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<sst xmlns="http://schemas.openxmlformats.org/spreadsheetml/2006/main" count="2374" uniqueCount="309">
  <si>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</si>
  <si>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</si>
  <si>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</si>
  <si>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</si>
  <si>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</si>
  <si>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</si>
  <si>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</si>
  <si>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</si>
  <si>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</si>
  <si>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</si>
  <si>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</si>
  <si>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</si>
  <si>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</si>
  <si>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</si>
  <si>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</si>
  <si>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</si>
  <si>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</si>
  <si>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</si>
  <si>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</si>
  <si>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</si>
  <si>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</si>
  <si>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</si>
  <si>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</si>
  <si>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</si>
  <si>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</si>
  <si>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</si>
  <si>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</si>
  <si>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</si>
  <si>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</si>
  <si>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</si>
  <si>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</si>
  <si>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</si>
  <si>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</si>
  <si>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</si>
  <si>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</si>
  <si>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</si>
  <si>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</si>
  <si>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</si>
  <si>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</si>
  <si>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</si>
  <si>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</si>
  <si>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</si>
  <si>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</si>
  <si>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</si>
  <si>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</si>
  <si>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</si>
  <si>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</si>
  <si>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</si>
  <si>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</si>
  <si>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</si>
  <si>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</si>
  <si>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</si>
  <si>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</si>
  <si>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</si>
  <si>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</si>
  <si>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</si>
  <si>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</si>
  <si>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</si>
  <si>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</si>
  <si>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</si>
  <si>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</si>
  <si>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</si>
  <si>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</si>
  <si>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</si>
  <si>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</si>
  <si>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</si>
  <si>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</si>
  <si>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</si>
  <si>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</si>
  <si>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</si>
  <si>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</si>
  <si>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</si>
  <si>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</si>
  <si>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</si>
  <si>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</si>
  <si>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</si>
  <si>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</si>
  <si>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</si>
  <si>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</si>
  <si>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</si>
  <si>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</si>
  <si>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</si>
  <si>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</si>
  <si>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</si>
  <si>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</si>
  <si>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</si>
  <si>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</si>
  <si>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</si>
  <si>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</si>
  <si>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</si>
  <si>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</si>
  <si>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</si>
  <si>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</si>
  <si>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</si>
  <si>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Au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</si>
  <si>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</si>
  <si>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</si>
  <si>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</si>
  <si>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</si>
  <si>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</si>
  <si>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</si>
  <si>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</si>
  <si>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</si>
  <si>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</si>
  <si>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</si>
  <si>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</si>
  <si>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</si>
  <si>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</si>
  <si>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</si>
  <si>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</si>
  <si>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</si>
  <si>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</si>
  <si>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</si>
  <si>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</si>
  <si>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</si>
  <si>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</si>
  <si>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</si>
  <si>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</si>
  <si>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</si>
  <si>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</si>
  <si>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</si>
  <si>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</si>
  <si>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</si>
  <si>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</si>
  <si>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&lt; 0.005</t>
  </si>
  <si>
    <t>&lt; 4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</si>
  <si>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</si>
  <si>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</si>
  <si>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</si>
  <si>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</si>
  <si>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</si>
  <si>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</si>
  <si>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</si>
  <si>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</si>
  <si>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</si>
  <si>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Co, ppm</t>
  </si>
  <si>
    <t>Cr, ppm</t>
  </si>
  <si>
    <t>Cu, ppm</t>
  </si>
  <si>
    <t>Fe, wt.%</t>
  </si>
  <si>
    <t>Hf, ppm</t>
  </si>
  <si>
    <t>K, wt.%</t>
  </si>
  <si>
    <t>Li, ppm</t>
  </si>
  <si>
    <t>Mg, wt.%</t>
  </si>
  <si>
    <t>Mn, wt.%</t>
  </si>
  <si>
    <t>Mo, ppm</t>
  </si>
  <si>
    <t>Na, wt.%</t>
  </si>
  <si>
    <t>Nb, ppm</t>
  </si>
  <si>
    <t>Ni, ppm</t>
  </si>
  <si>
    <t>P, wt.%</t>
  </si>
  <si>
    <t>Pb, ppm</t>
  </si>
  <si>
    <t>Rb, ppm</t>
  </si>
  <si>
    <t>Sb, ppm</t>
  </si>
  <si>
    <t>Sc, ppm</t>
  </si>
  <si>
    <t>Sn, ppm</t>
  </si>
  <si>
    <t>Sr, ppm</t>
  </si>
  <si>
    <t>Ta, ppm</t>
  </si>
  <si>
    <t>Th, ppm</t>
  </si>
  <si>
    <t>Ti, wt.%</t>
  </si>
  <si>
    <t>Tl, ppm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</si>
  <si>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</si>
  <si>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</si>
  <si>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</si>
  <si>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</si>
  <si>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</si>
  <si>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</si>
  <si>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</si>
  <si>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</si>
  <si>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</si>
  <si>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</si>
  <si>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</si>
  <si>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</si>
  <si>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</si>
  <si>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</si>
  <si>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</si>
  <si>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FA*SXAAS</t>
  </si>
  <si>
    <t>FA*OES</t>
  </si>
  <si>
    <t>FA*AAS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</si>
  <si>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</si>
  <si>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</si>
  <si>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</si>
  <si>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</si>
  <si>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</si>
  <si>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</si>
  <si>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</si>
  <si>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</si>
  <si>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</si>
  <si>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</si>
  <si>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&lt; 0.5</t>
  </si>
  <si>
    <t>&lt; 0.05</t>
  </si>
  <si>
    <t>&lt; 0.002</t>
  </si>
  <si>
    <t>4-acid (HF-HNO3-HClO4-HCl) digest with ICP-MS finish</t>
  </si>
  <si>
    <t>4-acid (HF-HNO3-HClO4-HCl) digest with ICP-OES finish</t>
  </si>
  <si>
    <t>fire assay with AAS finish</t>
  </si>
  <si>
    <t>fire assay with ICP-MS finish</t>
  </si>
  <si>
    <t>fire assay with ICP-OES finish</t>
  </si>
  <si>
    <t>fire assay with solvent extraction AAS finish</t>
  </si>
  <si>
    <t>Acme (BV), Vancouver, BC, Canada</t>
  </si>
  <si>
    <t>Amdel (BV), Adelaide, SA, Australia</t>
  </si>
  <si>
    <t>SGS Australia Mineral Services, Perth (Newburn), WA, Australia</t>
  </si>
  <si>
    <t>Ultra Trace Pty Ltd (BV), Perth, WA, Australia</t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</si>
  <si>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</si>
  <si>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</si>
  <si>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</si>
  <si>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</si>
  <si>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</si>
  <si>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</si>
  <si>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</si>
  <si>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</si>
  <si>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</si>
  <si>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</si>
  <si>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</si>
  <si>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Cu, Copper (ppm)</t>
  </si>
  <si>
    <t>Fe, Iron (wt.%)</t>
  </si>
  <si>
    <t>Hf, Hafnium (ppm)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</si>
  <si>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</si>
  <si>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</si>
  <si>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</si>
  <si>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</si>
  <si>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</si>
  <si>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</si>
  <si>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</si>
  <si>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</si>
  <si>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</si>
  <si>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</si>
  <si>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</si>
  <si>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Sb, Antimony (ppm)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</si>
  <si>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</si>
  <si>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</si>
  <si>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</si>
  <si>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</si>
  <si>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</si>
  <si>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</si>
  <si>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</si>
  <si>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</si>
  <si>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</si>
  <si>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</si>
  <si>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</si>
  <si>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</si>
  <si>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</si>
  <si>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27 (Certified Value &lt; 1 ppb)</t>
  </si>
  <si>
    <t>Analytical results for Pd in OREAS 27 (Indicative Value &lt; 5 ppb)</t>
  </si>
  <si>
    <t>Analytical results for Pt in OREAS 27 (Indicative Value &lt; 5 ppb)</t>
  </si>
  <si>
    <t>Analytical results for Ag in OREAS 27 (Certified Value 0.219 ppm)</t>
  </si>
  <si>
    <t>Analytical results for Al in OREAS 27 (Certified Value 7.14 wt.%)</t>
  </si>
  <si>
    <t>Analytical results for As in OREAS 27 (Certified Value 4.33 ppm)</t>
  </si>
  <si>
    <t>Analytical results for Ba in OREAS 27 (Certified Value 2988 ppm)</t>
  </si>
  <si>
    <t>Analytical results for Be in OREAS 27 (Certified Value 3.04 ppm)</t>
  </si>
  <si>
    <t>Analytical results for Bi in OREAS 27 (Certified Value 0.09 ppm)</t>
  </si>
  <si>
    <t>Analytical results for Ca in OREAS 27 (Certified Value 1.31 wt.%)</t>
  </si>
  <si>
    <t>Analytical results for Cd in OREAS 27 (Certified Value 0.41 ppm)</t>
  </si>
  <si>
    <t>Analytical results for Ce in OREAS 27 (Indicative Value 90 ppm)</t>
  </si>
  <si>
    <t>Analytical results for Co in OREAS 27 (Certified Value 1.74 ppm)</t>
  </si>
  <si>
    <t>Analytical results for Cr in OREAS 27 (Certified Value 79 ppm)</t>
  </si>
  <si>
    <t>Analytical results for Cs in OREAS 27 (Indicative Value 6.91 ppm)</t>
  </si>
  <si>
    <t>Analytical results for Cu in OREAS 27 (Certified Value 4.61 ppm)</t>
  </si>
  <si>
    <t>Analytical results for Dy in OREAS 27 (Indicative Value 3.33 ppm)</t>
  </si>
  <si>
    <t>Analytical results for Er in OREAS 27 (Indicative Value 1.02 ppm)</t>
  </si>
  <si>
    <t>Analytical results for Eu in OREAS 27 (Indicative Value 1.84 ppm)</t>
  </si>
  <si>
    <t>Analytical results for Fe in OREAS 27 (Certified Value 2.43 wt.%)</t>
  </si>
  <si>
    <t>Analytical results for Ga in OREAS 27 (Indicative Value 23.6 ppm)</t>
  </si>
  <si>
    <t>Analytical results for Gd in OREAS 27 (Indicative Value 5.63 ppm)</t>
  </si>
  <si>
    <t>Analytical results for Ge in OREAS 27 (Indicative Value 0.2 ppm)</t>
  </si>
  <si>
    <t>Analytical results for Hf in OREAS 27 (Certified Value 7.59 ppm)</t>
  </si>
  <si>
    <t>Analytical results for Ho in OREAS 27 (Indicative Value 0.47 ppm)</t>
  </si>
  <si>
    <t>Analytical results for In in OREAS 27 (Indicative Value 0.05 ppm)</t>
  </si>
  <si>
    <t>Analytical results for K in OREAS 27 (Certified Value 3.21 wt.%)</t>
  </si>
  <si>
    <t>Analytical results for La in OREAS 27 (Indicative Value 44.4 ppm)</t>
  </si>
  <si>
    <t>Analytical results for Li in OREAS 27 (Certified Value 20.9 ppm)</t>
  </si>
  <si>
    <t>Analytical results for Lu in OREAS 27 (Indicative Value 0.075 ppm)</t>
  </si>
  <si>
    <t>Analytical results for Mg in OREAS 27 (Certified Value 0.118 wt.%)</t>
  </si>
  <si>
    <t>Analytical results for Mn in OREAS 27 (Certified Value 0.033 wt.%)</t>
  </si>
  <si>
    <t>Analytical results for Mo in OREAS 27 (Certified Value 10.2 ppm)</t>
  </si>
  <si>
    <t>Analytical results for Na in OREAS 27 (Certified Value 2.84 wt.%)</t>
  </si>
  <si>
    <t>Analytical results for Nb in OREAS 27 (Certified Value 20.1 ppm)</t>
  </si>
  <si>
    <t>Analytical results for Nd in OREAS 27 (Indicative Value 31.6 ppm)</t>
  </si>
  <si>
    <t>Analytical results for Ni in OREAS 27 (Certified Value &lt; 4 ppm)</t>
  </si>
  <si>
    <t>Analytical results for P in OREAS 27 (Certified Value 0.027 wt.%)</t>
  </si>
  <si>
    <t>Analytical results for Pb in OREAS 27 (Certified Value 25 ppm)</t>
  </si>
  <si>
    <t>Analytical results for Pr in OREAS 27 (Indicative Value 9.29 ppm)</t>
  </si>
  <si>
    <t>Analytical results for Rb in OREAS 27 (Certified Value 144 ppm)</t>
  </si>
  <si>
    <t>Analytical results for Re in OREAS 27 (Indicative Value &lt; 0.005 ppm)</t>
  </si>
  <si>
    <t>Analytical results for S in OREAS 27 (Indicative Value 0.007 wt.%)</t>
  </si>
  <si>
    <t>Analytical results for Sb in OREAS 27 (Certified Value 1.19 ppm)</t>
  </si>
  <si>
    <t>Analytical results for Sc in OREAS 27 (Certified Value 4.06 ppm)</t>
  </si>
  <si>
    <t>Analytical results for Se in OREAS 27 (Indicative Value 1 ppm)</t>
  </si>
  <si>
    <t>Analytical results for Sm in OREAS 27 (Indicative Value 6.7 ppm)</t>
  </si>
  <si>
    <t>Analytical results for Sn in OREAS 27 (Certified Value 4.06 ppm)</t>
  </si>
  <si>
    <t>Analytical results for Sr in OREAS 27 (Certified Value 191 ppm)</t>
  </si>
  <si>
    <t>Analytical results for Ta in OREAS 27 (Certified Value 1.53 ppm)</t>
  </si>
  <si>
    <t>Analytical results for Tb in OREAS 27 (Indicative Value 0.79 ppm)</t>
  </si>
  <si>
    <t>Analytical results for Te in OREAS 27 (Indicative Value &lt; 0.1 ppm)</t>
  </si>
  <si>
    <t>Analytical results for Th in OREAS 27 (Certified Value 15.1 ppm)</t>
  </si>
  <si>
    <t>Analytical results for Ti in OREAS 27 (Certified Value 0.11 wt.%)</t>
  </si>
  <si>
    <t>Analytical results for Tl in OREAS 27 (Certified Value 0.75 ppm)</t>
  </si>
  <si>
    <t>Analytical results for Tm in OREAS 27 (Indicative Value 0.097 ppm)</t>
  </si>
  <si>
    <t>Analytical results for U in OREAS 27 (Certified Value 5.54 ppm)</t>
  </si>
  <si>
    <t>Analytical results for V in OREAS 27 (Certified Value 3.33 ppm)</t>
  </si>
  <si>
    <t>Analytical results for W in OREAS 27 (Certified Value 1.82 ppm)</t>
  </si>
  <si>
    <t>Analytical results for Y in OREAS 27 (Certified Value 15.1 ppm)</t>
  </si>
  <si>
    <t>Analytical results for Yb in OREAS 27 (Indicative Value 0.55 ppm)</t>
  </si>
  <si>
    <t>Analytical results for Zn in OREAS 27 (Certified Value 117 ppm)</t>
  </si>
  <si>
    <t>Analytical results for Zr in OREAS 27 (Certified Value 278 ppm)</t>
  </si>
  <si>
    <t/>
  </si>
  <si>
    <t>Table 4. Pooled-Lab Performance Gates for OREAS 27</t>
  </si>
  <si>
    <t>Table 3. Indicative Values for OREAS 27</t>
  </si>
  <si>
    <t>Table 2. Certified Values, SD's, 95% Confidence and Tolerance Limits for OREAS 27</t>
  </si>
  <si>
    <t>SD</t>
  </si>
  <si>
    <t>Table 5. Participating Laboratory List used for OREAS 27</t>
  </si>
  <si>
    <t>Table 1. Abbreviations used for OREAS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</si>
</sst>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323337</xdr:colOff>
      <xdr:row>28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48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3</xdr:col>
      <xdr:colOff>237612</xdr:colOff>
      <xdr:row>16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0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10</xdr:col>
      <xdr:colOff>6895</xdr:colOff>
      <xdr:row>50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302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12</xdr:col>
      <xdr:colOff>104262</xdr:colOff>
      <xdr:row>19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190500</xdr:rowOff>
    </xdr:from>
    <xdr:to>
      <xdr:col>15</xdr:col>
      <xdr:colOff>11497</xdr:colOff>
      <xdr:row>50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8837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79402</xdr:colOff>
      <xdr:row>60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907914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79402</xdr:colOff>
      <xdr:row>1086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17850255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308</v>
      </c>
      <c r="C1" s="40"/>
    </row>
    <row r="2" spans="2:10" ht="27.95" customHeight="1">
      <c r="B2" s="49" t="s">
        <v>81</v>
      </c>
      <c r="C2" s="49" t="s">
        <v>82</v>
      </c>
    </row>
    <row r="3" spans="2:10" ht="15" customHeight="1">
      <c r="B3" s="50" t="s">
        <v>88</v>
      </c>
      <c r="C3" s="50" t="s">
        <v>89</v>
      </c>
    </row>
    <row r="4" spans="2:10" ht="15" customHeight="1">
      <c r="B4" s="51" t="s">
        <v>93</v>
      </c>
      <c r="C4" s="51" t="s">
        <v>119</v>
      </c>
    </row>
    <row r="5" spans="2:10" ht="15" customHeight="1">
      <c r="B5" s="51" t="s">
        <v>86</v>
      </c>
      <c r="C5" s="51" t="s">
        <v>87</v>
      </c>
    </row>
    <row r="6" spans="2:10" ht="15" customHeight="1">
      <c r="B6" s="51" t="s">
        <v>90</v>
      </c>
      <c r="C6" s="51" t="s">
        <v>85</v>
      </c>
    </row>
    <row r="7" spans="2:10" ht="15" customHeight="1">
      <c r="B7" s="51" t="s">
        <v>84</v>
      </c>
      <c r="C7" s="104" t="s">
        <v>120</v>
      </c>
    </row>
    <row r="8" spans="2:10" ht="15" customHeight="1" thickBot="1">
      <c r="B8" s="51" t="s">
        <v>83</v>
      </c>
      <c r="C8" s="104" t="s">
        <v>121</v>
      </c>
    </row>
    <row r="9" spans="2:10" ht="15" customHeight="1">
      <c r="B9" s="89" t="s">
        <v>118</v>
      </c>
      <c r="C9" s="90"/>
    </row>
    <row r="10" spans="2:10" ht="15" customHeight="1">
      <c r="B10" s="51" t="s">
        <v>186</v>
      </c>
      <c r="C10" s="51" t="s">
        <v>190</v>
      </c>
    </row>
    <row r="11" spans="2:10" ht="15" customHeight="1">
      <c r="B11" s="51" t="s">
        <v>102</v>
      </c>
      <c r="C11" s="51" t="s">
        <v>191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176</v>
      </c>
      <c r="C12" s="51" t="s">
        <v>192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177</v>
      </c>
      <c r="C13" s="51" t="s">
        <v>193</v>
      </c>
    </row>
    <row r="14" spans="2:10" ht="15" customHeight="1">
      <c r="B14" s="51" t="s">
        <v>175</v>
      </c>
      <c r="C14" s="51" t="s">
        <v>194</v>
      </c>
    </row>
    <row r="15" spans="2:10" ht="15" customHeight="1">
      <c r="B15" s="52" t="s">
        <v>174</v>
      </c>
      <c r="C15" s="52" t="s">
        <v>195</v>
      </c>
    </row>
    <row r="16" spans="2:10" ht="15" customHeight="1">
      <c r="B16" s="73"/>
      <c r="C16" s="74"/>
    </row>
    <row r="17" spans="2:3" ht="15" customHeight="1">
      <c r="B17" s="75" t="s">
        <v>112</v>
      </c>
      <c r="C17" s="76" t="s">
        <v>105</v>
      </c>
    </row>
    <row r="18" spans="2:3" ht="15" customHeight="1">
      <c r="B18" s="77"/>
      <c r="C18" s="76"/>
    </row>
    <row r="19" spans="2:3" ht="15" customHeight="1">
      <c r="B19" s="78" t="s">
        <v>109</v>
      </c>
      <c r="C19" s="79" t="s">
        <v>108</v>
      </c>
    </row>
    <row r="20" spans="2:3" ht="15" customHeight="1">
      <c r="B20" s="77"/>
      <c r="C20" s="76"/>
    </row>
    <row r="21" spans="2:3" ht="15" customHeight="1">
      <c r="B21" s="80" t="s">
        <v>106</v>
      </c>
      <c r="C21" s="79" t="s">
        <v>107</v>
      </c>
    </row>
    <row r="22" spans="2:3" ht="15" customHeight="1">
      <c r="B22" s="81"/>
      <c r="C22" s="82"/>
    </row>
    <row r="23" spans="2:3" ht="15" customHeight="1">
      <c r="B23"/>
      <c r="C23"/>
    </row>
    <row r="24" spans="2:3" ht="15" customHeight="1">
      <c r="B24"/>
      <c r="C24"/>
    </row>
  </sheetData>
  <sortState ref="B6:C10">
    <sortCondition ref="B6:B10"/>
  </sortState>
  <conditionalFormatting sqref="B5:C23">
    <cfRule type="expression" dxfId="29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9"/>
  <sheetViews>
    <sheetView workbookViewId="0"/>
  </sheetViews>
  <sheetFormatPr defaultRowHeight="12.75"/>
  <cols>
    <col min="1" max="1" width="9.140625" style="3"/>
    <col min="2" max="2" width="16.7109375" style="88" customWidth="1"/>
    <col min="3" max="3" width="88.7109375" style="3" customWidth="1"/>
    <col min="4" max="16384" width="9.140625" style="3"/>
  </cols>
  <sheetData>
    <row r="1" spans="2:10" ht="23.25" customHeight="1">
      <c r="B1" s="86" t="s">
        <v>307</v>
      </c>
      <c r="C1" s="40"/>
    </row>
    <row r="2" spans="2:10" ht="27.95" customHeight="1">
      <c r="B2" s="87" t="s">
        <v>113</v>
      </c>
      <c r="C2" s="49" t="s">
        <v>114</v>
      </c>
    </row>
    <row r="3" spans="2:10" ht="15" customHeight="1">
      <c r="B3" s="83"/>
      <c r="C3" s="50" t="s">
        <v>196</v>
      </c>
    </row>
    <row r="4" spans="2:10" ht="15" customHeight="1">
      <c r="B4" s="84"/>
      <c r="C4" s="51" t="s">
        <v>115</v>
      </c>
    </row>
    <row r="5" spans="2:10" ht="15" customHeight="1">
      <c r="B5" s="84"/>
      <c r="C5" s="51" t="s">
        <v>116</v>
      </c>
    </row>
    <row r="6" spans="2:10" ht="15" customHeight="1">
      <c r="B6" s="84"/>
      <c r="C6" s="51" t="s">
        <v>197</v>
      </c>
    </row>
    <row r="7" spans="2:10" ht="15" customHeight="1">
      <c r="B7" s="84"/>
      <c r="C7" s="51" t="s">
        <v>117</v>
      </c>
    </row>
    <row r="8" spans="2:10" ht="15" customHeight="1">
      <c r="B8" s="84"/>
      <c r="C8" s="51" t="s">
        <v>198</v>
      </c>
    </row>
    <row r="9" spans="2:10" ht="15" customHeight="1">
      <c r="B9" s="85"/>
      <c r="C9" s="52" t="s">
        <v>199</v>
      </c>
      <c r="D9" s="4"/>
      <c r="E9" s="4"/>
      <c r="G9" s="4"/>
      <c r="H9" s="4"/>
      <c r="I9" s="4"/>
      <c r="J9" s="4"/>
    </row>
  </sheetData>
  <conditionalFormatting sqref="B4:C9">
    <cfRule type="expression" dxfId="29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23.855468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4" t="s">
        <v>305</v>
      </c>
      <c r="C1" s="234"/>
      <c r="D1" s="234"/>
      <c r="E1" s="234"/>
      <c r="F1" s="234"/>
      <c r="G1" s="234"/>
      <c r="H1" s="234"/>
      <c r="I1" s="92"/>
    </row>
    <row r="2" spans="1:9" ht="15.75" customHeight="1">
      <c r="B2" s="232" t="s">
        <v>2</v>
      </c>
      <c r="C2" s="93" t="s">
        <v>64</v>
      </c>
      <c r="D2" s="230" t="s">
        <v>306</v>
      </c>
      <c r="E2" s="228" t="s">
        <v>91</v>
      </c>
      <c r="F2" s="229"/>
      <c r="G2" s="228" t="s">
        <v>92</v>
      </c>
      <c r="H2" s="229"/>
      <c r="I2" s="100"/>
    </row>
    <row r="3" spans="1:9" ht="12.75">
      <c r="B3" s="233"/>
      <c r="C3" s="91" t="s">
        <v>47</v>
      </c>
      <c r="D3" s="231"/>
      <c r="E3" s="129" t="s">
        <v>66</v>
      </c>
      <c r="F3" s="48" t="s">
        <v>67</v>
      </c>
      <c r="G3" s="129" t="s">
        <v>66</v>
      </c>
      <c r="H3" s="48" t="s">
        <v>67</v>
      </c>
      <c r="I3" s="101"/>
    </row>
    <row r="4" spans="1:9" ht="15.75" customHeight="1">
      <c r="A4" s="36"/>
      <c r="B4" s="221" t="s">
        <v>122</v>
      </c>
      <c r="C4" s="117"/>
      <c r="D4" s="26"/>
      <c r="E4" s="117"/>
      <c r="F4" s="117"/>
      <c r="G4" s="117"/>
      <c r="H4" s="220"/>
      <c r="I4" s="102"/>
    </row>
    <row r="5" spans="1:9" ht="15.75" customHeight="1">
      <c r="A5" s="36"/>
      <c r="B5" s="136" t="s">
        <v>200</v>
      </c>
      <c r="C5" s="132" t="s">
        <v>95</v>
      </c>
      <c r="D5" s="137" t="s">
        <v>93</v>
      </c>
      <c r="E5" s="134" t="s">
        <v>93</v>
      </c>
      <c r="F5" s="135" t="s">
        <v>93</v>
      </c>
      <c r="G5" s="134" t="s">
        <v>93</v>
      </c>
      <c r="H5" s="135" t="s">
        <v>93</v>
      </c>
      <c r="I5" s="102"/>
    </row>
    <row r="6" spans="1:9" ht="15.75" customHeight="1">
      <c r="A6" s="36"/>
      <c r="B6" s="221" t="s">
        <v>123</v>
      </c>
      <c r="C6" s="117"/>
      <c r="D6" s="26"/>
      <c r="E6" s="117"/>
      <c r="F6" s="117"/>
      <c r="G6" s="117"/>
      <c r="H6" s="220"/>
      <c r="I6" s="102"/>
    </row>
    <row r="7" spans="1:9" ht="15.75" customHeight="1">
      <c r="A7" s="36"/>
      <c r="B7" s="136" t="s">
        <v>201</v>
      </c>
      <c r="C7" s="130">
        <v>0.21879333333333331</v>
      </c>
      <c r="D7" s="133">
        <v>4.9660648900926294E-2</v>
      </c>
      <c r="E7" s="141">
        <v>0.17914905883376769</v>
      </c>
      <c r="F7" s="142">
        <v>0.25843760783289893</v>
      </c>
      <c r="G7" s="141" t="s">
        <v>93</v>
      </c>
      <c r="H7" s="142" t="s">
        <v>93</v>
      </c>
      <c r="I7" s="102"/>
    </row>
    <row r="8" spans="1:9" ht="15.75" customHeight="1">
      <c r="A8" s="36"/>
      <c r="B8" s="136" t="s">
        <v>202</v>
      </c>
      <c r="C8" s="132">
        <v>7.1369500000000006</v>
      </c>
      <c r="D8" s="133">
        <v>0.44836529942982878</v>
      </c>
      <c r="E8" s="134">
        <v>6.5994659960304691</v>
      </c>
      <c r="F8" s="135">
        <v>7.674434003969532</v>
      </c>
      <c r="G8" s="134">
        <v>6.9464662700231585</v>
      </c>
      <c r="H8" s="135">
        <v>7.3274337299768426</v>
      </c>
      <c r="I8" s="102"/>
    </row>
    <row r="9" spans="1:9" ht="15.75" customHeight="1">
      <c r="A9" s="36"/>
      <c r="B9" s="136" t="s">
        <v>203</v>
      </c>
      <c r="C9" s="132">
        <v>4.3278571428571428</v>
      </c>
      <c r="D9" s="137">
        <v>0.64677156442500672</v>
      </c>
      <c r="E9" s="134">
        <v>3.8823420282490266</v>
      </c>
      <c r="F9" s="135">
        <v>4.7733722574652591</v>
      </c>
      <c r="G9" s="134" t="s">
        <v>93</v>
      </c>
      <c r="H9" s="135" t="s">
        <v>93</v>
      </c>
      <c r="I9" s="102"/>
    </row>
    <row r="10" spans="1:9" ht="15.75" customHeight="1">
      <c r="A10" s="36"/>
      <c r="B10" s="136" t="s">
        <v>204</v>
      </c>
      <c r="C10" s="131">
        <v>2987.9047619047624</v>
      </c>
      <c r="D10" s="143">
        <v>126.06808255933134</v>
      </c>
      <c r="E10" s="144">
        <v>2878.8916144194627</v>
      </c>
      <c r="F10" s="145">
        <v>3096.9179093900621</v>
      </c>
      <c r="G10" s="144">
        <v>2903.4690232772055</v>
      </c>
      <c r="H10" s="145">
        <v>3072.3405005323193</v>
      </c>
      <c r="I10" s="102"/>
    </row>
    <row r="11" spans="1:9" ht="15.75" customHeight="1">
      <c r="A11" s="36"/>
      <c r="B11" s="136" t="s">
        <v>205</v>
      </c>
      <c r="C11" s="132">
        <v>3.0436666666666667</v>
      </c>
      <c r="D11" s="133">
        <v>0.15094040190126556</v>
      </c>
      <c r="E11" s="134">
        <v>2.8931769673182552</v>
      </c>
      <c r="F11" s="135">
        <v>3.1941563660150782</v>
      </c>
      <c r="G11" s="134">
        <v>2.5453300110785828</v>
      </c>
      <c r="H11" s="135">
        <v>3.5420033222547507</v>
      </c>
      <c r="I11" s="102"/>
    </row>
    <row r="12" spans="1:9" ht="15.75" customHeight="1">
      <c r="A12" s="36"/>
      <c r="B12" s="136" t="s">
        <v>206</v>
      </c>
      <c r="C12" s="130">
        <v>8.9959999999999998E-2</v>
      </c>
      <c r="D12" s="133">
        <v>2.0180471953744391E-2</v>
      </c>
      <c r="E12" s="141">
        <v>7.8803649168073864E-2</v>
      </c>
      <c r="F12" s="142">
        <v>0.10111635083192613</v>
      </c>
      <c r="G12" s="141" t="s">
        <v>93</v>
      </c>
      <c r="H12" s="142" t="s">
        <v>93</v>
      </c>
      <c r="I12" s="102"/>
    </row>
    <row r="13" spans="1:9" ht="15.75" customHeight="1">
      <c r="A13" s="36"/>
      <c r="B13" s="136" t="s">
        <v>207</v>
      </c>
      <c r="C13" s="132">
        <v>1.3094366666666666</v>
      </c>
      <c r="D13" s="133">
        <v>0.11035198041394084</v>
      </c>
      <c r="E13" s="134">
        <v>1.2062447468365998</v>
      </c>
      <c r="F13" s="135">
        <v>1.4126285864967334</v>
      </c>
      <c r="G13" s="134">
        <v>1.1362299867604231</v>
      </c>
      <c r="H13" s="135">
        <v>1.4826433465729101</v>
      </c>
      <c r="I13" s="102"/>
    </row>
    <row r="14" spans="1:9" ht="15.75" customHeight="1">
      <c r="A14" s="36"/>
      <c r="B14" s="136" t="s">
        <v>208</v>
      </c>
      <c r="C14" s="132">
        <v>0.40565999999999997</v>
      </c>
      <c r="D14" s="137">
        <v>4.5009583055664895E-2</v>
      </c>
      <c r="E14" s="134">
        <v>0.37760691398469931</v>
      </c>
      <c r="F14" s="135">
        <v>0.43371308601530062</v>
      </c>
      <c r="G14" s="134">
        <v>0.28289168200995851</v>
      </c>
      <c r="H14" s="135">
        <v>0.52842831799004142</v>
      </c>
      <c r="I14" s="102"/>
    </row>
    <row r="15" spans="1:9" ht="15.75" customHeight="1">
      <c r="A15" s="36"/>
      <c r="B15" s="136" t="s">
        <v>209</v>
      </c>
      <c r="C15" s="132">
        <v>1.7420714285714287</v>
      </c>
      <c r="D15" s="133">
        <v>0.16943896613206266</v>
      </c>
      <c r="E15" s="134">
        <v>1.5851950069371736</v>
      </c>
      <c r="F15" s="135">
        <v>1.8989478502056838</v>
      </c>
      <c r="G15" s="134" t="s">
        <v>93</v>
      </c>
      <c r="H15" s="135" t="s">
        <v>93</v>
      </c>
      <c r="I15" s="102"/>
    </row>
    <row r="16" spans="1:9" ht="15.75" customHeight="1">
      <c r="A16" s="36"/>
      <c r="B16" s="136" t="s">
        <v>210</v>
      </c>
      <c r="C16" s="131">
        <v>79.473333333333329</v>
      </c>
      <c r="D16" s="143">
        <v>12.913409992541393</v>
      </c>
      <c r="E16" s="144">
        <v>63.040978950102613</v>
      </c>
      <c r="F16" s="145">
        <v>95.905687716564046</v>
      </c>
      <c r="G16" s="144">
        <v>70.751067629362041</v>
      </c>
      <c r="H16" s="145">
        <v>88.195599037304618</v>
      </c>
      <c r="I16" s="102"/>
    </row>
    <row r="17" spans="1:9" ht="15.75" customHeight="1">
      <c r="A17" s="36"/>
      <c r="B17" s="136" t="s">
        <v>211</v>
      </c>
      <c r="C17" s="132">
        <v>4.6103399999999999</v>
      </c>
      <c r="D17" s="137">
        <v>1.0842829470480753</v>
      </c>
      <c r="E17" s="134">
        <v>3.4849834233809185</v>
      </c>
      <c r="F17" s="135">
        <v>5.7356965766190813</v>
      </c>
      <c r="G17" s="134">
        <v>2.8994034927768895</v>
      </c>
      <c r="H17" s="135">
        <v>6.3212765072231107</v>
      </c>
      <c r="I17" s="102"/>
    </row>
    <row r="18" spans="1:9" ht="15.75" customHeight="1">
      <c r="A18" s="36"/>
      <c r="B18" s="136" t="s">
        <v>212</v>
      </c>
      <c r="C18" s="132">
        <v>2.4340380952380949</v>
      </c>
      <c r="D18" s="133">
        <v>0.14056433055506229</v>
      </c>
      <c r="E18" s="134">
        <v>2.3019876347910575</v>
      </c>
      <c r="F18" s="135">
        <v>2.5660885556851323</v>
      </c>
      <c r="G18" s="134">
        <v>2.328490607104253</v>
      </c>
      <c r="H18" s="135">
        <v>2.5395855833719367</v>
      </c>
      <c r="I18" s="102"/>
    </row>
    <row r="19" spans="1:9" ht="15.75" customHeight="1">
      <c r="A19" s="36"/>
      <c r="B19" s="136" t="s">
        <v>213</v>
      </c>
      <c r="C19" s="132">
        <v>7.5903333333333336</v>
      </c>
      <c r="D19" s="133">
        <v>0.55746633908409582</v>
      </c>
      <c r="E19" s="134">
        <v>6.8937148279302711</v>
      </c>
      <c r="F19" s="135">
        <v>8.2869518387363961</v>
      </c>
      <c r="G19" s="134">
        <v>7.3195089002055234</v>
      </c>
      <c r="H19" s="135">
        <v>7.8611577664611438</v>
      </c>
      <c r="I19" s="102"/>
    </row>
    <row r="20" spans="1:9" ht="15.75" customHeight="1">
      <c r="A20" s="36"/>
      <c r="B20" s="136" t="s">
        <v>214</v>
      </c>
      <c r="C20" s="132">
        <v>3.2096766666666667</v>
      </c>
      <c r="D20" s="133">
        <v>0.11399839003702371</v>
      </c>
      <c r="E20" s="134">
        <v>3.0603298951009621</v>
      </c>
      <c r="F20" s="135">
        <v>3.3590234382323714</v>
      </c>
      <c r="G20" s="134">
        <v>3.1052102911527419</v>
      </c>
      <c r="H20" s="135">
        <v>3.3141430421805915</v>
      </c>
      <c r="I20" s="102"/>
    </row>
    <row r="21" spans="1:9" ht="15.75" customHeight="1">
      <c r="A21" s="36"/>
      <c r="B21" s="136" t="s">
        <v>215</v>
      </c>
      <c r="C21" s="149">
        <v>20.853333333333332</v>
      </c>
      <c r="D21" s="137">
        <v>1.735378987393035</v>
      </c>
      <c r="E21" s="151">
        <v>18.987311129173836</v>
      </c>
      <c r="F21" s="152">
        <v>22.719355537492827</v>
      </c>
      <c r="G21" s="151">
        <v>17.853614778170869</v>
      </c>
      <c r="H21" s="152">
        <v>23.853051888495795</v>
      </c>
      <c r="I21" s="102"/>
    </row>
    <row r="22" spans="1:9" ht="15.75" customHeight="1">
      <c r="A22" s="36"/>
      <c r="B22" s="136" t="s">
        <v>216</v>
      </c>
      <c r="C22" s="130">
        <v>0.11833666666666667</v>
      </c>
      <c r="D22" s="133">
        <v>5.8421287199357935E-3</v>
      </c>
      <c r="E22" s="141">
        <v>0.11350062847263373</v>
      </c>
      <c r="F22" s="142">
        <v>0.12317270486069962</v>
      </c>
      <c r="G22" s="141" t="s">
        <v>93</v>
      </c>
      <c r="H22" s="142" t="s">
        <v>93</v>
      </c>
      <c r="I22" s="102"/>
    </row>
    <row r="23" spans="1:9" ht="15.75" customHeight="1">
      <c r="A23" s="36"/>
      <c r="B23" s="136" t="s">
        <v>217</v>
      </c>
      <c r="C23" s="130">
        <v>3.3246666666666667E-2</v>
      </c>
      <c r="D23" s="133">
        <v>4.3670974605433148E-3</v>
      </c>
      <c r="E23" s="141">
        <v>2.9419282289076722E-2</v>
      </c>
      <c r="F23" s="142">
        <v>3.7074051044256609E-2</v>
      </c>
      <c r="G23" s="141">
        <v>2.6419660798729892E-2</v>
      </c>
      <c r="H23" s="142">
        <v>4.0073672534603443E-2</v>
      </c>
      <c r="I23" s="102"/>
    </row>
    <row r="24" spans="1:9" ht="15.75" customHeight="1">
      <c r="A24" s="36"/>
      <c r="B24" s="136" t="s">
        <v>218</v>
      </c>
      <c r="C24" s="149">
        <v>10.235523809523809</v>
      </c>
      <c r="D24" s="150">
        <v>3.6881370465846697</v>
      </c>
      <c r="E24" s="151">
        <v>7.3420321487680198</v>
      </c>
      <c r="F24" s="152">
        <v>13.129015470279597</v>
      </c>
      <c r="G24" s="151">
        <v>6.0995495553289754</v>
      </c>
      <c r="H24" s="152">
        <v>14.371498063718642</v>
      </c>
      <c r="I24" s="102"/>
    </row>
    <row r="25" spans="1:9" ht="15.75" customHeight="1">
      <c r="A25" s="36"/>
      <c r="B25" s="136" t="s">
        <v>219</v>
      </c>
      <c r="C25" s="132">
        <v>2.8384100000000001</v>
      </c>
      <c r="D25" s="133">
        <v>0.17197182894513863</v>
      </c>
      <c r="E25" s="134">
        <v>2.6002538713833809</v>
      </c>
      <c r="F25" s="135">
        <v>3.0765661286166193</v>
      </c>
      <c r="G25" s="134">
        <v>2.7292350951213296</v>
      </c>
      <c r="H25" s="135">
        <v>2.9475849048786706</v>
      </c>
      <c r="I25" s="102"/>
    </row>
    <row r="26" spans="1:9" ht="15.75" customHeight="1">
      <c r="A26" s="36"/>
      <c r="B26" s="136" t="s">
        <v>220</v>
      </c>
      <c r="C26" s="149">
        <v>20.107999999999997</v>
      </c>
      <c r="D26" s="150">
        <v>2.6694587189571992</v>
      </c>
      <c r="E26" s="151">
        <v>16.569448095541944</v>
      </c>
      <c r="F26" s="152">
        <v>23.64655190445805</v>
      </c>
      <c r="G26" s="151">
        <v>19.125398667619475</v>
      </c>
      <c r="H26" s="152">
        <v>21.090601332380519</v>
      </c>
      <c r="I26" s="102"/>
    </row>
    <row r="27" spans="1:9" ht="15.75" customHeight="1">
      <c r="A27" s="36"/>
      <c r="B27" s="136" t="s">
        <v>221</v>
      </c>
      <c r="C27" s="132" t="s">
        <v>125</v>
      </c>
      <c r="D27" s="137" t="s">
        <v>93</v>
      </c>
      <c r="E27" s="134" t="s">
        <v>93</v>
      </c>
      <c r="F27" s="135" t="s">
        <v>93</v>
      </c>
      <c r="G27" s="134" t="s">
        <v>93</v>
      </c>
      <c r="H27" s="135" t="s">
        <v>93</v>
      </c>
      <c r="I27" s="102"/>
    </row>
    <row r="28" spans="1:9" ht="15.75" customHeight="1">
      <c r="A28" s="36"/>
      <c r="B28" s="136" t="s">
        <v>222</v>
      </c>
      <c r="C28" s="130">
        <v>2.6623333333333332E-2</v>
      </c>
      <c r="D28" s="133">
        <v>2.1316471425236994E-3</v>
      </c>
      <c r="E28" s="141">
        <v>2.3988650932733183E-2</v>
      </c>
      <c r="F28" s="142">
        <v>2.9258015733933482E-2</v>
      </c>
      <c r="G28" s="141">
        <v>2.4801426493795412E-2</v>
      </c>
      <c r="H28" s="142">
        <v>2.8445240172871252E-2</v>
      </c>
      <c r="I28" s="102"/>
    </row>
    <row r="29" spans="1:9" ht="15.75" customHeight="1">
      <c r="A29" s="36"/>
      <c r="B29" s="136" t="s">
        <v>223</v>
      </c>
      <c r="C29" s="149">
        <v>25.032166666666665</v>
      </c>
      <c r="D29" s="137">
        <v>1.8851812140364868</v>
      </c>
      <c r="E29" s="151">
        <v>23.497137935899591</v>
      </c>
      <c r="F29" s="152">
        <v>26.567195397433739</v>
      </c>
      <c r="G29" s="151">
        <v>23.503117564251369</v>
      </c>
      <c r="H29" s="152">
        <v>26.561215769081961</v>
      </c>
      <c r="I29" s="103"/>
    </row>
    <row r="30" spans="1:9" ht="15.75" customHeight="1">
      <c r="A30" s="36"/>
      <c r="B30" s="136" t="s">
        <v>224</v>
      </c>
      <c r="C30" s="131">
        <v>143.94333333333333</v>
      </c>
      <c r="D30" s="143">
        <v>8.6626413223569436</v>
      </c>
      <c r="E30" s="144">
        <v>133.39958630462147</v>
      </c>
      <c r="F30" s="145">
        <v>154.48708036204519</v>
      </c>
      <c r="G30" s="144">
        <v>137.30485479850751</v>
      </c>
      <c r="H30" s="145">
        <v>150.58181186815915</v>
      </c>
      <c r="I30" s="102"/>
    </row>
    <row r="31" spans="1:9" ht="15.75" customHeight="1">
      <c r="A31" s="36"/>
      <c r="B31" s="136" t="s">
        <v>225</v>
      </c>
      <c r="C31" s="132">
        <v>1.1914472222222223</v>
      </c>
      <c r="D31" s="133">
        <v>9.774385617845939E-2</v>
      </c>
      <c r="E31" s="134">
        <v>1.1129337397165526</v>
      </c>
      <c r="F31" s="135">
        <v>1.269960704727892</v>
      </c>
      <c r="G31" s="134" t="s">
        <v>93</v>
      </c>
      <c r="H31" s="135" t="s">
        <v>93</v>
      </c>
      <c r="I31" s="102"/>
    </row>
    <row r="32" spans="1:9" ht="15.75" customHeight="1">
      <c r="A32" s="36"/>
      <c r="B32" s="136" t="s">
        <v>226</v>
      </c>
      <c r="C32" s="132">
        <v>4.0579999999999998</v>
      </c>
      <c r="D32" s="133">
        <v>0.29987682200261362</v>
      </c>
      <c r="E32" s="134">
        <v>3.6985173642783615</v>
      </c>
      <c r="F32" s="135">
        <v>4.4174826357216386</v>
      </c>
      <c r="G32" s="134" t="s">
        <v>93</v>
      </c>
      <c r="H32" s="135" t="s">
        <v>93</v>
      </c>
      <c r="I32" s="102"/>
    </row>
    <row r="33" spans="1:9" ht="15.75" customHeight="1">
      <c r="A33" s="36"/>
      <c r="B33" s="136" t="s">
        <v>227</v>
      </c>
      <c r="C33" s="132">
        <v>4.05921111111111</v>
      </c>
      <c r="D33" s="133">
        <v>0.21220854444659165</v>
      </c>
      <c r="E33" s="134">
        <v>3.8351544838345673</v>
      </c>
      <c r="F33" s="135">
        <v>4.2832677383876527</v>
      </c>
      <c r="G33" s="134">
        <v>3.8498853550891536</v>
      </c>
      <c r="H33" s="135">
        <v>4.2685368671330659</v>
      </c>
      <c r="I33" s="102"/>
    </row>
    <row r="34" spans="1:9" ht="15.75" customHeight="1">
      <c r="A34" s="36"/>
      <c r="B34" s="136" t="s">
        <v>228</v>
      </c>
      <c r="C34" s="131">
        <v>190.87666666666667</v>
      </c>
      <c r="D34" s="143">
        <v>5.347360504754854</v>
      </c>
      <c r="E34" s="144">
        <v>186.31984155660868</v>
      </c>
      <c r="F34" s="145">
        <v>195.43349177672465</v>
      </c>
      <c r="G34" s="144">
        <v>184.18478928907214</v>
      </c>
      <c r="H34" s="145">
        <v>197.56854404426119</v>
      </c>
      <c r="I34" s="102"/>
    </row>
    <row r="35" spans="1:9" ht="15.75" customHeight="1">
      <c r="A35" s="36"/>
      <c r="B35" s="136" t="s">
        <v>229</v>
      </c>
      <c r="C35" s="132">
        <v>1.5305333333333333</v>
      </c>
      <c r="D35" s="137">
        <v>0.21636779943083351</v>
      </c>
      <c r="E35" s="134">
        <v>1.2264114561277961</v>
      </c>
      <c r="F35" s="135">
        <v>1.8346552105388705</v>
      </c>
      <c r="G35" s="134">
        <v>1.3505848867491617</v>
      </c>
      <c r="H35" s="135">
        <v>1.7104817799175049</v>
      </c>
      <c r="I35" s="102"/>
    </row>
    <row r="36" spans="1:9" ht="15.75" customHeight="1">
      <c r="A36" s="36"/>
      <c r="B36" s="136" t="s">
        <v>230</v>
      </c>
      <c r="C36" s="149">
        <v>15.06492857142857</v>
      </c>
      <c r="D36" s="150">
        <v>1.5103561896163495</v>
      </c>
      <c r="E36" s="151">
        <v>13.715735093476358</v>
      </c>
      <c r="F36" s="152">
        <v>16.414122049380783</v>
      </c>
      <c r="G36" s="151">
        <v>14.023292490454869</v>
      </c>
      <c r="H36" s="152">
        <v>16.106564652402273</v>
      </c>
      <c r="I36" s="102"/>
    </row>
    <row r="37" spans="1:9" ht="15.75" customHeight="1">
      <c r="A37" s="36"/>
      <c r="B37" s="136" t="s">
        <v>231</v>
      </c>
      <c r="C37" s="130">
        <v>0.10958999999999999</v>
      </c>
      <c r="D37" s="133">
        <v>3.5455022503008862E-3</v>
      </c>
      <c r="E37" s="141">
        <v>0.10547468558492909</v>
      </c>
      <c r="F37" s="142">
        <v>0.1137053144150709</v>
      </c>
      <c r="G37" s="141">
        <v>0.10601104966443829</v>
      </c>
      <c r="H37" s="142">
        <v>0.11316895033556169</v>
      </c>
      <c r="I37" s="102"/>
    </row>
    <row r="38" spans="1:9" ht="15.75" customHeight="1">
      <c r="A38" s="36"/>
      <c r="B38" s="136" t="s">
        <v>232</v>
      </c>
      <c r="C38" s="132">
        <v>0.75059999999999993</v>
      </c>
      <c r="D38" s="133">
        <v>5.757411158779125E-2</v>
      </c>
      <c r="E38" s="134">
        <v>0.67950493179032156</v>
      </c>
      <c r="F38" s="135">
        <v>0.8216950682096783</v>
      </c>
      <c r="G38" s="134" t="s">
        <v>93</v>
      </c>
      <c r="H38" s="135" t="s">
        <v>93</v>
      </c>
      <c r="I38" s="102"/>
    </row>
    <row r="39" spans="1:9" ht="15.75" customHeight="1">
      <c r="A39" s="36"/>
      <c r="B39" s="136" t="s">
        <v>233</v>
      </c>
      <c r="C39" s="132">
        <v>5.5421111111111117</v>
      </c>
      <c r="D39" s="133">
        <v>0.32807177939741333</v>
      </c>
      <c r="E39" s="134">
        <v>5.278879434061106</v>
      </c>
      <c r="F39" s="135">
        <v>5.8053427881611173</v>
      </c>
      <c r="G39" s="134">
        <v>5.16415397208283</v>
      </c>
      <c r="H39" s="135">
        <v>5.9200682501393933</v>
      </c>
      <c r="I39" s="102"/>
    </row>
    <row r="40" spans="1:9" ht="15.75" customHeight="1">
      <c r="A40" s="36"/>
      <c r="B40" s="136" t="s">
        <v>234</v>
      </c>
      <c r="C40" s="132">
        <v>3.333333333333333</v>
      </c>
      <c r="D40" s="137">
        <v>0.47082361543075796</v>
      </c>
      <c r="E40" s="134">
        <v>2.7480073112766075</v>
      </c>
      <c r="F40" s="135">
        <v>3.9186593553900586</v>
      </c>
      <c r="G40" s="134" t="s">
        <v>93</v>
      </c>
      <c r="H40" s="135" t="s">
        <v>93</v>
      </c>
      <c r="I40" s="102"/>
    </row>
    <row r="41" spans="1:9" ht="15.75" customHeight="1">
      <c r="A41" s="36"/>
      <c r="B41" s="136" t="s">
        <v>235</v>
      </c>
      <c r="C41" s="132">
        <v>1.8161821428571427</v>
      </c>
      <c r="D41" s="137">
        <v>0.27861138570792415</v>
      </c>
      <c r="E41" s="134">
        <v>1.6614886426016304</v>
      </c>
      <c r="F41" s="135">
        <v>1.9708756431126551</v>
      </c>
      <c r="G41" s="134" t="s">
        <v>93</v>
      </c>
      <c r="H41" s="135" t="s">
        <v>93</v>
      </c>
      <c r="I41" s="102"/>
    </row>
    <row r="42" spans="1:9" ht="15.75" customHeight="1">
      <c r="A42" s="36"/>
      <c r="B42" s="136" t="s">
        <v>236</v>
      </c>
      <c r="C42" s="149">
        <v>15.116666666666665</v>
      </c>
      <c r="D42" s="137">
        <v>1.4643071406978829</v>
      </c>
      <c r="E42" s="151">
        <v>13.397224775964972</v>
      </c>
      <c r="F42" s="152">
        <v>16.836108557368359</v>
      </c>
      <c r="G42" s="151">
        <v>14.007201152623951</v>
      </c>
      <c r="H42" s="152">
        <v>16.226132180709378</v>
      </c>
      <c r="I42" s="102"/>
    </row>
    <row r="43" spans="1:9" ht="15.75" customHeight="1">
      <c r="A43" s="36"/>
      <c r="B43" s="136" t="s">
        <v>237</v>
      </c>
      <c r="C43" s="131">
        <v>116.78066666666666</v>
      </c>
      <c r="D43" s="143">
        <v>4.7073280607221779</v>
      </c>
      <c r="E43" s="144">
        <v>112.4227911973211</v>
      </c>
      <c r="F43" s="145">
        <v>121.13854213601222</v>
      </c>
      <c r="G43" s="144">
        <v>108.85222573217409</v>
      </c>
      <c r="H43" s="145">
        <v>124.70910760115923</v>
      </c>
      <c r="I43" s="102"/>
    </row>
    <row r="44" spans="1:9" ht="15.75" customHeight="1">
      <c r="A44" s="36"/>
      <c r="B44" s="167" t="s">
        <v>238</v>
      </c>
      <c r="C44" s="168">
        <v>277.69333333333333</v>
      </c>
      <c r="D44" s="169">
        <v>20.327422166965615</v>
      </c>
      <c r="E44" s="170">
        <v>250.68660776345217</v>
      </c>
      <c r="F44" s="171">
        <v>304.70005890321448</v>
      </c>
      <c r="G44" s="170">
        <v>272.13515717332012</v>
      </c>
      <c r="H44" s="171">
        <v>283.25150949334653</v>
      </c>
      <c r="I44" s="102"/>
    </row>
    <row r="46" spans="1:9" ht="15.75" customHeight="1">
      <c r="A46"/>
      <c r="B46"/>
      <c r="C46"/>
      <c r="D46"/>
      <c r="E46"/>
      <c r="F46"/>
      <c r="G46"/>
      <c r="H46"/>
    </row>
    <row r="47" spans="1:9" ht="15.75" customHeight="1">
      <c r="A47"/>
      <c r="B47"/>
      <c r="C47"/>
      <c r="D47"/>
      <c r="E47"/>
      <c r="F47"/>
      <c r="G47"/>
      <c r="H4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44 A4:H4 A5 A6:H6 A7:A44">
    <cfRule type="expression" dxfId="297" priority="80">
      <formula>IF(CertVal_IsBlnkRow*CertVal_IsBlnkRowNext=1,TRUE,FALSE)</formula>
    </cfRule>
  </conditionalFormatting>
  <conditionalFormatting sqref="B4:B44">
    <cfRule type="expression" dxfId="296" priority="77">
      <formula>IF(CertVal_IsBlnkRow*CertVal_IsBlnkRowNext=1,TRUE,FALSE)</formula>
    </cfRule>
  </conditionalFormatting>
  <conditionalFormatting sqref="B7">
    <cfRule type="expression" dxfId="295" priority="75">
      <formula>IF(CertVal_IsBlnkRow*CertVal_IsBlnkRowNext=1,TRUE,FALSE)</formula>
    </cfRule>
  </conditionalFormatting>
  <conditionalFormatting sqref="B8">
    <cfRule type="expression" dxfId="294" priority="73">
      <formula>IF(CertVal_IsBlnkRow*CertVal_IsBlnkRowNext=1,TRUE,FALSE)</formula>
    </cfRule>
  </conditionalFormatting>
  <conditionalFormatting sqref="B9">
    <cfRule type="expression" dxfId="293" priority="71">
      <formula>IF(CertVal_IsBlnkRow*CertVal_IsBlnkRowNext=1,TRUE,FALSE)</formula>
    </cfRule>
  </conditionalFormatting>
  <conditionalFormatting sqref="B10">
    <cfRule type="expression" dxfId="292" priority="69">
      <formula>IF(CertVal_IsBlnkRow*CertVal_IsBlnkRowNext=1,TRUE,FALSE)</formula>
    </cfRule>
  </conditionalFormatting>
  <conditionalFormatting sqref="B11">
    <cfRule type="expression" dxfId="291" priority="67">
      <formula>IF(CertVal_IsBlnkRow*CertVal_IsBlnkRowNext=1,TRUE,FALSE)</formula>
    </cfRule>
  </conditionalFormatting>
  <conditionalFormatting sqref="B12">
    <cfRule type="expression" dxfId="290" priority="65">
      <formula>IF(CertVal_IsBlnkRow*CertVal_IsBlnkRowNext=1,TRUE,FALSE)</formula>
    </cfRule>
  </conditionalFormatting>
  <conditionalFormatting sqref="B13">
    <cfRule type="expression" dxfId="289" priority="63">
      <formula>IF(CertVal_IsBlnkRow*CertVal_IsBlnkRowNext=1,TRUE,FALSE)</formula>
    </cfRule>
  </conditionalFormatting>
  <conditionalFormatting sqref="B14">
    <cfRule type="expression" dxfId="288" priority="61">
      <formula>IF(CertVal_IsBlnkRow*CertVal_IsBlnkRowNext=1,TRUE,FALSE)</formula>
    </cfRule>
  </conditionalFormatting>
  <conditionalFormatting sqref="B15">
    <cfRule type="expression" dxfId="287" priority="59">
      <formula>IF(CertVal_IsBlnkRow*CertVal_IsBlnkRowNext=1,TRUE,FALSE)</formula>
    </cfRule>
  </conditionalFormatting>
  <conditionalFormatting sqref="B16">
    <cfRule type="expression" dxfId="286" priority="57">
      <formula>IF(CertVal_IsBlnkRow*CertVal_IsBlnkRowNext=1,TRUE,FALSE)</formula>
    </cfRule>
  </conditionalFormatting>
  <conditionalFormatting sqref="B17">
    <cfRule type="expression" dxfId="285" priority="55">
      <formula>IF(CertVal_IsBlnkRow*CertVal_IsBlnkRowNext=1,TRUE,FALSE)</formula>
    </cfRule>
  </conditionalFormatting>
  <conditionalFormatting sqref="B18">
    <cfRule type="expression" dxfId="284" priority="53">
      <formula>IF(CertVal_IsBlnkRow*CertVal_IsBlnkRowNext=1,TRUE,FALSE)</formula>
    </cfRule>
  </conditionalFormatting>
  <conditionalFormatting sqref="B19">
    <cfRule type="expression" dxfId="283" priority="51">
      <formula>IF(CertVal_IsBlnkRow*CertVal_IsBlnkRowNext=1,TRUE,FALSE)</formula>
    </cfRule>
  </conditionalFormatting>
  <conditionalFormatting sqref="B20">
    <cfRule type="expression" dxfId="282" priority="49">
      <formula>IF(CertVal_IsBlnkRow*CertVal_IsBlnkRowNext=1,TRUE,FALSE)</formula>
    </cfRule>
  </conditionalFormatting>
  <conditionalFormatting sqref="B21">
    <cfRule type="expression" dxfId="281" priority="47">
      <formula>IF(CertVal_IsBlnkRow*CertVal_IsBlnkRowNext=1,TRUE,FALSE)</formula>
    </cfRule>
  </conditionalFormatting>
  <conditionalFormatting sqref="B22">
    <cfRule type="expression" dxfId="280" priority="45">
      <formula>IF(CertVal_IsBlnkRow*CertVal_IsBlnkRowNext=1,TRUE,FALSE)</formula>
    </cfRule>
  </conditionalFormatting>
  <conditionalFormatting sqref="B23">
    <cfRule type="expression" dxfId="279" priority="43">
      <formula>IF(CertVal_IsBlnkRow*CertVal_IsBlnkRowNext=1,TRUE,FALSE)</formula>
    </cfRule>
  </conditionalFormatting>
  <conditionalFormatting sqref="B24">
    <cfRule type="expression" dxfId="278" priority="41">
      <formula>IF(CertVal_IsBlnkRow*CertVal_IsBlnkRowNext=1,TRUE,FALSE)</formula>
    </cfRule>
  </conditionalFormatting>
  <conditionalFormatting sqref="B25">
    <cfRule type="expression" dxfId="277" priority="39">
      <formula>IF(CertVal_IsBlnkRow*CertVal_IsBlnkRowNext=1,TRUE,FALSE)</formula>
    </cfRule>
  </conditionalFormatting>
  <conditionalFormatting sqref="B26">
    <cfRule type="expression" dxfId="276" priority="37">
      <formula>IF(CertVal_IsBlnkRow*CertVal_IsBlnkRowNext=1,TRUE,FALSE)</formula>
    </cfRule>
  </conditionalFormatting>
  <conditionalFormatting sqref="B27">
    <cfRule type="expression" dxfId="275" priority="35">
      <formula>IF(CertVal_IsBlnkRow*CertVal_IsBlnkRowNext=1,TRUE,FALSE)</formula>
    </cfRule>
  </conditionalFormatting>
  <conditionalFormatting sqref="B28">
    <cfRule type="expression" dxfId="274" priority="33">
      <formula>IF(CertVal_IsBlnkRow*CertVal_IsBlnkRowNext=1,TRUE,FALSE)</formula>
    </cfRule>
  </conditionalFormatting>
  <conditionalFormatting sqref="B29">
    <cfRule type="expression" dxfId="273" priority="31">
      <formula>IF(CertVal_IsBlnkRow*CertVal_IsBlnkRowNext=1,TRUE,FALSE)</formula>
    </cfRule>
  </conditionalFormatting>
  <conditionalFormatting sqref="B30">
    <cfRule type="expression" dxfId="272" priority="29">
      <formula>IF(CertVal_IsBlnkRow*CertVal_IsBlnkRowNext=1,TRUE,FALSE)</formula>
    </cfRule>
  </conditionalFormatting>
  <conditionalFormatting sqref="B31">
    <cfRule type="expression" dxfId="271" priority="27">
      <formula>IF(CertVal_IsBlnkRow*CertVal_IsBlnkRowNext=1,TRUE,FALSE)</formula>
    </cfRule>
  </conditionalFormatting>
  <conditionalFormatting sqref="B32">
    <cfRule type="expression" dxfId="270" priority="25">
      <formula>IF(CertVal_IsBlnkRow*CertVal_IsBlnkRowNext=1,TRUE,FALSE)</formula>
    </cfRule>
  </conditionalFormatting>
  <conditionalFormatting sqref="B33">
    <cfRule type="expression" dxfId="269" priority="23">
      <formula>IF(CertVal_IsBlnkRow*CertVal_IsBlnkRowNext=1,TRUE,FALSE)</formula>
    </cfRule>
  </conditionalFormatting>
  <conditionalFormatting sqref="B34">
    <cfRule type="expression" dxfId="268" priority="21">
      <formula>IF(CertVal_IsBlnkRow*CertVal_IsBlnkRowNext=1,TRUE,FALSE)</formula>
    </cfRule>
  </conditionalFormatting>
  <conditionalFormatting sqref="B35">
    <cfRule type="expression" dxfId="267" priority="19">
      <formula>IF(CertVal_IsBlnkRow*CertVal_IsBlnkRowNext=1,TRUE,FALSE)</formula>
    </cfRule>
  </conditionalFormatting>
  <conditionalFormatting sqref="B36">
    <cfRule type="expression" dxfId="266" priority="17">
      <formula>IF(CertVal_IsBlnkRow*CertVal_IsBlnkRowNext=1,TRUE,FALSE)</formula>
    </cfRule>
  </conditionalFormatting>
  <conditionalFormatting sqref="B37">
    <cfRule type="expression" dxfId="265" priority="15">
      <formula>IF(CertVal_IsBlnkRow*CertVal_IsBlnkRowNext=1,TRUE,FALSE)</formula>
    </cfRule>
  </conditionalFormatting>
  <conditionalFormatting sqref="B38">
    <cfRule type="expression" dxfId="264" priority="13">
      <formula>IF(CertVal_IsBlnkRow*CertVal_IsBlnkRowNext=1,TRUE,FALSE)</formula>
    </cfRule>
  </conditionalFormatting>
  <conditionalFormatting sqref="B39">
    <cfRule type="expression" dxfId="263" priority="11">
      <formula>IF(CertVal_IsBlnkRow*CertVal_IsBlnkRowNext=1,TRUE,FALSE)</formula>
    </cfRule>
  </conditionalFormatting>
  <conditionalFormatting sqref="B40">
    <cfRule type="expression" dxfId="262" priority="9">
      <formula>IF(CertVal_IsBlnkRow*CertVal_IsBlnkRowNext=1,TRUE,FALSE)</formula>
    </cfRule>
  </conditionalFormatting>
  <conditionalFormatting sqref="B41">
    <cfRule type="expression" dxfId="261" priority="7">
      <formula>IF(CertVal_IsBlnkRow*CertVal_IsBlnkRowNext=1,TRUE,FALSE)</formula>
    </cfRule>
  </conditionalFormatting>
  <conditionalFormatting sqref="B42">
    <cfRule type="expression" dxfId="260" priority="5">
      <formula>IF(CertVal_IsBlnkRow*CertVal_IsBlnkRowNext=1,TRUE,FALSE)</formula>
    </cfRule>
  </conditionalFormatting>
  <conditionalFormatting sqref="B43">
    <cfRule type="expression" dxfId="259" priority="3">
      <formula>IF(CertVal_IsBlnkRow*CertVal_IsBlnkRowNext=1,TRUE,FALSE)</formula>
    </cfRule>
  </conditionalFormatting>
  <conditionalFormatting sqref="B44">
    <cfRule type="expression" dxfId="258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76" display="'4-Acid'!$A$76"/>
    <hyperlink ref="B11" location="'4-Acid'!$A$94" display="'4-Acid'!$A$94"/>
    <hyperlink ref="B12" location="'4-Acid'!$A$112" display="'4-Acid'!$A$112"/>
    <hyperlink ref="B13" location="'4-Acid'!$A$130" display="'4-Acid'!$A$130"/>
    <hyperlink ref="B14" location="'4-Acid'!$A$148" display="'4-Acid'!$A$148"/>
    <hyperlink ref="B15" location="'4-Acid'!$A$184" display="'4-Acid'!$A$184"/>
    <hyperlink ref="B16" location="'4-Acid'!$A$202" display="'4-Acid'!$A$202"/>
    <hyperlink ref="B17" location="'4-Acid'!$A$238" display="'4-Acid'!$A$238"/>
    <hyperlink ref="B18" location="'4-Acid'!$A$310" display="'4-Acid'!$A$310"/>
    <hyperlink ref="B19" location="'4-Acid'!$A$382" display="'4-Acid'!$A$382"/>
    <hyperlink ref="B20" location="'4-Acid'!$A$436" display="'4-Acid'!$A$436"/>
    <hyperlink ref="B21" location="'4-Acid'!$A$472" display="'4-Acid'!$A$472"/>
    <hyperlink ref="B22" location="'4-Acid'!$A$508" display="'4-Acid'!$A$508"/>
    <hyperlink ref="B23" location="'4-Acid'!$A$526" display="'4-Acid'!$A$526"/>
    <hyperlink ref="B24" location="'4-Acid'!$A$544" display="'4-Acid'!$A$544"/>
    <hyperlink ref="B25" location="'4-Acid'!$A$562" display="'4-Acid'!$A$562"/>
    <hyperlink ref="B26" location="'4-Acid'!$A$580" display="'4-Acid'!$A$580"/>
    <hyperlink ref="B27" location="'4-Acid'!$A$616" display="'4-Acid'!$A$616"/>
    <hyperlink ref="B28" location="'4-Acid'!$A$634" display="'4-Acid'!$A$634"/>
    <hyperlink ref="B29" location="'4-Acid'!$A$652" display="'4-Acid'!$A$652"/>
    <hyperlink ref="B30" location="'4-Acid'!$A$688" display="'4-Acid'!$A$688"/>
    <hyperlink ref="B31" location="'4-Acid'!$A$742" display="'4-Acid'!$A$742"/>
    <hyperlink ref="B32" location="'4-Acid'!$A$760" display="'4-Acid'!$A$760"/>
    <hyperlink ref="B33" location="'4-Acid'!$A$814" display="'4-Acid'!$A$814"/>
    <hyperlink ref="B34" location="'4-Acid'!$A$832" display="'4-Acid'!$A$832"/>
    <hyperlink ref="B35" location="'4-Acid'!$A$850" display="'4-Acid'!$A$850"/>
    <hyperlink ref="B36" location="'4-Acid'!$A$904" display="'4-Acid'!$A$904"/>
    <hyperlink ref="B37" location="'4-Acid'!$A$922" display="'4-Acid'!$A$922"/>
    <hyperlink ref="B38" location="'4-Acid'!$A$940" display="'4-Acid'!$A$940"/>
    <hyperlink ref="B39" location="'4-Acid'!$A$976" display="'4-Acid'!$A$976"/>
    <hyperlink ref="B40" location="'4-Acid'!$A$994" display="'4-Acid'!$A$994"/>
    <hyperlink ref="B41" location="'4-Acid'!$A$1012" display="'4-Acid'!$A$1012"/>
    <hyperlink ref="B42" location="'4-Acid'!$A$1030" display="'4-Acid'!$A$1030"/>
    <hyperlink ref="B43" location="'4-Acid'!$A$1066" display="'4-Acid'!$A$1066"/>
    <hyperlink ref="B44" location="'4-Acid'!$A$1084" display="'4-Acid'!$A$108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304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2" t="s">
        <v>46</v>
      </c>
      <c r="D2" s="44" t="s">
        <v>47</v>
      </c>
      <c r="E2" s="97" t="s">
        <v>2</v>
      </c>
      <c r="F2" s="43" t="s">
        <v>46</v>
      </c>
      <c r="G2" s="98" t="s">
        <v>47</v>
      </c>
      <c r="H2" s="99" t="s">
        <v>2</v>
      </c>
      <c r="I2" s="43" t="s">
        <v>46</v>
      </c>
      <c r="J2" s="98" t="s">
        <v>47</v>
      </c>
      <c r="K2" s="94"/>
    </row>
    <row r="3" spans="1:11" ht="15.75" customHeight="1">
      <c r="A3" s="95"/>
      <c r="B3" s="119" t="s">
        <v>122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5"/>
      <c r="B4" s="123" t="s">
        <v>110</v>
      </c>
      <c r="C4" s="115" t="s">
        <v>80</v>
      </c>
      <c r="D4" s="41" t="s">
        <v>97</v>
      </c>
      <c r="E4" s="123" t="s">
        <v>111</v>
      </c>
      <c r="F4" s="115" t="s">
        <v>80</v>
      </c>
      <c r="G4" s="47" t="s">
        <v>97</v>
      </c>
      <c r="H4" s="45" t="s">
        <v>302</v>
      </c>
      <c r="I4" s="115" t="s">
        <v>302</v>
      </c>
      <c r="J4" s="46" t="s">
        <v>302</v>
      </c>
    </row>
    <row r="5" spans="1:11" ht="15.75" customHeight="1">
      <c r="A5" s="95"/>
      <c r="B5" s="119" t="s">
        <v>123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95"/>
      <c r="B6" s="123" t="s">
        <v>22</v>
      </c>
      <c r="C6" s="115" t="s">
        <v>3</v>
      </c>
      <c r="D6" s="124">
        <v>90.435000000000002</v>
      </c>
      <c r="E6" s="123" t="s">
        <v>11</v>
      </c>
      <c r="F6" s="115" t="s">
        <v>3</v>
      </c>
      <c r="G6" s="125">
        <v>0.47166666666666701</v>
      </c>
      <c r="H6" s="126" t="s">
        <v>59</v>
      </c>
      <c r="I6" s="115" t="s">
        <v>3</v>
      </c>
      <c r="J6" s="125">
        <v>1</v>
      </c>
    </row>
    <row r="7" spans="1:11" ht="15.75" customHeight="1">
      <c r="A7" s="95"/>
      <c r="B7" s="123" t="s">
        <v>28</v>
      </c>
      <c r="C7" s="115" t="s">
        <v>3</v>
      </c>
      <c r="D7" s="41">
        <v>6.9145833333333302</v>
      </c>
      <c r="E7" s="123" t="s">
        <v>14</v>
      </c>
      <c r="F7" s="115" t="s">
        <v>3</v>
      </c>
      <c r="G7" s="127">
        <v>4.9791666666666699E-2</v>
      </c>
      <c r="H7" s="126" t="s">
        <v>12</v>
      </c>
      <c r="I7" s="115" t="s">
        <v>3</v>
      </c>
      <c r="J7" s="125">
        <v>6.7</v>
      </c>
    </row>
    <row r="8" spans="1:11" ht="15.75" customHeight="1">
      <c r="A8" s="95"/>
      <c r="B8" s="123" t="s">
        <v>33</v>
      </c>
      <c r="C8" s="115" t="s">
        <v>3</v>
      </c>
      <c r="D8" s="41">
        <v>3.3333333333333299</v>
      </c>
      <c r="E8" s="123" t="s">
        <v>17</v>
      </c>
      <c r="F8" s="115" t="s">
        <v>3</v>
      </c>
      <c r="G8" s="47">
        <v>44.383333333333297</v>
      </c>
      <c r="H8" s="126" t="s">
        <v>24</v>
      </c>
      <c r="I8" s="115" t="s">
        <v>3</v>
      </c>
      <c r="J8" s="125">
        <v>0.79166666666666696</v>
      </c>
    </row>
    <row r="9" spans="1:11" ht="15.75" customHeight="1">
      <c r="A9" s="95"/>
      <c r="B9" s="123" t="s">
        <v>36</v>
      </c>
      <c r="C9" s="115" t="s">
        <v>3</v>
      </c>
      <c r="D9" s="41">
        <v>1.0166666666666699</v>
      </c>
      <c r="E9" s="123" t="s">
        <v>23</v>
      </c>
      <c r="F9" s="115" t="s">
        <v>3</v>
      </c>
      <c r="G9" s="127">
        <v>7.4999999999999997E-2</v>
      </c>
      <c r="H9" s="126" t="s">
        <v>27</v>
      </c>
      <c r="I9" s="115" t="s">
        <v>3</v>
      </c>
      <c r="J9" s="46" t="s">
        <v>98</v>
      </c>
    </row>
    <row r="10" spans="1:11" ht="15.75" customHeight="1">
      <c r="A10" s="95"/>
      <c r="B10" s="123" t="s">
        <v>39</v>
      </c>
      <c r="C10" s="115" t="s">
        <v>3</v>
      </c>
      <c r="D10" s="41">
        <v>1.83833333333333</v>
      </c>
      <c r="E10" s="123" t="s">
        <v>31</v>
      </c>
      <c r="F10" s="115" t="s">
        <v>3</v>
      </c>
      <c r="G10" s="47">
        <v>31.6</v>
      </c>
      <c r="H10" s="126" t="s">
        <v>62</v>
      </c>
      <c r="I10" s="115" t="s">
        <v>3</v>
      </c>
      <c r="J10" s="127">
        <v>9.6666666666666706E-2</v>
      </c>
    </row>
    <row r="11" spans="1:11" ht="15.75" customHeight="1">
      <c r="A11" s="95"/>
      <c r="B11" s="123" t="s">
        <v>42</v>
      </c>
      <c r="C11" s="115" t="s">
        <v>3</v>
      </c>
      <c r="D11" s="128">
        <v>23.641111111111101</v>
      </c>
      <c r="E11" s="123" t="s">
        <v>40</v>
      </c>
      <c r="F11" s="115" t="s">
        <v>3</v>
      </c>
      <c r="G11" s="125">
        <v>9.2916666666666696</v>
      </c>
      <c r="H11" s="126" t="s">
        <v>41</v>
      </c>
      <c r="I11" s="115" t="s">
        <v>3</v>
      </c>
      <c r="J11" s="125">
        <v>0.55000000000000004</v>
      </c>
    </row>
    <row r="12" spans="1:11" ht="15.75" customHeight="1">
      <c r="A12" s="95"/>
      <c r="B12" s="123" t="s">
        <v>5</v>
      </c>
      <c r="C12" s="115" t="s">
        <v>3</v>
      </c>
      <c r="D12" s="41">
        <v>5.6333333333333302</v>
      </c>
      <c r="E12" s="123" t="s">
        <v>57</v>
      </c>
      <c r="F12" s="115" t="s">
        <v>3</v>
      </c>
      <c r="G12" s="47" t="s">
        <v>124</v>
      </c>
      <c r="H12" s="45" t="s">
        <v>302</v>
      </c>
      <c r="I12" s="115" t="s">
        <v>302</v>
      </c>
      <c r="J12" s="46" t="s">
        <v>302</v>
      </c>
    </row>
    <row r="13" spans="1:11" ht="15.75" customHeight="1">
      <c r="A13" s="95"/>
      <c r="B13" s="161" t="s">
        <v>79</v>
      </c>
      <c r="C13" s="162" t="s">
        <v>3</v>
      </c>
      <c r="D13" s="163">
        <v>0.198333333333333</v>
      </c>
      <c r="E13" s="161" t="s">
        <v>58</v>
      </c>
      <c r="F13" s="162" t="s">
        <v>1</v>
      </c>
      <c r="G13" s="164">
        <v>6.6833333333333302E-3</v>
      </c>
      <c r="H13" s="165" t="s">
        <v>302</v>
      </c>
      <c r="I13" s="162" t="s">
        <v>302</v>
      </c>
      <c r="J13" s="166" t="s">
        <v>302</v>
      </c>
    </row>
  </sheetData>
  <conditionalFormatting sqref="C3:C13 F3:F13 I3:I13">
    <cfRule type="expression" dxfId="257" priority="2">
      <formula>IndVal_LimitValDiffUOM</formula>
    </cfRule>
  </conditionalFormatting>
  <conditionalFormatting sqref="B3:J13">
    <cfRule type="expression" dxfId="256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168" display="'4-Acid'!$A$168"/>
    <hyperlink ref="E6" location="'4-Acid'!$A$402" display="'4-Acid'!$A$402"/>
    <hyperlink ref="H6" location="'4-Acid'!$A$780" display="'4-Acid'!$A$780"/>
    <hyperlink ref="B7" location="'4-Acid'!$A$222" display="'4-Acid'!$A$222"/>
    <hyperlink ref="E7" location="'4-Acid'!$A$420" display="'4-Acid'!$A$420"/>
    <hyperlink ref="H7" location="'4-Acid'!$A$798" display="'4-Acid'!$A$798"/>
    <hyperlink ref="B8" location="'4-Acid'!$A$258" display="'4-Acid'!$A$258"/>
    <hyperlink ref="E8" location="'4-Acid'!$A$456" display="'4-Acid'!$A$456"/>
    <hyperlink ref="H8" location="'4-Acid'!$A$870" display="'4-Acid'!$A$870"/>
    <hyperlink ref="B9" location="'4-Acid'!$A$276" display="'4-Acid'!$A$276"/>
    <hyperlink ref="E9" location="'4-Acid'!$A$492" display="'4-Acid'!$A$492"/>
    <hyperlink ref="H9" location="'4-Acid'!$A$888" display="'4-Acid'!$A$888"/>
    <hyperlink ref="B10" location="'4-Acid'!$A$294" display="'4-Acid'!$A$294"/>
    <hyperlink ref="E10" location="'4-Acid'!$A$600" display="'4-Acid'!$A$600"/>
    <hyperlink ref="H10" location="'4-Acid'!$A$960" display="'4-Acid'!$A$960"/>
    <hyperlink ref="B11" location="'4-Acid'!$A$330" display="'4-Acid'!$A$330"/>
    <hyperlink ref="E11" location="'4-Acid'!$A$672" display="'4-Acid'!$A$672"/>
    <hyperlink ref="H11" location="'4-Acid'!$A$1050" display="'4-Acid'!$A$1050"/>
    <hyperlink ref="B12" location="'4-Acid'!$A$348" display="'4-Acid'!$A$348"/>
    <hyperlink ref="E12" location="'4-Acid'!$A$708" display="'4-Acid'!$A$708"/>
    <hyperlink ref="B13" location="'4-Acid'!$A$366" display="'4-Acid'!$A$366"/>
    <hyperlink ref="E13" location="'4-Acid'!$A$726" display="'4-Acid'!$A$72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5" t="s">
        <v>303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26" s="56" customFormat="1" ht="15" customHeight="1">
      <c r="B2" s="237" t="s">
        <v>2</v>
      </c>
      <c r="C2" s="239" t="s">
        <v>68</v>
      </c>
      <c r="D2" s="241" t="s">
        <v>69</v>
      </c>
      <c r="E2" s="242"/>
      <c r="F2" s="242"/>
      <c r="G2" s="242"/>
      <c r="H2" s="243"/>
      <c r="I2" s="244" t="s">
        <v>70</v>
      </c>
      <c r="J2" s="245"/>
      <c r="K2" s="246"/>
      <c r="L2" s="247" t="s">
        <v>71</v>
      </c>
      <c r="M2" s="247"/>
    </row>
    <row r="3" spans="1:26" s="56" customFormat="1" ht="15" customHeight="1">
      <c r="B3" s="238"/>
      <c r="C3" s="240"/>
      <c r="D3" s="58" t="s">
        <v>65</v>
      </c>
      <c r="E3" s="58" t="s">
        <v>72</v>
      </c>
      <c r="F3" s="58" t="s">
        <v>73</v>
      </c>
      <c r="G3" s="58" t="s">
        <v>74</v>
      </c>
      <c r="H3" s="58" t="s">
        <v>75</v>
      </c>
      <c r="I3" s="57" t="s">
        <v>76</v>
      </c>
      <c r="J3" s="58" t="s">
        <v>77</v>
      </c>
      <c r="K3" s="59" t="s">
        <v>78</v>
      </c>
      <c r="L3" s="58" t="s">
        <v>66</v>
      </c>
      <c r="M3" s="58" t="s">
        <v>67</v>
      </c>
    </row>
    <row r="4" spans="1:26" s="56" customFormat="1" ht="15" customHeight="1">
      <c r="A4" s="60"/>
      <c r="B4" s="156" t="s">
        <v>122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7"/>
    </row>
    <row r="5" spans="1:26" s="56" customFormat="1" ht="15" customHeight="1">
      <c r="A5" s="60"/>
      <c r="B5" s="63" t="s">
        <v>126</v>
      </c>
      <c r="C5" s="138" t="s">
        <v>95</v>
      </c>
      <c r="D5" s="139" t="s">
        <v>93</v>
      </c>
      <c r="E5" s="139" t="s">
        <v>93</v>
      </c>
      <c r="F5" s="139" t="s">
        <v>93</v>
      </c>
      <c r="G5" s="139" t="s">
        <v>93</v>
      </c>
      <c r="H5" s="139" t="s">
        <v>93</v>
      </c>
      <c r="I5" s="62" t="s">
        <v>93</v>
      </c>
      <c r="J5" s="62" t="s">
        <v>93</v>
      </c>
      <c r="K5" s="62" t="s">
        <v>93</v>
      </c>
      <c r="L5" s="140" t="s">
        <v>93</v>
      </c>
      <c r="M5" s="139" t="s">
        <v>93</v>
      </c>
      <c r="P5" s="222"/>
      <c r="Q5" s="222"/>
      <c r="R5" s="222"/>
      <c r="S5" s="222"/>
      <c r="T5" s="222"/>
      <c r="U5" s="222"/>
      <c r="Y5" s="222"/>
      <c r="Z5" s="222"/>
    </row>
    <row r="6" spans="1:26" s="56" customFormat="1" ht="15" customHeight="1">
      <c r="A6" s="60"/>
      <c r="B6" s="116" t="s">
        <v>123</v>
      </c>
      <c r="C6" s="26"/>
      <c r="D6" s="159"/>
      <c r="E6" s="159"/>
      <c r="F6" s="159"/>
      <c r="G6" s="159"/>
      <c r="H6" s="159"/>
      <c r="I6" s="160"/>
      <c r="J6" s="160"/>
      <c r="K6" s="160"/>
      <c r="L6" s="159"/>
      <c r="M6" s="158"/>
    </row>
    <row r="7" spans="1:26" s="56" customFormat="1" ht="15" customHeight="1">
      <c r="A7" s="68"/>
      <c r="B7" s="63" t="s">
        <v>127</v>
      </c>
      <c r="C7" s="64">
        <v>0.21879333333333331</v>
      </c>
      <c r="D7" s="61">
        <v>4.9660648900926294E-2</v>
      </c>
      <c r="E7" s="61">
        <v>0.11947203553148072</v>
      </c>
      <c r="F7" s="61">
        <v>0.3181146311351859</v>
      </c>
      <c r="G7" s="61">
        <v>6.9811386630554445E-2</v>
      </c>
      <c r="H7" s="61">
        <v>0.36777528003611215</v>
      </c>
      <c r="I7" s="62">
        <v>0.22697514656567674</v>
      </c>
      <c r="J7" s="62">
        <v>0.45395029313135349</v>
      </c>
      <c r="K7" s="62">
        <v>0.68092543969703023</v>
      </c>
      <c r="L7" s="65">
        <v>0.20785366666666666</v>
      </c>
      <c r="M7" s="61">
        <v>0.22973299999999997</v>
      </c>
      <c r="P7" s="223"/>
      <c r="Q7" s="223"/>
      <c r="R7" s="223"/>
      <c r="S7" s="223"/>
      <c r="T7" s="223"/>
      <c r="U7" s="223"/>
      <c r="Y7" s="223"/>
      <c r="Z7" s="223"/>
    </row>
    <row r="8" spans="1:26" ht="15" customHeight="1">
      <c r="A8" s="60"/>
      <c r="B8" s="63" t="s">
        <v>128</v>
      </c>
      <c r="C8" s="138">
        <v>7.1369500000000006</v>
      </c>
      <c r="D8" s="61">
        <v>0.44836529942982878</v>
      </c>
      <c r="E8" s="139">
        <v>6.2402194011403429</v>
      </c>
      <c r="F8" s="139">
        <v>8.0336805988596574</v>
      </c>
      <c r="G8" s="139">
        <v>5.7918541017105145</v>
      </c>
      <c r="H8" s="139">
        <v>8.4820458982894866</v>
      </c>
      <c r="I8" s="62">
        <v>6.2823096621081653E-2</v>
      </c>
      <c r="J8" s="62">
        <v>0.12564619324216331</v>
      </c>
      <c r="K8" s="62">
        <v>0.18846928986324496</v>
      </c>
      <c r="L8" s="140">
        <v>6.7801025000000008</v>
      </c>
      <c r="M8" s="139">
        <v>7.4937975000000003</v>
      </c>
      <c r="N8" s="56"/>
      <c r="P8" s="224"/>
      <c r="Q8" s="225"/>
      <c r="R8" s="224"/>
      <c r="S8" s="224"/>
      <c r="T8" s="224"/>
      <c r="U8" s="224"/>
      <c r="Y8" s="224"/>
      <c r="Z8" s="224"/>
    </row>
    <row r="9" spans="1:26" ht="15" customHeight="1">
      <c r="A9" s="60"/>
      <c r="B9" s="63" t="s">
        <v>129</v>
      </c>
      <c r="C9" s="138">
        <v>4.3278571428571428</v>
      </c>
      <c r="D9" s="139">
        <v>0.64677156442500672</v>
      </c>
      <c r="E9" s="139">
        <v>3.0343140140071294</v>
      </c>
      <c r="F9" s="139">
        <v>5.6214002717071558</v>
      </c>
      <c r="G9" s="139">
        <v>2.3875424495821225</v>
      </c>
      <c r="H9" s="139">
        <v>6.2681718361321632</v>
      </c>
      <c r="I9" s="62">
        <v>0.14944383399818606</v>
      </c>
      <c r="J9" s="62">
        <v>0.29888766799637212</v>
      </c>
      <c r="K9" s="62">
        <v>0.44833150199455818</v>
      </c>
      <c r="L9" s="140">
        <v>4.1114642857142858</v>
      </c>
      <c r="M9" s="139">
        <v>4.5442499999999999</v>
      </c>
      <c r="N9" s="56"/>
      <c r="P9" s="224"/>
      <c r="Q9" s="224"/>
      <c r="R9" s="224"/>
      <c r="S9" s="224"/>
      <c r="T9" s="224"/>
      <c r="U9" s="224"/>
      <c r="Y9" s="224"/>
      <c r="Z9" s="224"/>
    </row>
    <row r="10" spans="1:26" ht="15" customHeight="1">
      <c r="A10" s="60"/>
      <c r="B10" s="63" t="s">
        <v>130</v>
      </c>
      <c r="C10" s="146">
        <v>2987.9047619047624</v>
      </c>
      <c r="D10" s="147">
        <v>126.06808255933134</v>
      </c>
      <c r="E10" s="147">
        <v>2735.7685967860998</v>
      </c>
      <c r="F10" s="147">
        <v>3240.040927023425</v>
      </c>
      <c r="G10" s="147">
        <v>2609.7005142267685</v>
      </c>
      <c r="H10" s="147">
        <v>3366.1090095827562</v>
      </c>
      <c r="I10" s="62">
        <v>4.2192804860006337E-2</v>
      </c>
      <c r="J10" s="62">
        <v>8.4385609720012675E-2</v>
      </c>
      <c r="K10" s="62">
        <v>0.12657841458001901</v>
      </c>
      <c r="L10" s="148">
        <v>2838.5095238095241</v>
      </c>
      <c r="M10" s="147">
        <v>3137.3000000000006</v>
      </c>
      <c r="N10" s="56"/>
      <c r="P10" s="226"/>
      <c r="Q10" s="226"/>
      <c r="R10" s="226"/>
      <c r="S10" s="226"/>
      <c r="T10" s="226"/>
      <c r="U10" s="226"/>
      <c r="Y10" s="226"/>
      <c r="Z10" s="226"/>
    </row>
    <row r="11" spans="1:26" ht="15" customHeight="1">
      <c r="A11" s="60"/>
      <c r="B11" s="63" t="s">
        <v>131</v>
      </c>
      <c r="C11" s="138">
        <v>3.0436666666666667</v>
      </c>
      <c r="D11" s="61">
        <v>0.15094040190126556</v>
      </c>
      <c r="E11" s="139">
        <v>2.7417858628641358</v>
      </c>
      <c r="F11" s="139">
        <v>3.3455474704691976</v>
      </c>
      <c r="G11" s="139">
        <v>2.5908454609628699</v>
      </c>
      <c r="H11" s="139">
        <v>3.4964878723704635</v>
      </c>
      <c r="I11" s="62">
        <v>4.9591633523578656E-2</v>
      </c>
      <c r="J11" s="62">
        <v>9.9183267047157311E-2</v>
      </c>
      <c r="K11" s="62">
        <v>0.14877490057073597</v>
      </c>
      <c r="L11" s="140">
        <v>2.8914833333333334</v>
      </c>
      <c r="M11" s="139">
        <v>3.1958500000000001</v>
      </c>
      <c r="N11" s="56"/>
      <c r="P11" s="224"/>
      <c r="Q11" s="225"/>
      <c r="R11" s="224"/>
      <c r="S11" s="224"/>
      <c r="T11" s="224"/>
      <c r="U11" s="224"/>
      <c r="Y11" s="224"/>
      <c r="Z11" s="224"/>
    </row>
    <row r="12" spans="1:26" ht="15" customHeight="1">
      <c r="A12" s="60"/>
      <c r="B12" s="63" t="s">
        <v>132</v>
      </c>
      <c r="C12" s="64">
        <v>8.9959999999999998E-2</v>
      </c>
      <c r="D12" s="61">
        <v>2.0180471953744391E-2</v>
      </c>
      <c r="E12" s="61">
        <v>4.9599056092511216E-2</v>
      </c>
      <c r="F12" s="61">
        <v>0.13032094390748877</v>
      </c>
      <c r="G12" s="61">
        <v>2.9418584138766829E-2</v>
      </c>
      <c r="H12" s="61">
        <v>0.15050141586123317</v>
      </c>
      <c r="I12" s="62">
        <v>0.22432716711587808</v>
      </c>
      <c r="J12" s="62">
        <v>0.44865433423175616</v>
      </c>
      <c r="K12" s="62">
        <v>0.67298150134763424</v>
      </c>
      <c r="L12" s="65">
        <v>8.5461999999999996E-2</v>
      </c>
      <c r="M12" s="61">
        <v>9.4458E-2</v>
      </c>
      <c r="N12" s="56"/>
      <c r="P12" s="225"/>
      <c r="Q12" s="225"/>
      <c r="R12" s="225"/>
      <c r="S12" s="225"/>
      <c r="T12" s="225"/>
      <c r="U12" s="225"/>
      <c r="Y12" s="225"/>
      <c r="Z12" s="225"/>
    </row>
    <row r="13" spans="1:26" ht="15" customHeight="1">
      <c r="A13" s="60"/>
      <c r="B13" s="63" t="s">
        <v>133</v>
      </c>
      <c r="C13" s="138">
        <v>1.3094366666666666</v>
      </c>
      <c r="D13" s="61">
        <v>0.11035198041394084</v>
      </c>
      <c r="E13" s="139">
        <v>1.088732705838785</v>
      </c>
      <c r="F13" s="139">
        <v>1.5301406274945482</v>
      </c>
      <c r="G13" s="139">
        <v>0.978380725424844</v>
      </c>
      <c r="H13" s="139">
        <v>1.6404926079084892</v>
      </c>
      <c r="I13" s="62">
        <v>8.4274393121169799E-2</v>
      </c>
      <c r="J13" s="62">
        <v>0.1685487862423396</v>
      </c>
      <c r="K13" s="62">
        <v>0.2528231793635094</v>
      </c>
      <c r="L13" s="140">
        <v>1.2439648333333333</v>
      </c>
      <c r="M13" s="139">
        <v>1.3749084999999999</v>
      </c>
      <c r="N13" s="56"/>
      <c r="P13" s="224"/>
      <c r="Q13" s="225"/>
      <c r="R13" s="224"/>
      <c r="S13" s="224"/>
      <c r="T13" s="224"/>
      <c r="U13" s="224"/>
      <c r="Y13" s="224"/>
      <c r="Z13" s="224"/>
    </row>
    <row r="14" spans="1:26" ht="15" customHeight="1">
      <c r="A14" s="60"/>
      <c r="B14" s="63" t="s">
        <v>134</v>
      </c>
      <c r="C14" s="138">
        <v>0.40565999999999997</v>
      </c>
      <c r="D14" s="139">
        <v>4.5009583055664895E-2</v>
      </c>
      <c r="E14" s="139">
        <v>0.31564083388867015</v>
      </c>
      <c r="F14" s="139">
        <v>0.49567916611132978</v>
      </c>
      <c r="G14" s="139">
        <v>0.27063125083300527</v>
      </c>
      <c r="H14" s="139">
        <v>0.54068874916699472</v>
      </c>
      <c r="I14" s="62">
        <v>0.11095395911764754</v>
      </c>
      <c r="J14" s="62">
        <v>0.22190791823529507</v>
      </c>
      <c r="K14" s="62">
        <v>0.33286187735294259</v>
      </c>
      <c r="L14" s="140">
        <v>0.38537699999999997</v>
      </c>
      <c r="M14" s="139">
        <v>0.42594299999999996</v>
      </c>
      <c r="N14" s="56"/>
      <c r="P14" s="224"/>
      <c r="Q14" s="224"/>
      <c r="R14" s="224"/>
      <c r="S14" s="224"/>
      <c r="T14" s="224"/>
      <c r="U14" s="224"/>
      <c r="Y14" s="224"/>
      <c r="Z14" s="224"/>
    </row>
    <row r="15" spans="1:26" ht="15" customHeight="1">
      <c r="A15" s="60"/>
      <c r="B15" s="63" t="s">
        <v>135</v>
      </c>
      <c r="C15" s="138">
        <v>1.7420714285714287</v>
      </c>
      <c r="D15" s="61">
        <v>0.16943896613206266</v>
      </c>
      <c r="E15" s="139">
        <v>1.4031934963073034</v>
      </c>
      <c r="F15" s="139">
        <v>2.0809493608355538</v>
      </c>
      <c r="G15" s="139">
        <v>1.2337545301752408</v>
      </c>
      <c r="H15" s="139">
        <v>2.2503883269676166</v>
      </c>
      <c r="I15" s="62">
        <v>9.7262926969079386E-2</v>
      </c>
      <c r="J15" s="62">
        <v>0.19452585393815877</v>
      </c>
      <c r="K15" s="62">
        <v>0.29178878090723814</v>
      </c>
      <c r="L15" s="140">
        <v>1.6549678571428572</v>
      </c>
      <c r="M15" s="139">
        <v>1.8291750000000002</v>
      </c>
      <c r="N15" s="56"/>
      <c r="P15" s="224"/>
      <c r="Q15" s="225"/>
      <c r="R15" s="224"/>
      <c r="S15" s="224"/>
      <c r="T15" s="224"/>
      <c r="U15" s="224"/>
      <c r="Y15" s="224"/>
      <c r="Z15" s="224"/>
    </row>
    <row r="16" spans="1:26" ht="15" customHeight="1">
      <c r="A16" s="60"/>
      <c r="B16" s="63" t="s">
        <v>136</v>
      </c>
      <c r="C16" s="146">
        <v>79.473333333333329</v>
      </c>
      <c r="D16" s="147">
        <v>12.913409992541393</v>
      </c>
      <c r="E16" s="147">
        <v>53.646513348250544</v>
      </c>
      <c r="F16" s="147">
        <v>105.30015331841611</v>
      </c>
      <c r="G16" s="147">
        <v>40.733103355709147</v>
      </c>
      <c r="H16" s="147">
        <v>118.21356331095751</v>
      </c>
      <c r="I16" s="62">
        <v>0.16248733318355918</v>
      </c>
      <c r="J16" s="62">
        <v>0.32497466636711836</v>
      </c>
      <c r="K16" s="62">
        <v>0.48746199955067754</v>
      </c>
      <c r="L16" s="148">
        <v>75.499666666666656</v>
      </c>
      <c r="M16" s="147">
        <v>83.447000000000003</v>
      </c>
      <c r="N16" s="56"/>
      <c r="P16" s="226"/>
      <c r="Q16" s="226"/>
      <c r="R16" s="226"/>
      <c r="S16" s="226"/>
      <c r="T16" s="226"/>
      <c r="U16" s="226"/>
      <c r="Y16" s="226"/>
      <c r="Z16" s="226"/>
    </row>
    <row r="17" spans="1:26" ht="15" customHeight="1">
      <c r="A17" s="60"/>
      <c r="B17" s="63" t="s">
        <v>137</v>
      </c>
      <c r="C17" s="138">
        <v>4.6103399999999999</v>
      </c>
      <c r="D17" s="139">
        <v>1.0842829470480753</v>
      </c>
      <c r="E17" s="139">
        <v>2.4417741059038494</v>
      </c>
      <c r="F17" s="139">
        <v>6.77890589409615</v>
      </c>
      <c r="G17" s="139">
        <v>1.3574911588557743</v>
      </c>
      <c r="H17" s="139">
        <v>7.8631888411442254</v>
      </c>
      <c r="I17" s="62">
        <v>0.23518502909721958</v>
      </c>
      <c r="J17" s="62">
        <v>0.47037005819443917</v>
      </c>
      <c r="K17" s="62">
        <v>0.70555508729165872</v>
      </c>
      <c r="L17" s="140">
        <v>4.379823</v>
      </c>
      <c r="M17" s="139">
        <v>4.8408569999999997</v>
      </c>
      <c r="N17" s="56"/>
      <c r="P17" s="224"/>
      <c r="Q17" s="224"/>
      <c r="R17" s="224"/>
      <c r="S17" s="224"/>
      <c r="T17" s="224"/>
      <c r="U17" s="224"/>
      <c r="Y17" s="224"/>
      <c r="Z17" s="224"/>
    </row>
    <row r="18" spans="1:26" ht="15" customHeight="1">
      <c r="A18" s="60"/>
      <c r="B18" s="63" t="s">
        <v>138</v>
      </c>
      <c r="C18" s="138">
        <v>2.4340380952380949</v>
      </c>
      <c r="D18" s="61">
        <v>0.14056433055506229</v>
      </c>
      <c r="E18" s="139">
        <v>2.1529094341279702</v>
      </c>
      <c r="F18" s="139">
        <v>2.7151667563482196</v>
      </c>
      <c r="G18" s="139">
        <v>2.0123451035729079</v>
      </c>
      <c r="H18" s="139">
        <v>2.8557310869032819</v>
      </c>
      <c r="I18" s="62">
        <v>5.7749437377360539E-2</v>
      </c>
      <c r="J18" s="62">
        <v>0.11549887475472108</v>
      </c>
      <c r="K18" s="62">
        <v>0.17324831213208161</v>
      </c>
      <c r="L18" s="140">
        <v>2.3123361904761901</v>
      </c>
      <c r="M18" s="139">
        <v>2.5557399999999997</v>
      </c>
      <c r="N18" s="56"/>
      <c r="P18" s="224"/>
      <c r="Q18" s="225"/>
      <c r="R18" s="224"/>
      <c r="S18" s="224"/>
      <c r="T18" s="224"/>
      <c r="U18" s="224"/>
      <c r="Y18" s="224"/>
      <c r="Z18" s="224"/>
    </row>
    <row r="19" spans="1:26" ht="15" customHeight="1">
      <c r="A19" s="60"/>
      <c r="B19" s="63" t="s">
        <v>139</v>
      </c>
      <c r="C19" s="138">
        <v>7.5903333333333336</v>
      </c>
      <c r="D19" s="61">
        <v>0.55746633908409582</v>
      </c>
      <c r="E19" s="139">
        <v>6.4754006551651422</v>
      </c>
      <c r="F19" s="139">
        <v>8.705266011501525</v>
      </c>
      <c r="G19" s="139">
        <v>5.9179343160810465</v>
      </c>
      <c r="H19" s="139">
        <v>9.2627323505856207</v>
      </c>
      <c r="I19" s="62">
        <v>7.3444250022058205E-2</v>
      </c>
      <c r="J19" s="62">
        <v>0.14688850004411641</v>
      </c>
      <c r="K19" s="62">
        <v>0.22033275006617462</v>
      </c>
      <c r="L19" s="140">
        <v>7.2108166666666671</v>
      </c>
      <c r="M19" s="139">
        <v>7.9698500000000001</v>
      </c>
      <c r="N19" s="56"/>
      <c r="P19" s="224"/>
      <c r="Q19" s="225"/>
      <c r="R19" s="224"/>
      <c r="S19" s="224"/>
      <c r="T19" s="224"/>
      <c r="U19" s="224"/>
      <c r="Y19" s="224"/>
      <c r="Z19" s="224"/>
    </row>
    <row r="20" spans="1:26" ht="15" customHeight="1">
      <c r="A20" s="60"/>
      <c r="B20" s="63" t="s">
        <v>140</v>
      </c>
      <c r="C20" s="138">
        <v>3.2096766666666667</v>
      </c>
      <c r="D20" s="61">
        <v>0.11399839003702371</v>
      </c>
      <c r="E20" s="139">
        <v>2.9816798865926195</v>
      </c>
      <c r="F20" s="139">
        <v>3.437673446740714</v>
      </c>
      <c r="G20" s="139">
        <v>2.8676814965555955</v>
      </c>
      <c r="H20" s="139">
        <v>3.551671836777738</v>
      </c>
      <c r="I20" s="62">
        <v>3.5517094672160243E-2</v>
      </c>
      <c r="J20" s="62">
        <v>7.1034189344320486E-2</v>
      </c>
      <c r="K20" s="62">
        <v>0.10655128401648073</v>
      </c>
      <c r="L20" s="140">
        <v>3.0491928333333336</v>
      </c>
      <c r="M20" s="139">
        <v>3.3701604999999999</v>
      </c>
      <c r="N20" s="56"/>
      <c r="P20" s="224"/>
      <c r="Q20" s="225"/>
      <c r="R20" s="224"/>
      <c r="S20" s="224"/>
      <c r="T20" s="224"/>
      <c r="U20" s="224"/>
      <c r="Y20" s="224"/>
      <c r="Z20" s="224"/>
    </row>
    <row r="21" spans="1:26" ht="15" customHeight="1">
      <c r="A21" s="60"/>
      <c r="B21" s="63" t="s">
        <v>141</v>
      </c>
      <c r="C21" s="153">
        <v>20.853333333333332</v>
      </c>
      <c r="D21" s="139">
        <v>1.735378987393035</v>
      </c>
      <c r="E21" s="154">
        <v>17.38257535854726</v>
      </c>
      <c r="F21" s="154">
        <v>24.324091308119403</v>
      </c>
      <c r="G21" s="154">
        <v>15.647196371154227</v>
      </c>
      <c r="H21" s="154">
        <v>26.059470295512437</v>
      </c>
      <c r="I21" s="62">
        <v>8.3218301825113583E-2</v>
      </c>
      <c r="J21" s="62">
        <v>0.16643660365022717</v>
      </c>
      <c r="K21" s="62">
        <v>0.24965490547534075</v>
      </c>
      <c r="L21" s="155">
        <v>19.810666666666666</v>
      </c>
      <c r="M21" s="154">
        <v>21.895999999999997</v>
      </c>
      <c r="N21" s="56"/>
      <c r="P21" s="227"/>
      <c r="Q21" s="224"/>
      <c r="R21" s="227"/>
      <c r="S21" s="227"/>
      <c r="T21" s="227"/>
      <c r="U21" s="227"/>
      <c r="Y21" s="227"/>
      <c r="Z21" s="227"/>
    </row>
    <row r="22" spans="1:26" ht="15" customHeight="1">
      <c r="A22" s="60"/>
      <c r="B22" s="63" t="s">
        <v>142</v>
      </c>
      <c r="C22" s="64">
        <v>0.11833666666666667</v>
      </c>
      <c r="D22" s="61">
        <v>5.8421287199357935E-3</v>
      </c>
      <c r="E22" s="61">
        <v>0.10665240922679509</v>
      </c>
      <c r="F22" s="61">
        <v>0.13002092410653826</v>
      </c>
      <c r="G22" s="61">
        <v>0.10081028050685929</v>
      </c>
      <c r="H22" s="61">
        <v>0.13586305282647404</v>
      </c>
      <c r="I22" s="62">
        <v>4.9368711190691472E-2</v>
      </c>
      <c r="J22" s="62">
        <v>9.8737422381382944E-2</v>
      </c>
      <c r="K22" s="62">
        <v>0.14810613357207442</v>
      </c>
      <c r="L22" s="65">
        <v>0.11241983333333334</v>
      </c>
      <c r="M22" s="61">
        <v>0.1242535</v>
      </c>
      <c r="N22" s="56"/>
      <c r="P22" s="225"/>
      <c r="Q22" s="225"/>
      <c r="R22" s="225"/>
      <c r="S22" s="225"/>
      <c r="T22" s="225"/>
      <c r="U22" s="225"/>
      <c r="Y22" s="225"/>
      <c r="Z22" s="225"/>
    </row>
    <row r="23" spans="1:26" ht="15" customHeight="1">
      <c r="A23" s="60"/>
      <c r="B23" s="63" t="s">
        <v>143</v>
      </c>
      <c r="C23" s="64">
        <v>3.3246666666666667E-2</v>
      </c>
      <c r="D23" s="61">
        <v>4.3670974605433148E-3</v>
      </c>
      <c r="E23" s="61">
        <v>2.4512471745580036E-2</v>
      </c>
      <c r="F23" s="61">
        <v>4.1980861587753299E-2</v>
      </c>
      <c r="G23" s="61">
        <v>2.0145374285036724E-2</v>
      </c>
      <c r="H23" s="61">
        <v>4.6347959048296611E-2</v>
      </c>
      <c r="I23" s="62">
        <v>0.13135444537427254</v>
      </c>
      <c r="J23" s="62">
        <v>0.26270889074854509</v>
      </c>
      <c r="K23" s="62">
        <v>0.39406333612281763</v>
      </c>
      <c r="L23" s="65">
        <v>3.1584333333333332E-2</v>
      </c>
      <c r="M23" s="61">
        <v>3.4909000000000003E-2</v>
      </c>
      <c r="N23" s="56"/>
      <c r="P23" s="225"/>
      <c r="Q23" s="225"/>
      <c r="R23" s="225"/>
      <c r="S23" s="225"/>
      <c r="T23" s="225"/>
      <c r="U23" s="225"/>
      <c r="Y23" s="225"/>
      <c r="Z23" s="225"/>
    </row>
    <row r="24" spans="1:26" ht="15" customHeight="1">
      <c r="A24" s="60"/>
      <c r="B24" s="63" t="s">
        <v>144</v>
      </c>
      <c r="C24" s="153">
        <v>10.235523809523809</v>
      </c>
      <c r="D24" s="154">
        <v>3.6881370465846697</v>
      </c>
      <c r="E24" s="154">
        <v>2.8592497163544692</v>
      </c>
      <c r="F24" s="154">
        <v>17.611797902693148</v>
      </c>
      <c r="G24" s="154">
        <v>0</v>
      </c>
      <c r="H24" s="154">
        <v>21.299934949277819</v>
      </c>
      <c r="I24" s="62">
        <v>0.36032714253011489</v>
      </c>
      <c r="J24" s="62">
        <v>0.72065428506022977</v>
      </c>
      <c r="K24" s="62">
        <v>1.0809814275903447</v>
      </c>
      <c r="L24" s="155">
        <v>9.723747619047618</v>
      </c>
      <c r="M24" s="154">
        <v>10.747299999999999</v>
      </c>
      <c r="N24" s="56"/>
      <c r="P24" s="227"/>
      <c r="Q24" s="227"/>
      <c r="R24" s="227"/>
      <c r="S24" s="227"/>
      <c r="T24" s="227"/>
      <c r="U24" s="227"/>
      <c r="Y24" s="227"/>
      <c r="Z24" s="227"/>
    </row>
    <row r="25" spans="1:26" ht="15" customHeight="1">
      <c r="A25" s="60"/>
      <c r="B25" s="63" t="s">
        <v>145</v>
      </c>
      <c r="C25" s="138">
        <v>2.8384100000000001</v>
      </c>
      <c r="D25" s="61">
        <v>0.17197182894513863</v>
      </c>
      <c r="E25" s="139">
        <v>2.4944663421097228</v>
      </c>
      <c r="F25" s="139">
        <v>3.1823536578902774</v>
      </c>
      <c r="G25" s="139">
        <v>2.3224945131645844</v>
      </c>
      <c r="H25" s="139">
        <v>3.3543254868354158</v>
      </c>
      <c r="I25" s="62">
        <v>6.0587381296267492E-2</v>
      </c>
      <c r="J25" s="62">
        <v>0.12117476259253498</v>
      </c>
      <c r="K25" s="62">
        <v>0.18176214388880246</v>
      </c>
      <c r="L25" s="140">
        <v>2.6964895000000002</v>
      </c>
      <c r="M25" s="139">
        <v>2.9803305</v>
      </c>
      <c r="N25" s="56"/>
      <c r="P25" s="224"/>
      <c r="Q25" s="225"/>
      <c r="R25" s="224"/>
      <c r="S25" s="224"/>
      <c r="T25" s="224"/>
      <c r="U25" s="224"/>
      <c r="Y25" s="224"/>
      <c r="Z25" s="224"/>
    </row>
    <row r="26" spans="1:26" ht="15" customHeight="1">
      <c r="A26" s="60"/>
      <c r="B26" s="63" t="s">
        <v>146</v>
      </c>
      <c r="C26" s="153">
        <v>20.107999999999997</v>
      </c>
      <c r="D26" s="154">
        <v>2.6694587189571992</v>
      </c>
      <c r="E26" s="154">
        <v>14.769082562085599</v>
      </c>
      <c r="F26" s="154">
        <v>25.446917437914394</v>
      </c>
      <c r="G26" s="154">
        <v>12.099623843128398</v>
      </c>
      <c r="H26" s="154">
        <v>28.116376156871596</v>
      </c>
      <c r="I26" s="62">
        <v>0.13275605326025461</v>
      </c>
      <c r="J26" s="62">
        <v>0.26551210652050922</v>
      </c>
      <c r="K26" s="62">
        <v>0.3982681597807638</v>
      </c>
      <c r="L26" s="155">
        <v>19.102599999999995</v>
      </c>
      <c r="M26" s="154">
        <v>21.113399999999999</v>
      </c>
      <c r="N26" s="56"/>
      <c r="P26" s="227"/>
      <c r="Q26" s="227"/>
      <c r="R26" s="227"/>
      <c r="S26" s="227"/>
      <c r="T26" s="227"/>
      <c r="U26" s="227"/>
      <c r="Y26" s="227"/>
      <c r="Z26" s="227"/>
    </row>
    <row r="27" spans="1:26" ht="15" customHeight="1">
      <c r="A27" s="60"/>
      <c r="B27" s="63" t="s">
        <v>147</v>
      </c>
      <c r="C27" s="138" t="s">
        <v>125</v>
      </c>
      <c r="D27" s="139" t="s">
        <v>93</v>
      </c>
      <c r="E27" s="139" t="s">
        <v>93</v>
      </c>
      <c r="F27" s="139" t="s">
        <v>93</v>
      </c>
      <c r="G27" s="139" t="s">
        <v>93</v>
      </c>
      <c r="H27" s="139" t="s">
        <v>93</v>
      </c>
      <c r="I27" s="62" t="s">
        <v>93</v>
      </c>
      <c r="J27" s="62" t="s">
        <v>93</v>
      </c>
      <c r="K27" s="62" t="s">
        <v>93</v>
      </c>
      <c r="L27" s="140" t="s">
        <v>93</v>
      </c>
      <c r="M27" s="139" t="s">
        <v>93</v>
      </c>
      <c r="N27" s="56"/>
      <c r="P27" s="224"/>
      <c r="Q27" s="224"/>
      <c r="R27" s="224"/>
      <c r="S27" s="224"/>
      <c r="T27" s="224"/>
      <c r="U27" s="224"/>
      <c r="Y27" s="224"/>
      <c r="Z27" s="224"/>
    </row>
    <row r="28" spans="1:26" ht="15" customHeight="1">
      <c r="A28" s="60"/>
      <c r="B28" s="63" t="s">
        <v>148</v>
      </c>
      <c r="C28" s="64">
        <v>2.6623333333333332E-2</v>
      </c>
      <c r="D28" s="61">
        <v>2.1316471425236994E-3</v>
      </c>
      <c r="E28" s="61">
        <v>2.2360039048285933E-2</v>
      </c>
      <c r="F28" s="61">
        <v>3.0886627618380732E-2</v>
      </c>
      <c r="G28" s="61">
        <v>2.0228391905762234E-2</v>
      </c>
      <c r="H28" s="61">
        <v>3.301827476090443E-2</v>
      </c>
      <c r="I28" s="62">
        <v>8.0066876518982075E-2</v>
      </c>
      <c r="J28" s="62">
        <v>0.16013375303796415</v>
      </c>
      <c r="K28" s="62">
        <v>0.24020062955694621</v>
      </c>
      <c r="L28" s="65">
        <v>2.5292166666666664E-2</v>
      </c>
      <c r="M28" s="61">
        <v>2.79545E-2</v>
      </c>
      <c r="N28" s="56"/>
      <c r="P28" s="225"/>
      <c r="Q28" s="225"/>
      <c r="R28" s="225"/>
      <c r="S28" s="225"/>
      <c r="T28" s="225"/>
      <c r="U28" s="225"/>
      <c r="Y28" s="225"/>
      <c r="Z28" s="225"/>
    </row>
    <row r="29" spans="1:26" ht="15" customHeight="1">
      <c r="A29" s="60"/>
      <c r="B29" s="63" t="s">
        <v>149</v>
      </c>
      <c r="C29" s="153">
        <v>25.032166666666665</v>
      </c>
      <c r="D29" s="139">
        <v>1.8851812140364868</v>
      </c>
      <c r="E29" s="154">
        <v>21.26180423859369</v>
      </c>
      <c r="F29" s="154">
        <v>28.80252909473964</v>
      </c>
      <c r="G29" s="154">
        <v>19.376623024557205</v>
      </c>
      <c r="H29" s="154">
        <v>30.687710308776126</v>
      </c>
      <c r="I29" s="62">
        <v>7.5310349245430355E-2</v>
      </c>
      <c r="J29" s="62">
        <v>0.15062069849086071</v>
      </c>
      <c r="K29" s="62">
        <v>0.22593104773629108</v>
      </c>
      <c r="L29" s="155">
        <v>23.780558333333332</v>
      </c>
      <c r="M29" s="154">
        <v>26.283774999999999</v>
      </c>
      <c r="N29" s="56"/>
      <c r="P29" s="227"/>
      <c r="Q29" s="224"/>
      <c r="R29" s="227"/>
      <c r="S29" s="227"/>
      <c r="T29" s="227"/>
      <c r="U29" s="227"/>
      <c r="Y29" s="227"/>
      <c r="Z29" s="227"/>
    </row>
    <row r="30" spans="1:26" ht="15" customHeight="1">
      <c r="A30" s="60"/>
      <c r="B30" s="63" t="s">
        <v>150</v>
      </c>
      <c r="C30" s="146">
        <v>143.94333333333333</v>
      </c>
      <c r="D30" s="147">
        <v>8.6626413223569436</v>
      </c>
      <c r="E30" s="147">
        <v>126.61805068861943</v>
      </c>
      <c r="F30" s="147">
        <v>161.26861597804722</v>
      </c>
      <c r="G30" s="147">
        <v>117.9554093662625</v>
      </c>
      <c r="H30" s="147">
        <v>169.93125730040416</v>
      </c>
      <c r="I30" s="62">
        <v>6.0180913709262512E-2</v>
      </c>
      <c r="J30" s="62">
        <v>0.12036182741852502</v>
      </c>
      <c r="K30" s="62">
        <v>0.18054274112778754</v>
      </c>
      <c r="L30" s="148">
        <v>136.74616666666665</v>
      </c>
      <c r="M30" s="147">
        <v>151.1405</v>
      </c>
      <c r="N30" s="56"/>
      <c r="P30" s="226"/>
      <c r="Q30" s="226"/>
      <c r="R30" s="226"/>
      <c r="S30" s="226"/>
      <c r="T30" s="226"/>
      <c r="U30" s="226"/>
      <c r="Y30" s="226"/>
      <c r="Z30" s="226"/>
    </row>
    <row r="31" spans="1:26" ht="15" customHeight="1">
      <c r="A31" s="60"/>
      <c r="B31" s="63" t="s">
        <v>151</v>
      </c>
      <c r="C31" s="138">
        <v>1.1914472222222223</v>
      </c>
      <c r="D31" s="61">
        <v>9.774385617845939E-2</v>
      </c>
      <c r="E31" s="139">
        <v>0.99595950986530357</v>
      </c>
      <c r="F31" s="139">
        <v>1.3869349345791411</v>
      </c>
      <c r="G31" s="139">
        <v>0.8982156536868442</v>
      </c>
      <c r="H31" s="139">
        <v>1.4846787907576005</v>
      </c>
      <c r="I31" s="62">
        <v>8.203792359023078E-2</v>
      </c>
      <c r="J31" s="62">
        <v>0.16407584718046156</v>
      </c>
      <c r="K31" s="62">
        <v>0.24611377077069235</v>
      </c>
      <c r="L31" s="140">
        <v>1.1318748611111111</v>
      </c>
      <c r="M31" s="139">
        <v>1.2510195833333335</v>
      </c>
      <c r="N31" s="56"/>
      <c r="P31" s="224"/>
      <c r="Q31" s="225"/>
      <c r="R31" s="224"/>
      <c r="S31" s="224"/>
      <c r="T31" s="224"/>
      <c r="U31" s="224"/>
      <c r="Y31" s="224"/>
      <c r="Z31" s="224"/>
    </row>
    <row r="32" spans="1:26" ht="15" customHeight="1">
      <c r="A32" s="60"/>
      <c r="B32" s="63" t="s">
        <v>152</v>
      </c>
      <c r="C32" s="138">
        <v>4.0579999999999998</v>
      </c>
      <c r="D32" s="61">
        <v>0.29987682200261362</v>
      </c>
      <c r="E32" s="139">
        <v>3.4582463559947727</v>
      </c>
      <c r="F32" s="139">
        <v>4.6577536440052274</v>
      </c>
      <c r="G32" s="139">
        <v>3.1583695339921589</v>
      </c>
      <c r="H32" s="139">
        <v>4.9576304660078403</v>
      </c>
      <c r="I32" s="62">
        <v>7.3897689010008288E-2</v>
      </c>
      <c r="J32" s="62">
        <v>0.14779537802001658</v>
      </c>
      <c r="K32" s="62">
        <v>0.22169306703002487</v>
      </c>
      <c r="L32" s="140">
        <v>3.8550999999999997</v>
      </c>
      <c r="M32" s="139">
        <v>4.2608999999999995</v>
      </c>
      <c r="N32" s="56"/>
      <c r="P32" s="224"/>
      <c r="Q32" s="225"/>
      <c r="R32" s="224"/>
      <c r="S32" s="224"/>
      <c r="T32" s="224"/>
      <c r="U32" s="224"/>
      <c r="Y32" s="224"/>
      <c r="Z32" s="224"/>
    </row>
    <row r="33" spans="1:26" ht="15" customHeight="1">
      <c r="A33" s="60"/>
      <c r="B33" s="63" t="s">
        <v>153</v>
      </c>
      <c r="C33" s="138">
        <v>4.05921111111111</v>
      </c>
      <c r="D33" s="61">
        <v>0.21220854444659165</v>
      </c>
      <c r="E33" s="139">
        <v>3.6347940222179265</v>
      </c>
      <c r="F33" s="139">
        <v>4.4836282000042935</v>
      </c>
      <c r="G33" s="139">
        <v>3.4225854777713351</v>
      </c>
      <c r="H33" s="139">
        <v>4.6958367444508848</v>
      </c>
      <c r="I33" s="62">
        <v>5.2278272461789933E-2</v>
      </c>
      <c r="J33" s="62">
        <v>0.10455654492357987</v>
      </c>
      <c r="K33" s="62">
        <v>0.15683481738536981</v>
      </c>
      <c r="L33" s="140">
        <v>3.8562505555555546</v>
      </c>
      <c r="M33" s="139">
        <v>4.2621716666666654</v>
      </c>
      <c r="N33" s="56"/>
      <c r="P33" s="224"/>
      <c r="Q33" s="225"/>
      <c r="R33" s="224"/>
      <c r="S33" s="224"/>
      <c r="T33" s="224"/>
      <c r="U33" s="224"/>
      <c r="Y33" s="224"/>
      <c r="Z33" s="224"/>
    </row>
    <row r="34" spans="1:26" ht="15" customHeight="1">
      <c r="A34" s="60"/>
      <c r="B34" s="63" t="s">
        <v>154</v>
      </c>
      <c r="C34" s="146">
        <v>190.87666666666667</v>
      </c>
      <c r="D34" s="147">
        <v>5.347360504754854</v>
      </c>
      <c r="E34" s="147">
        <v>180.18194565715694</v>
      </c>
      <c r="F34" s="147">
        <v>201.57138767617639</v>
      </c>
      <c r="G34" s="147">
        <v>174.8345851524021</v>
      </c>
      <c r="H34" s="147">
        <v>206.91874818093123</v>
      </c>
      <c r="I34" s="62">
        <v>2.8014741655632017E-2</v>
      </c>
      <c r="J34" s="62">
        <v>5.6029483311264033E-2</v>
      </c>
      <c r="K34" s="62">
        <v>8.404422496689605E-2</v>
      </c>
      <c r="L34" s="148">
        <v>181.33283333333333</v>
      </c>
      <c r="M34" s="147">
        <v>200.4205</v>
      </c>
      <c r="N34" s="56"/>
      <c r="P34" s="226"/>
      <c r="Q34" s="226"/>
      <c r="R34" s="226"/>
      <c r="S34" s="226"/>
      <c r="T34" s="226"/>
      <c r="U34" s="226"/>
      <c r="Y34" s="226"/>
      <c r="Z34" s="226"/>
    </row>
    <row r="35" spans="1:26" ht="15" customHeight="1">
      <c r="A35" s="60"/>
      <c r="B35" s="63" t="s">
        <v>155</v>
      </c>
      <c r="C35" s="138">
        <v>1.5305333333333333</v>
      </c>
      <c r="D35" s="139">
        <v>0.21636779943083351</v>
      </c>
      <c r="E35" s="139">
        <v>1.0977977344716663</v>
      </c>
      <c r="F35" s="139">
        <v>1.9632689321950003</v>
      </c>
      <c r="G35" s="139">
        <v>0.88142993504083278</v>
      </c>
      <c r="H35" s="139">
        <v>2.179636731625834</v>
      </c>
      <c r="I35" s="62">
        <v>0.14136758391247073</v>
      </c>
      <c r="J35" s="62">
        <v>0.28273516782494146</v>
      </c>
      <c r="K35" s="62">
        <v>0.42410275173741219</v>
      </c>
      <c r="L35" s="140">
        <v>1.4540066666666667</v>
      </c>
      <c r="M35" s="139">
        <v>1.6070599999999999</v>
      </c>
      <c r="N35" s="56"/>
      <c r="P35" s="224"/>
      <c r="Q35" s="224"/>
      <c r="R35" s="224"/>
      <c r="S35" s="224"/>
      <c r="T35" s="224"/>
      <c r="U35" s="224"/>
      <c r="Y35" s="224"/>
      <c r="Z35" s="224"/>
    </row>
    <row r="36" spans="1:26" ht="15" customHeight="1">
      <c r="A36" s="60"/>
      <c r="B36" s="63" t="s">
        <v>156</v>
      </c>
      <c r="C36" s="153">
        <v>15.06492857142857</v>
      </c>
      <c r="D36" s="154">
        <v>1.5103561896163495</v>
      </c>
      <c r="E36" s="154">
        <v>12.044216192195872</v>
      </c>
      <c r="F36" s="154">
        <v>18.085640950661269</v>
      </c>
      <c r="G36" s="154">
        <v>10.533860002579521</v>
      </c>
      <c r="H36" s="154">
        <v>19.595997140277618</v>
      </c>
      <c r="I36" s="62">
        <v>0.10025644545576004</v>
      </c>
      <c r="J36" s="62">
        <v>0.20051289091152008</v>
      </c>
      <c r="K36" s="62">
        <v>0.30076933636728009</v>
      </c>
      <c r="L36" s="155">
        <v>14.311682142857142</v>
      </c>
      <c r="M36" s="154">
        <v>15.818174999999998</v>
      </c>
      <c r="N36" s="56"/>
      <c r="P36" s="227"/>
      <c r="Q36" s="227"/>
      <c r="R36" s="227"/>
      <c r="S36" s="227"/>
      <c r="T36" s="227"/>
      <c r="U36" s="227"/>
      <c r="Y36" s="227"/>
      <c r="Z36" s="227"/>
    </row>
    <row r="37" spans="1:26" ht="15" customHeight="1">
      <c r="A37" s="60"/>
      <c r="B37" s="63" t="s">
        <v>157</v>
      </c>
      <c r="C37" s="64">
        <v>0.10958999999999999</v>
      </c>
      <c r="D37" s="61">
        <v>3.5455022503008862E-3</v>
      </c>
      <c r="E37" s="61">
        <v>0.10249899549939823</v>
      </c>
      <c r="F37" s="61">
        <v>0.11668100450060176</v>
      </c>
      <c r="G37" s="61">
        <v>9.895349324909733E-2</v>
      </c>
      <c r="H37" s="61">
        <v>0.12022650675090266</v>
      </c>
      <c r="I37" s="62">
        <v>3.2352424950277271E-2</v>
      </c>
      <c r="J37" s="62">
        <v>6.4704849900554542E-2</v>
      </c>
      <c r="K37" s="62">
        <v>9.7057274850831821E-2</v>
      </c>
      <c r="L37" s="65">
        <v>0.10411049999999999</v>
      </c>
      <c r="M37" s="61">
        <v>0.11506949999999999</v>
      </c>
      <c r="N37" s="56"/>
      <c r="P37" s="225"/>
      <c r="Q37" s="225"/>
      <c r="R37" s="225"/>
      <c r="S37" s="225"/>
      <c r="T37" s="225"/>
      <c r="U37" s="225"/>
      <c r="Y37" s="225"/>
      <c r="Z37" s="225"/>
    </row>
    <row r="38" spans="1:26" ht="15" customHeight="1">
      <c r="A38" s="60"/>
      <c r="B38" s="63" t="s">
        <v>158</v>
      </c>
      <c r="C38" s="138">
        <v>0.75059999999999993</v>
      </c>
      <c r="D38" s="61">
        <v>5.757411158779125E-2</v>
      </c>
      <c r="E38" s="139">
        <v>0.63545177682441745</v>
      </c>
      <c r="F38" s="139">
        <v>0.86574822317558242</v>
      </c>
      <c r="G38" s="139">
        <v>0.5778776652366262</v>
      </c>
      <c r="H38" s="139">
        <v>0.92332233476337366</v>
      </c>
      <c r="I38" s="62">
        <v>7.6704118821997416E-2</v>
      </c>
      <c r="J38" s="62">
        <v>0.15340823764399483</v>
      </c>
      <c r="K38" s="62">
        <v>0.23011235646599226</v>
      </c>
      <c r="L38" s="140">
        <v>0.71306999999999998</v>
      </c>
      <c r="M38" s="139">
        <v>0.78812999999999989</v>
      </c>
      <c r="N38" s="56"/>
      <c r="P38" s="224"/>
      <c r="Q38" s="225"/>
      <c r="R38" s="224"/>
      <c r="S38" s="224"/>
      <c r="T38" s="224"/>
      <c r="U38" s="224"/>
      <c r="Y38" s="224"/>
      <c r="Z38" s="224"/>
    </row>
    <row r="39" spans="1:26" ht="15" customHeight="1">
      <c r="A39" s="60"/>
      <c r="B39" s="63" t="s">
        <v>159</v>
      </c>
      <c r="C39" s="138">
        <v>5.5421111111111117</v>
      </c>
      <c r="D39" s="61">
        <v>0.32807177939741333</v>
      </c>
      <c r="E39" s="139">
        <v>4.8859675523162851</v>
      </c>
      <c r="F39" s="139">
        <v>6.1982546699059382</v>
      </c>
      <c r="G39" s="139">
        <v>4.5578957729188714</v>
      </c>
      <c r="H39" s="139">
        <v>6.5263264493033519</v>
      </c>
      <c r="I39" s="62">
        <v>5.9196175035119383E-2</v>
      </c>
      <c r="J39" s="62">
        <v>0.11839235007023877</v>
      </c>
      <c r="K39" s="62">
        <v>0.17758852510535816</v>
      </c>
      <c r="L39" s="140">
        <v>5.2650055555555557</v>
      </c>
      <c r="M39" s="139">
        <v>5.8192166666666676</v>
      </c>
      <c r="N39" s="56"/>
      <c r="P39" s="224"/>
      <c r="Q39" s="225"/>
      <c r="R39" s="224"/>
      <c r="S39" s="224"/>
      <c r="T39" s="224"/>
      <c r="U39" s="224"/>
      <c r="Y39" s="224"/>
      <c r="Z39" s="224"/>
    </row>
    <row r="40" spans="1:26" ht="15" customHeight="1">
      <c r="A40" s="60"/>
      <c r="B40" s="63" t="s">
        <v>160</v>
      </c>
      <c r="C40" s="138">
        <v>3.333333333333333</v>
      </c>
      <c r="D40" s="139">
        <v>0.47082361543075796</v>
      </c>
      <c r="E40" s="139">
        <v>2.3916861024718172</v>
      </c>
      <c r="F40" s="139">
        <v>4.2749805641948493</v>
      </c>
      <c r="G40" s="139">
        <v>1.9208624870410591</v>
      </c>
      <c r="H40" s="139">
        <v>4.7458041796256065</v>
      </c>
      <c r="I40" s="62">
        <v>0.14124708462922739</v>
      </c>
      <c r="J40" s="62">
        <v>0.28249416925845477</v>
      </c>
      <c r="K40" s="62">
        <v>0.42374125388768213</v>
      </c>
      <c r="L40" s="140">
        <v>3.1666666666666665</v>
      </c>
      <c r="M40" s="139">
        <v>3.4999999999999996</v>
      </c>
      <c r="N40" s="56"/>
      <c r="P40" s="224"/>
      <c r="Q40" s="224"/>
      <c r="R40" s="224"/>
      <c r="S40" s="224"/>
      <c r="T40" s="224"/>
      <c r="U40" s="224"/>
      <c r="Y40" s="224"/>
      <c r="Z40" s="224"/>
    </row>
    <row r="41" spans="1:26" ht="15" customHeight="1">
      <c r="A41" s="60"/>
      <c r="B41" s="63" t="s">
        <v>161</v>
      </c>
      <c r="C41" s="138">
        <v>1.8161821428571427</v>
      </c>
      <c r="D41" s="139">
        <v>0.27861138570792415</v>
      </c>
      <c r="E41" s="139">
        <v>1.2589593714412946</v>
      </c>
      <c r="F41" s="139">
        <v>2.3734049142729909</v>
      </c>
      <c r="G41" s="139">
        <v>0.98034798573337034</v>
      </c>
      <c r="H41" s="139">
        <v>2.6520162999809154</v>
      </c>
      <c r="I41" s="62">
        <v>0.15340498022385807</v>
      </c>
      <c r="J41" s="62">
        <v>0.30680996044771613</v>
      </c>
      <c r="K41" s="62">
        <v>0.4602149406715742</v>
      </c>
      <c r="L41" s="140">
        <v>1.7253730357142856</v>
      </c>
      <c r="M41" s="139">
        <v>1.9069912499999999</v>
      </c>
      <c r="N41" s="56"/>
      <c r="P41" s="224"/>
      <c r="Q41" s="224"/>
      <c r="R41" s="224"/>
      <c r="S41" s="224"/>
      <c r="T41" s="224"/>
      <c r="U41" s="224"/>
      <c r="Y41" s="224"/>
      <c r="Z41" s="224"/>
    </row>
    <row r="42" spans="1:26" ht="15" customHeight="1">
      <c r="A42" s="60"/>
      <c r="B42" s="63" t="s">
        <v>162</v>
      </c>
      <c r="C42" s="153">
        <v>15.116666666666665</v>
      </c>
      <c r="D42" s="139">
        <v>1.4643071406978829</v>
      </c>
      <c r="E42" s="154">
        <v>12.1880523852709</v>
      </c>
      <c r="F42" s="154">
        <v>18.04528094806243</v>
      </c>
      <c r="G42" s="154">
        <v>10.723745244573017</v>
      </c>
      <c r="H42" s="154">
        <v>19.509588088760314</v>
      </c>
      <c r="I42" s="62">
        <v>9.6867065536794916E-2</v>
      </c>
      <c r="J42" s="62">
        <v>0.19373413107358983</v>
      </c>
      <c r="K42" s="62">
        <v>0.29060119661038475</v>
      </c>
      <c r="L42" s="155">
        <v>14.360833333333332</v>
      </c>
      <c r="M42" s="154">
        <v>15.872499999999999</v>
      </c>
      <c r="N42" s="56"/>
      <c r="P42" s="227"/>
      <c r="Q42" s="224"/>
      <c r="R42" s="227"/>
      <c r="S42" s="227"/>
      <c r="T42" s="227"/>
      <c r="U42" s="227"/>
      <c r="Y42" s="227"/>
      <c r="Z42" s="227"/>
    </row>
    <row r="43" spans="1:26" ht="15" customHeight="1">
      <c r="A43" s="60"/>
      <c r="B43" s="63" t="s">
        <v>163</v>
      </c>
      <c r="C43" s="146">
        <v>116.78066666666666</v>
      </c>
      <c r="D43" s="147">
        <v>4.7073280607221779</v>
      </c>
      <c r="E43" s="147">
        <v>107.36601054522231</v>
      </c>
      <c r="F43" s="147">
        <v>126.19532278811101</v>
      </c>
      <c r="G43" s="147">
        <v>102.65868248450013</v>
      </c>
      <c r="H43" s="147">
        <v>130.90265084883319</v>
      </c>
      <c r="I43" s="62">
        <v>4.0309138448049432E-2</v>
      </c>
      <c r="J43" s="62">
        <v>8.0618276896098864E-2</v>
      </c>
      <c r="K43" s="62">
        <v>0.1209274153441483</v>
      </c>
      <c r="L43" s="148">
        <v>110.94163333333333</v>
      </c>
      <c r="M43" s="147">
        <v>122.61969999999999</v>
      </c>
      <c r="N43" s="56"/>
      <c r="P43" s="226"/>
      <c r="Q43" s="226"/>
      <c r="R43" s="226"/>
      <c r="S43" s="226"/>
      <c r="T43" s="226"/>
      <c r="U43" s="226"/>
      <c r="Y43" s="226"/>
      <c r="Z43" s="226"/>
    </row>
    <row r="44" spans="1:26" ht="15" customHeight="1">
      <c r="A44" s="60"/>
      <c r="B44" s="67" t="s">
        <v>164</v>
      </c>
      <c r="C44" s="172">
        <v>277.69333333333333</v>
      </c>
      <c r="D44" s="173">
        <v>20.327422166965615</v>
      </c>
      <c r="E44" s="173">
        <v>237.03848899940209</v>
      </c>
      <c r="F44" s="173">
        <v>318.34817766726457</v>
      </c>
      <c r="G44" s="173">
        <v>216.71106683243647</v>
      </c>
      <c r="H44" s="173">
        <v>338.67559983423018</v>
      </c>
      <c r="I44" s="66">
        <v>7.3200972896836858E-2</v>
      </c>
      <c r="J44" s="66">
        <v>0.14640194579367372</v>
      </c>
      <c r="K44" s="66">
        <v>0.21960291869051057</v>
      </c>
      <c r="L44" s="174">
        <v>263.80866666666668</v>
      </c>
      <c r="M44" s="173">
        <v>291.57799999999997</v>
      </c>
      <c r="N44" s="56"/>
      <c r="P44" s="226"/>
      <c r="Q44" s="226"/>
      <c r="R44" s="226"/>
      <c r="S44" s="226"/>
      <c r="T44" s="226"/>
      <c r="U44" s="226"/>
      <c r="Y44" s="226"/>
      <c r="Z44" s="22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55" priority="43">
      <formula>IF(PG_IsBlnkRowRand*PG_IsBlnkRowRandNext=1,TRUE,FALSE)</formula>
    </cfRule>
  </conditionalFormatting>
  <conditionalFormatting sqref="B7:M44">
    <cfRule type="expression" dxfId="254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41" zoomScaleNormal="14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239</v>
      </c>
      <c r="AS1" s="30" t="s">
        <v>64</v>
      </c>
    </row>
    <row r="2" spans="1:46" ht="15">
      <c r="A2" s="27" t="s">
        <v>94</v>
      </c>
      <c r="B2" s="17" t="s">
        <v>100</v>
      </c>
      <c r="C2" s="14" t="s">
        <v>101</v>
      </c>
      <c r="D2" s="15" t="s">
        <v>165</v>
      </c>
      <c r="E2" s="16" t="s">
        <v>165</v>
      </c>
      <c r="F2" s="16" t="s">
        <v>165</v>
      </c>
      <c r="G2" s="16" t="s">
        <v>165</v>
      </c>
      <c r="H2" s="16" t="s">
        <v>165</v>
      </c>
      <c r="I2" s="16" t="s">
        <v>165</v>
      </c>
      <c r="J2" s="16" t="s">
        <v>165</v>
      </c>
      <c r="K2" s="11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166</v>
      </c>
      <c r="C3" s="7" t="s">
        <v>166</v>
      </c>
      <c r="D3" s="109" t="s">
        <v>167</v>
      </c>
      <c r="E3" s="110" t="s">
        <v>168</v>
      </c>
      <c r="F3" s="110" t="s">
        <v>169</v>
      </c>
      <c r="G3" s="110" t="s">
        <v>170</v>
      </c>
      <c r="H3" s="110" t="s">
        <v>171</v>
      </c>
      <c r="I3" s="110" t="s">
        <v>172</v>
      </c>
      <c r="J3" s="110" t="s">
        <v>173</v>
      </c>
      <c r="K3" s="11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80</v>
      </c>
    </row>
    <row r="4" spans="1:46">
      <c r="A4" s="33"/>
      <c r="B4" s="18"/>
      <c r="C4" s="7"/>
      <c r="D4" s="8" t="s">
        <v>174</v>
      </c>
      <c r="E4" s="9" t="s">
        <v>175</v>
      </c>
      <c r="F4" s="9" t="s">
        <v>176</v>
      </c>
      <c r="G4" s="9" t="s">
        <v>175</v>
      </c>
      <c r="H4" s="9" t="s">
        <v>177</v>
      </c>
      <c r="I4" s="9" t="s">
        <v>175</v>
      </c>
      <c r="J4" s="9" t="s">
        <v>175</v>
      </c>
      <c r="K4" s="11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104</v>
      </c>
      <c r="E5" s="28" t="s">
        <v>178</v>
      </c>
      <c r="F5" s="28" t="s">
        <v>103</v>
      </c>
      <c r="G5" s="28" t="s">
        <v>103</v>
      </c>
      <c r="H5" s="28" t="s">
        <v>103</v>
      </c>
      <c r="I5" s="28" t="s">
        <v>178</v>
      </c>
      <c r="J5" s="28" t="s">
        <v>103</v>
      </c>
      <c r="K5" s="11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</v>
      </c>
      <c r="E6" s="105" t="s">
        <v>95</v>
      </c>
      <c r="F6" s="106" t="s">
        <v>96</v>
      </c>
      <c r="G6" s="105" t="s">
        <v>95</v>
      </c>
      <c r="H6" s="106" t="s">
        <v>95</v>
      </c>
      <c r="I6" s="105" t="s">
        <v>95</v>
      </c>
      <c r="J6" s="21">
        <v>1</v>
      </c>
      <c r="K6" s="1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</v>
      </c>
      <c r="E7" s="107" t="s">
        <v>95</v>
      </c>
      <c r="F7" s="108" t="s">
        <v>96</v>
      </c>
      <c r="G7" s="107" t="s">
        <v>95</v>
      </c>
      <c r="H7" s="108" t="s">
        <v>95</v>
      </c>
      <c r="I7" s="107" t="s">
        <v>95</v>
      </c>
      <c r="J7" s="22">
        <v>1</v>
      </c>
      <c r="K7" s="1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</v>
      </c>
      <c r="E8" s="107" t="s">
        <v>95</v>
      </c>
      <c r="F8" s="108" t="s">
        <v>96</v>
      </c>
      <c r="G8" s="107" t="s">
        <v>95</v>
      </c>
      <c r="H8" s="108" t="s">
        <v>95</v>
      </c>
      <c r="I8" s="107" t="s">
        <v>95</v>
      </c>
      <c r="J8" s="22">
        <v>1</v>
      </c>
      <c r="K8" s="11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</v>
      </c>
      <c r="E9" s="107" t="s">
        <v>95</v>
      </c>
      <c r="F9" s="108" t="s">
        <v>96</v>
      </c>
      <c r="G9" s="107" t="s">
        <v>95</v>
      </c>
      <c r="H9" s="108" t="s">
        <v>95</v>
      </c>
      <c r="I9" s="107" t="s">
        <v>95</v>
      </c>
      <c r="J9" s="22">
        <v>1</v>
      </c>
      <c r="K9" s="1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95</v>
      </c>
      <c r="AT9" s="30"/>
    </row>
    <row r="10" spans="1:46">
      <c r="A10" s="33"/>
      <c r="B10" s="18">
        <v>1</v>
      </c>
      <c r="C10" s="7">
        <v>5</v>
      </c>
      <c r="D10" s="9">
        <v>3</v>
      </c>
      <c r="E10" s="107" t="s">
        <v>95</v>
      </c>
      <c r="F10" s="107" t="s">
        <v>96</v>
      </c>
      <c r="G10" s="107" t="s">
        <v>95</v>
      </c>
      <c r="H10" s="107" t="s">
        <v>95</v>
      </c>
      <c r="I10" s="107" t="s">
        <v>95</v>
      </c>
      <c r="J10" s="9" t="s">
        <v>95</v>
      </c>
      <c r="K10" s="1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3</v>
      </c>
      <c r="E11" s="107" t="s">
        <v>95</v>
      </c>
      <c r="F11" s="107" t="s">
        <v>96</v>
      </c>
      <c r="G11" s="107" t="s">
        <v>95</v>
      </c>
      <c r="H11" s="107" t="s">
        <v>95</v>
      </c>
      <c r="I11" s="107" t="s">
        <v>95</v>
      </c>
      <c r="J11" s="9" t="s">
        <v>95</v>
      </c>
      <c r="K11" s="1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179</v>
      </c>
      <c r="C12" s="11"/>
      <c r="D12" s="23">
        <v>2.1666666666666665</v>
      </c>
      <c r="E12" s="23" t="s">
        <v>302</v>
      </c>
      <c r="F12" s="23" t="s">
        <v>302</v>
      </c>
      <c r="G12" s="23" t="s">
        <v>302</v>
      </c>
      <c r="H12" s="23" t="s">
        <v>302</v>
      </c>
      <c r="I12" s="23" t="s">
        <v>302</v>
      </c>
      <c r="J12" s="23">
        <v>1</v>
      </c>
      <c r="K12" s="1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180</v>
      </c>
      <c r="C13" s="31"/>
      <c r="D13" s="10">
        <v>2</v>
      </c>
      <c r="E13" s="10" t="s">
        <v>302</v>
      </c>
      <c r="F13" s="10" t="s">
        <v>302</v>
      </c>
      <c r="G13" s="10" t="s">
        <v>302</v>
      </c>
      <c r="H13" s="10" t="s">
        <v>302</v>
      </c>
      <c r="I13" s="10" t="s">
        <v>302</v>
      </c>
      <c r="J13" s="10">
        <v>1</v>
      </c>
      <c r="K13" s="11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181</v>
      </c>
      <c r="C14" s="31"/>
      <c r="D14" s="24">
        <v>0.75277265270908089</v>
      </c>
      <c r="E14" s="24" t="s">
        <v>302</v>
      </c>
      <c r="F14" s="24" t="s">
        <v>302</v>
      </c>
      <c r="G14" s="24" t="s">
        <v>302</v>
      </c>
      <c r="H14" s="24" t="s">
        <v>302</v>
      </c>
      <c r="I14" s="24" t="s">
        <v>302</v>
      </c>
      <c r="J14" s="24">
        <v>0</v>
      </c>
      <c r="K14" s="11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84</v>
      </c>
      <c r="C15" s="31"/>
      <c r="D15" s="12">
        <v>0.34743353201957583</v>
      </c>
      <c r="E15" s="12" t="s">
        <v>302</v>
      </c>
      <c r="F15" s="12" t="s">
        <v>302</v>
      </c>
      <c r="G15" s="12" t="s">
        <v>302</v>
      </c>
      <c r="H15" s="12" t="s">
        <v>302</v>
      </c>
      <c r="I15" s="12" t="s">
        <v>302</v>
      </c>
      <c r="J15" s="12">
        <v>0</v>
      </c>
      <c r="K15" s="11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182</v>
      </c>
      <c r="C16" s="31"/>
      <c r="D16" s="12" t="s">
        <v>302</v>
      </c>
      <c r="E16" s="12" t="s">
        <v>302</v>
      </c>
      <c r="F16" s="12" t="s">
        <v>302</v>
      </c>
      <c r="G16" s="12" t="s">
        <v>302</v>
      </c>
      <c r="H16" s="12" t="s">
        <v>302</v>
      </c>
      <c r="I16" s="12" t="s">
        <v>302</v>
      </c>
      <c r="J16" s="12" t="s">
        <v>302</v>
      </c>
      <c r="K16" s="11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183</v>
      </c>
      <c r="C17" s="55"/>
      <c r="D17" s="53" t="s">
        <v>184</v>
      </c>
      <c r="E17" s="53" t="s">
        <v>184</v>
      </c>
      <c r="F17" s="53" t="s">
        <v>184</v>
      </c>
      <c r="G17" s="53" t="s">
        <v>184</v>
      </c>
      <c r="H17" s="53" t="s">
        <v>184</v>
      </c>
      <c r="I17" s="53" t="s">
        <v>184</v>
      </c>
      <c r="J17" s="53" t="s">
        <v>184</v>
      </c>
      <c r="K17" s="11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0"/>
    </row>
    <row r="19" spans="1:45" ht="15">
      <c r="B19" s="37" t="s">
        <v>240</v>
      </c>
      <c r="AS19" s="30" t="s">
        <v>185</v>
      </c>
    </row>
    <row r="20" spans="1:45" ht="15">
      <c r="A20" s="27" t="s">
        <v>110</v>
      </c>
      <c r="B20" s="17" t="s">
        <v>100</v>
      </c>
      <c r="C20" s="14" t="s">
        <v>101</v>
      </c>
      <c r="D20" s="15" t="s">
        <v>165</v>
      </c>
      <c r="E20" s="1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166</v>
      </c>
      <c r="C21" s="7" t="s">
        <v>166</v>
      </c>
      <c r="D21" s="109" t="s">
        <v>168</v>
      </c>
      <c r="E21" s="1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80</v>
      </c>
    </row>
    <row r="22" spans="1:45">
      <c r="A22" s="33"/>
      <c r="B22" s="18"/>
      <c r="C22" s="7"/>
      <c r="D22" s="8" t="s">
        <v>175</v>
      </c>
      <c r="E22" s="1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178</v>
      </c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105" t="s">
        <v>97</v>
      </c>
      <c r="E24" s="1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107" t="s">
        <v>97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107" t="s">
        <v>97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107" t="s">
        <v>97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97</v>
      </c>
    </row>
    <row r="28" spans="1:45">
      <c r="A28" s="33"/>
      <c r="B28" s="18">
        <v>1</v>
      </c>
      <c r="C28" s="7">
        <v>5</v>
      </c>
      <c r="D28" s="107" t="s">
        <v>97</v>
      </c>
      <c r="E28" s="1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107" t="s">
        <v>97</v>
      </c>
      <c r="E29" s="1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179</v>
      </c>
      <c r="C30" s="11"/>
      <c r="D30" s="23" t="s">
        <v>302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180</v>
      </c>
      <c r="C31" s="31"/>
      <c r="D31" s="10" t="s">
        <v>302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181</v>
      </c>
      <c r="C32" s="31"/>
      <c r="D32" s="24" t="s">
        <v>302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84</v>
      </c>
      <c r="C33" s="31"/>
      <c r="D33" s="12" t="s">
        <v>302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182</v>
      </c>
      <c r="C34" s="31"/>
      <c r="D34" s="12" t="s">
        <v>302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183</v>
      </c>
      <c r="C35" s="55"/>
      <c r="D35" s="53" t="s">
        <v>184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AS36" s="70"/>
    </row>
    <row r="37" spans="1:45" ht="15">
      <c r="B37" s="37" t="s">
        <v>241</v>
      </c>
      <c r="AS37" s="30" t="s">
        <v>185</v>
      </c>
    </row>
    <row r="38" spans="1:45" ht="15">
      <c r="A38" s="27" t="s">
        <v>111</v>
      </c>
      <c r="B38" s="17" t="s">
        <v>100</v>
      </c>
      <c r="C38" s="14" t="s">
        <v>101</v>
      </c>
      <c r="D38" s="15" t="s">
        <v>165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166</v>
      </c>
      <c r="C39" s="7" t="s">
        <v>166</v>
      </c>
      <c r="D39" s="109" t="s">
        <v>168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80</v>
      </c>
    </row>
    <row r="40" spans="1:45">
      <c r="A40" s="33"/>
      <c r="B40" s="18"/>
      <c r="C40" s="7"/>
      <c r="D40" s="8" t="s">
        <v>175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178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5" t="s">
        <v>97</v>
      </c>
      <c r="E42" s="1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7" t="s">
        <v>97</v>
      </c>
      <c r="E43" s="1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107" t="s">
        <v>97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7" t="s">
        <v>97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97</v>
      </c>
    </row>
    <row r="46" spans="1:45">
      <c r="A46" s="33"/>
      <c r="B46" s="18">
        <v>1</v>
      </c>
      <c r="C46" s="7">
        <v>5</v>
      </c>
      <c r="D46" s="107" t="s">
        <v>97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</v>
      </c>
    </row>
    <row r="47" spans="1:45">
      <c r="A47" s="33"/>
      <c r="B47" s="18">
        <v>1</v>
      </c>
      <c r="C47" s="7">
        <v>6</v>
      </c>
      <c r="D47" s="107" t="s">
        <v>97</v>
      </c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3"/>
      <c r="B48" s="19" t="s">
        <v>179</v>
      </c>
      <c r="C48" s="11"/>
      <c r="D48" s="23" t="s">
        <v>302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180</v>
      </c>
      <c r="C49" s="31"/>
      <c r="D49" s="10" t="s">
        <v>302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181</v>
      </c>
      <c r="C50" s="31"/>
      <c r="D50" s="24" t="s">
        <v>302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84</v>
      </c>
      <c r="C51" s="31"/>
      <c r="D51" s="12" t="s">
        <v>302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182</v>
      </c>
      <c r="C52" s="31"/>
      <c r="D52" s="12" t="s">
        <v>302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183</v>
      </c>
      <c r="C53" s="55"/>
      <c r="D53" s="53" t="s">
        <v>184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AS54" s="70"/>
    </row>
    <row r="55" spans="1:45">
      <c r="AS55" s="70"/>
    </row>
    <row r="56" spans="1:45">
      <c r="AS56" s="70"/>
    </row>
    <row r="57" spans="1:45">
      <c r="AS57" s="70"/>
    </row>
    <row r="58" spans="1:45">
      <c r="AS58" s="70"/>
    </row>
    <row r="59" spans="1:45">
      <c r="AS59" s="70"/>
    </row>
    <row r="60" spans="1:45">
      <c r="AS60" s="70"/>
    </row>
    <row r="61" spans="1:45">
      <c r="AS61" s="70"/>
    </row>
    <row r="62" spans="1:45">
      <c r="AS62" s="70"/>
    </row>
    <row r="63" spans="1:45">
      <c r="AS63" s="70"/>
    </row>
    <row r="64" spans="1:45">
      <c r="AS64" s="70"/>
    </row>
    <row r="65" spans="45:45">
      <c r="AS65" s="70"/>
    </row>
    <row r="66" spans="45:45">
      <c r="AS66" s="70"/>
    </row>
    <row r="67" spans="45:45">
      <c r="AS67" s="70"/>
    </row>
    <row r="68" spans="45:45">
      <c r="AS68" s="70"/>
    </row>
    <row r="69" spans="45:45">
      <c r="AS69" s="70"/>
    </row>
    <row r="70" spans="45:45">
      <c r="AS70" s="70"/>
    </row>
    <row r="71" spans="45:45">
      <c r="AS71" s="70"/>
    </row>
    <row r="72" spans="45:45">
      <c r="AS72" s="70"/>
    </row>
    <row r="73" spans="45:45">
      <c r="AS73" s="70"/>
    </row>
    <row r="74" spans="45:45">
      <c r="AS74" s="70"/>
    </row>
    <row r="75" spans="45:45">
      <c r="AS75" s="70"/>
    </row>
    <row r="76" spans="45:45">
      <c r="AS76" s="70"/>
    </row>
    <row r="77" spans="45:45">
      <c r="AS77" s="70"/>
    </row>
    <row r="78" spans="45:45">
      <c r="AS78" s="70"/>
    </row>
    <row r="79" spans="45:45">
      <c r="AS79" s="70"/>
    </row>
    <row r="80" spans="45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0"/>
    </row>
    <row r="86" spans="45:45">
      <c r="AS86" s="70"/>
    </row>
    <row r="87" spans="45:45">
      <c r="AS87" s="70"/>
    </row>
    <row r="88" spans="45:45">
      <c r="AS88" s="70"/>
    </row>
    <row r="89" spans="45:45">
      <c r="AS89" s="70"/>
    </row>
    <row r="90" spans="45:45">
      <c r="AS90" s="70"/>
    </row>
    <row r="91" spans="45:45">
      <c r="AS91" s="70"/>
    </row>
    <row r="92" spans="45:45">
      <c r="AS92" s="70"/>
    </row>
    <row r="93" spans="45:45">
      <c r="AS93" s="70"/>
    </row>
    <row r="94" spans="45:45">
      <c r="AS94" s="70"/>
    </row>
    <row r="95" spans="45:45">
      <c r="AS95" s="70"/>
    </row>
    <row r="96" spans="45:45">
      <c r="AS96" s="70"/>
    </row>
    <row r="97" spans="45:45">
      <c r="AS97" s="70"/>
    </row>
    <row r="98" spans="45:45">
      <c r="AS98" s="70"/>
    </row>
    <row r="99" spans="45:45">
      <c r="AS99" s="70"/>
    </row>
    <row r="100" spans="45:45">
      <c r="AS100" s="70"/>
    </row>
    <row r="101" spans="45:45">
      <c r="AS101" s="70"/>
    </row>
    <row r="102" spans="45:45">
      <c r="AS102" s="70"/>
    </row>
    <row r="103" spans="45:45">
      <c r="AS103" s="71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</sheetData>
  <dataConsolidate/>
  <conditionalFormatting sqref="C2:C15 C17:C18 C30:C33 C36 C48:C51 C54 D2:J18 D20:D36 D38:D54">
    <cfRule type="expression" dxfId="253" priority="63" stopIfTrue="1">
      <formula>AND(ISBLANK(INDIRECT(Anlyt_LabRefLastCol)),ISBLANK(INDIRECT(Anlyt_LabRefThisCol)))</formula>
    </cfRule>
    <cfRule type="expression" dxfId="252" priority="64">
      <formula>ISBLANK(INDIRECT(Anlyt_LabRefThisCol))</formula>
    </cfRule>
  </conditionalFormatting>
  <conditionalFormatting sqref="B6:J11 B24:D29 B42:D47">
    <cfRule type="expression" dxfId="251" priority="65">
      <formula>AND($B6&lt;&gt;$B5,NOT(ISBLANK(INDIRECT(Anlyt_LabRefThisCol))))</formula>
    </cfRule>
  </conditionalFormatting>
  <conditionalFormatting sqref="C16">
    <cfRule type="expression" dxfId="250" priority="47" stopIfTrue="1">
      <formula>AND(ISBLANK(INDIRECT(Anlyt_LabRefLastCol)),ISBLANK(INDIRECT(Anlyt_LabRefThisCol)))</formula>
    </cfRule>
    <cfRule type="expression" dxfId="249" priority="48">
      <formula>ISBLANK(INDIRECT(Anlyt_LabRefThisCol))</formula>
    </cfRule>
  </conditionalFormatting>
  <conditionalFormatting sqref="C20:C29 C35">
    <cfRule type="expression" dxfId="248" priority="41" stopIfTrue="1">
      <formula>AND(ISBLANK(INDIRECT(Anlyt_LabRefLastCol)),ISBLANK(INDIRECT(Anlyt_LabRefThisCol)))</formula>
    </cfRule>
    <cfRule type="expression" dxfId="247" priority="42">
      <formula>ISBLANK(INDIRECT(Anlyt_LabRefThisCol))</formula>
    </cfRule>
  </conditionalFormatting>
  <conditionalFormatting sqref="C34">
    <cfRule type="expression" dxfId="246" priority="25" stopIfTrue="1">
      <formula>AND(ISBLANK(INDIRECT(Anlyt_LabRefLastCol)),ISBLANK(INDIRECT(Anlyt_LabRefThisCol)))</formula>
    </cfRule>
    <cfRule type="expression" dxfId="245" priority="26">
      <formula>ISBLANK(INDIRECT(Anlyt_LabRefThisCol))</formula>
    </cfRule>
  </conditionalFormatting>
  <conditionalFormatting sqref="C38:C47 C53">
    <cfRule type="expression" dxfId="244" priority="19" stopIfTrue="1">
      <formula>AND(ISBLANK(INDIRECT(Anlyt_LabRefLastCol)),ISBLANK(INDIRECT(Anlyt_LabRefThisCol)))</formula>
    </cfRule>
    <cfRule type="expression" dxfId="243" priority="20">
      <formula>ISBLANK(INDIRECT(Anlyt_LabRefThisCol))</formula>
    </cfRule>
  </conditionalFormatting>
  <conditionalFormatting sqref="C52">
    <cfRule type="expression" dxfId="242" priority="3" stopIfTrue="1">
      <formula>AND(ISBLANK(INDIRECT(Anlyt_LabRefLastCol)),ISBLANK(INDIRECT(Anlyt_LabRefThisCol)))</formula>
    </cfRule>
    <cfRule type="expression" dxfId="24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63"/>
  <sheetViews>
    <sheetView zoomScale="141" zoomScaleNormal="14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242</v>
      </c>
      <c r="AS1" s="30" t="s">
        <v>64</v>
      </c>
    </row>
    <row r="2" spans="1:46" ht="15">
      <c r="A2" s="27" t="s">
        <v>4</v>
      </c>
      <c r="B2" s="17" t="s">
        <v>100</v>
      </c>
      <c r="C2" s="14" t="s">
        <v>101</v>
      </c>
      <c r="D2" s="15" t="s">
        <v>165</v>
      </c>
      <c r="E2" s="16" t="s">
        <v>165</v>
      </c>
      <c r="F2" s="16" t="s">
        <v>165</v>
      </c>
      <c r="G2" s="16" t="s">
        <v>165</v>
      </c>
      <c r="H2" s="16" t="s">
        <v>165</v>
      </c>
      <c r="I2" s="16" t="s">
        <v>165</v>
      </c>
      <c r="J2" s="16" t="s">
        <v>165</v>
      </c>
      <c r="K2" s="11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166</v>
      </c>
      <c r="C3" s="7" t="s">
        <v>166</v>
      </c>
      <c r="D3" s="109" t="s">
        <v>167</v>
      </c>
      <c r="E3" s="110" t="s">
        <v>168</v>
      </c>
      <c r="F3" s="110" t="s">
        <v>169</v>
      </c>
      <c r="G3" s="110" t="s">
        <v>170</v>
      </c>
      <c r="H3" s="110" t="s">
        <v>171</v>
      </c>
      <c r="I3" s="110" t="s">
        <v>172</v>
      </c>
      <c r="J3" s="110" t="s">
        <v>173</v>
      </c>
      <c r="K3" s="11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186</v>
      </c>
      <c r="E4" s="9" t="s">
        <v>186</v>
      </c>
      <c r="F4" s="9" t="s">
        <v>186</v>
      </c>
      <c r="G4" s="9" t="s">
        <v>186</v>
      </c>
      <c r="H4" s="9" t="s">
        <v>186</v>
      </c>
      <c r="I4" s="9" t="s">
        <v>186</v>
      </c>
      <c r="J4" s="9" t="s">
        <v>186</v>
      </c>
      <c r="K4" s="11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5" t="s">
        <v>98</v>
      </c>
      <c r="E6" s="176" t="s">
        <v>187</v>
      </c>
      <c r="F6" s="177">
        <v>0.2</v>
      </c>
      <c r="G6" s="176">
        <v>0.32</v>
      </c>
      <c r="H6" s="178">
        <v>0.2</v>
      </c>
      <c r="I6" s="176">
        <v>0.18429999999999999</v>
      </c>
      <c r="J6" s="177">
        <v>0.16</v>
      </c>
      <c r="K6" s="179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1">
        <v>1</v>
      </c>
    </row>
    <row r="7" spans="1:46">
      <c r="A7" s="33"/>
      <c r="B7" s="18">
        <v>1</v>
      </c>
      <c r="C7" s="7">
        <v>2</v>
      </c>
      <c r="D7" s="182" t="s">
        <v>98</v>
      </c>
      <c r="E7" s="183" t="s">
        <v>187</v>
      </c>
      <c r="F7" s="184">
        <v>0.2</v>
      </c>
      <c r="G7" s="183">
        <v>0.27</v>
      </c>
      <c r="H7" s="185" t="s">
        <v>98</v>
      </c>
      <c r="I7" s="183">
        <v>0.14460000000000001</v>
      </c>
      <c r="J7" s="184">
        <v>0.28999999999999998</v>
      </c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1" t="e">
        <v>#N/A</v>
      </c>
    </row>
    <row r="8" spans="1:46">
      <c r="A8" s="33"/>
      <c r="B8" s="18">
        <v>1</v>
      </c>
      <c r="C8" s="7">
        <v>3</v>
      </c>
      <c r="D8" s="182" t="s">
        <v>98</v>
      </c>
      <c r="E8" s="183" t="s">
        <v>187</v>
      </c>
      <c r="F8" s="184">
        <v>0.2</v>
      </c>
      <c r="G8" s="183">
        <v>0.19</v>
      </c>
      <c r="H8" s="185" t="s">
        <v>98</v>
      </c>
      <c r="I8" s="183">
        <v>0.15570000000000001</v>
      </c>
      <c r="J8" s="184">
        <v>0.24</v>
      </c>
      <c r="K8" s="179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1">
        <v>16</v>
      </c>
    </row>
    <row r="9" spans="1:46">
      <c r="A9" s="33"/>
      <c r="B9" s="18">
        <v>1</v>
      </c>
      <c r="C9" s="7">
        <v>4</v>
      </c>
      <c r="D9" s="182" t="s">
        <v>98</v>
      </c>
      <c r="E9" s="183" t="s">
        <v>187</v>
      </c>
      <c r="F9" s="184">
        <v>0.3</v>
      </c>
      <c r="G9" s="183">
        <v>0.24</v>
      </c>
      <c r="H9" s="185">
        <v>0.1</v>
      </c>
      <c r="I9" s="183">
        <v>0.1792</v>
      </c>
      <c r="J9" s="184">
        <v>0.18</v>
      </c>
      <c r="K9" s="179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1">
        <v>0.21879333333333331</v>
      </c>
      <c r="AT9" s="30"/>
    </row>
    <row r="10" spans="1:46">
      <c r="A10" s="33"/>
      <c r="B10" s="18">
        <v>1</v>
      </c>
      <c r="C10" s="7">
        <v>5</v>
      </c>
      <c r="D10" s="182" t="s">
        <v>98</v>
      </c>
      <c r="E10" s="183" t="s">
        <v>187</v>
      </c>
      <c r="F10" s="183">
        <v>0.3</v>
      </c>
      <c r="G10" s="183">
        <v>0.2</v>
      </c>
      <c r="H10" s="182" t="s">
        <v>98</v>
      </c>
      <c r="I10" s="183">
        <v>0.1363</v>
      </c>
      <c r="J10" s="183">
        <v>0.15</v>
      </c>
      <c r="K10" s="179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1">
        <v>9</v>
      </c>
    </row>
    <row r="11" spans="1:46">
      <c r="A11" s="33"/>
      <c r="B11" s="18">
        <v>1</v>
      </c>
      <c r="C11" s="7">
        <v>6</v>
      </c>
      <c r="D11" s="182" t="s">
        <v>98</v>
      </c>
      <c r="E11" s="186">
        <v>0.5</v>
      </c>
      <c r="F11" s="183">
        <v>0.2</v>
      </c>
      <c r="G11" s="183">
        <v>0.19</v>
      </c>
      <c r="H11" s="182" t="s">
        <v>98</v>
      </c>
      <c r="I11" s="183">
        <v>0.2137</v>
      </c>
      <c r="J11" s="183">
        <v>0.22</v>
      </c>
      <c r="K11" s="179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1"/>
    </row>
    <row r="12" spans="1:46">
      <c r="A12" s="33"/>
      <c r="B12" s="19" t="s">
        <v>179</v>
      </c>
      <c r="C12" s="11"/>
      <c r="D12" s="187" t="s">
        <v>302</v>
      </c>
      <c r="E12" s="187">
        <v>0.5</v>
      </c>
      <c r="F12" s="187">
        <v>0.23333333333333336</v>
      </c>
      <c r="G12" s="187">
        <v>0.23499999999999999</v>
      </c>
      <c r="H12" s="187">
        <v>0.15000000000000002</v>
      </c>
      <c r="I12" s="187">
        <v>0.16896666666666663</v>
      </c>
      <c r="J12" s="187">
        <v>0.20666666666666664</v>
      </c>
      <c r="K12" s="179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1"/>
    </row>
    <row r="13" spans="1:46">
      <c r="A13" s="33"/>
      <c r="B13" s="2" t="s">
        <v>180</v>
      </c>
      <c r="C13" s="31"/>
      <c r="D13" s="24" t="s">
        <v>302</v>
      </c>
      <c r="E13" s="24">
        <v>0.5</v>
      </c>
      <c r="F13" s="24">
        <v>0.2</v>
      </c>
      <c r="G13" s="24">
        <v>0.22</v>
      </c>
      <c r="H13" s="24">
        <v>0.15000000000000002</v>
      </c>
      <c r="I13" s="24">
        <v>0.16744999999999999</v>
      </c>
      <c r="J13" s="24">
        <v>0.2</v>
      </c>
      <c r="K13" s="179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1"/>
    </row>
    <row r="14" spans="1:46">
      <c r="A14" s="33"/>
      <c r="B14" s="2" t="s">
        <v>181</v>
      </c>
      <c r="C14" s="31"/>
      <c r="D14" s="24" t="s">
        <v>302</v>
      </c>
      <c r="E14" s="24" t="s">
        <v>302</v>
      </c>
      <c r="F14" s="24">
        <v>5.1639777949432281E-2</v>
      </c>
      <c r="G14" s="24">
        <v>5.2440442408507759E-2</v>
      </c>
      <c r="H14" s="24">
        <v>7.0710678118654738E-2</v>
      </c>
      <c r="I14" s="24">
        <v>2.8905893286087607E-2</v>
      </c>
      <c r="J14" s="24">
        <v>5.3541261347363422E-2</v>
      </c>
      <c r="K14" s="179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1"/>
    </row>
    <row r="15" spans="1:46">
      <c r="A15" s="33"/>
      <c r="B15" s="2" t="s">
        <v>84</v>
      </c>
      <c r="C15" s="31"/>
      <c r="D15" s="12" t="s">
        <v>302</v>
      </c>
      <c r="E15" s="12" t="s">
        <v>302</v>
      </c>
      <c r="F15" s="12">
        <v>0.22131333406899545</v>
      </c>
      <c r="G15" s="12">
        <v>0.22315081875960749</v>
      </c>
      <c r="H15" s="12">
        <v>0.47140452079103151</v>
      </c>
      <c r="I15" s="12">
        <v>0.17107453118615673</v>
      </c>
      <c r="J15" s="12">
        <v>0.2590706194227263</v>
      </c>
      <c r="K15" s="11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182</v>
      </c>
      <c r="C16" s="31"/>
      <c r="D16" s="12" t="s">
        <v>302</v>
      </c>
      <c r="E16" s="12">
        <v>1.2852615862762424</v>
      </c>
      <c r="F16" s="12">
        <v>6.6455406928913385E-2</v>
      </c>
      <c r="G16" s="12">
        <v>7.4072945549833902E-2</v>
      </c>
      <c r="H16" s="12">
        <v>-0.31442152411712709</v>
      </c>
      <c r="I16" s="12">
        <v>-0.22773393461104863</v>
      </c>
      <c r="J16" s="12">
        <v>-5.5425211005819874E-2</v>
      </c>
      <c r="K16" s="11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183</v>
      </c>
      <c r="C17" s="55"/>
      <c r="D17" s="53">
        <v>2.8</v>
      </c>
      <c r="E17" s="53">
        <v>1.52</v>
      </c>
      <c r="F17" s="53">
        <v>0.48</v>
      </c>
      <c r="G17" s="53">
        <v>0.51</v>
      </c>
      <c r="H17" s="53">
        <v>2.21</v>
      </c>
      <c r="I17" s="53">
        <v>0.67</v>
      </c>
      <c r="J17" s="53">
        <v>0</v>
      </c>
      <c r="K17" s="11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0"/>
    </row>
    <row r="19" spans="1:45" ht="15">
      <c r="B19" s="37" t="s">
        <v>243</v>
      </c>
      <c r="AS19" s="30" t="s">
        <v>64</v>
      </c>
    </row>
    <row r="20" spans="1:45" ht="15">
      <c r="A20" s="27" t="s">
        <v>48</v>
      </c>
      <c r="B20" s="17" t="s">
        <v>100</v>
      </c>
      <c r="C20" s="14" t="s">
        <v>101</v>
      </c>
      <c r="D20" s="15" t="s">
        <v>165</v>
      </c>
      <c r="E20" s="16" t="s">
        <v>165</v>
      </c>
      <c r="F20" s="16" t="s">
        <v>165</v>
      </c>
      <c r="G20" s="16" t="s">
        <v>165</v>
      </c>
      <c r="H20" s="16" t="s">
        <v>165</v>
      </c>
      <c r="I20" s="1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166</v>
      </c>
      <c r="C21" s="7" t="s">
        <v>166</v>
      </c>
      <c r="D21" s="109" t="s">
        <v>167</v>
      </c>
      <c r="E21" s="110" t="s">
        <v>169</v>
      </c>
      <c r="F21" s="110" t="s">
        <v>170</v>
      </c>
      <c r="G21" s="110" t="s">
        <v>171</v>
      </c>
      <c r="H21" s="110" t="s">
        <v>173</v>
      </c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102</v>
      </c>
      <c r="E22" s="9" t="s">
        <v>186</v>
      </c>
      <c r="F22" s="9" t="s">
        <v>186</v>
      </c>
      <c r="G22" s="9" t="s">
        <v>102</v>
      </c>
      <c r="H22" s="9" t="s">
        <v>186</v>
      </c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7.6912999999999991</v>
      </c>
      <c r="E24" s="20">
        <v>6.64</v>
      </c>
      <c r="F24" s="21">
        <v>7.68</v>
      </c>
      <c r="G24" s="20">
        <v>7.1499999999999995</v>
      </c>
      <c r="H24" s="21">
        <v>7.2499999999999991</v>
      </c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7.6330999999999998</v>
      </c>
      <c r="E25" s="112">
        <v>6.9</v>
      </c>
      <c r="F25" s="22">
        <v>7.3</v>
      </c>
      <c r="G25" s="9">
        <v>6.34</v>
      </c>
      <c r="H25" s="22">
        <v>7.33</v>
      </c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7.7132999999999994</v>
      </c>
      <c r="E26" s="9">
        <v>6.65</v>
      </c>
      <c r="F26" s="22">
        <v>7.580000000000001</v>
      </c>
      <c r="G26" s="9">
        <v>7.24</v>
      </c>
      <c r="H26" s="22">
        <v>7.2499999999999991</v>
      </c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7.6940999999999997</v>
      </c>
      <c r="E27" s="9">
        <v>6.63</v>
      </c>
      <c r="F27" s="22">
        <v>6.7</v>
      </c>
      <c r="G27" s="9">
        <v>6.49</v>
      </c>
      <c r="H27" s="22">
        <v>7.1800000000000006</v>
      </c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7.1369500000000006</v>
      </c>
    </row>
    <row r="28" spans="1:45">
      <c r="A28" s="33"/>
      <c r="B28" s="18">
        <v>1</v>
      </c>
      <c r="C28" s="7">
        <v>5</v>
      </c>
      <c r="D28" s="9">
        <v>7.6653000000000002</v>
      </c>
      <c r="E28" s="9">
        <v>6.75</v>
      </c>
      <c r="F28" s="9">
        <v>7.4000000000000012</v>
      </c>
      <c r="G28" s="9">
        <v>6.47</v>
      </c>
      <c r="H28" s="9">
        <v>7.31</v>
      </c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10</v>
      </c>
    </row>
    <row r="29" spans="1:45">
      <c r="A29" s="33"/>
      <c r="B29" s="18">
        <v>1</v>
      </c>
      <c r="C29" s="7">
        <v>6</v>
      </c>
      <c r="D29" s="9">
        <v>7.6734</v>
      </c>
      <c r="E29" s="9">
        <v>6.58</v>
      </c>
      <c r="F29" s="9">
        <v>7.31</v>
      </c>
      <c r="G29" s="112">
        <v>5.13</v>
      </c>
      <c r="H29" s="9">
        <v>7.42</v>
      </c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179</v>
      </c>
      <c r="C30" s="11"/>
      <c r="D30" s="23">
        <v>7.6784166666666662</v>
      </c>
      <c r="E30" s="23">
        <v>6.6916666666666655</v>
      </c>
      <c r="F30" s="23">
        <v>7.328333333333334</v>
      </c>
      <c r="G30" s="23">
        <v>6.47</v>
      </c>
      <c r="H30" s="23">
        <v>7.29</v>
      </c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180</v>
      </c>
      <c r="C31" s="31"/>
      <c r="D31" s="10">
        <v>7.6823499999999996</v>
      </c>
      <c r="E31" s="10">
        <v>6.6449999999999996</v>
      </c>
      <c r="F31" s="10">
        <v>7.3550000000000004</v>
      </c>
      <c r="G31" s="10">
        <v>6.48</v>
      </c>
      <c r="H31" s="10">
        <v>7.2799999999999994</v>
      </c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181</v>
      </c>
      <c r="C32" s="31"/>
      <c r="D32" s="24">
        <v>2.7855370517490066E-2</v>
      </c>
      <c r="E32" s="24">
        <v>0.11617515511789384</v>
      </c>
      <c r="F32" s="24">
        <v>0.34295286362219918</v>
      </c>
      <c r="G32" s="24">
        <v>0.75739025607674315</v>
      </c>
      <c r="H32" s="24">
        <v>8.2704292512541314E-2</v>
      </c>
      <c r="I32" s="179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1"/>
    </row>
    <row r="33" spans="1:45">
      <c r="A33" s="33"/>
      <c r="B33" s="2" t="s">
        <v>84</v>
      </c>
      <c r="C33" s="31"/>
      <c r="D33" s="12">
        <v>3.6277492778446167E-3</v>
      </c>
      <c r="E33" s="12">
        <v>1.73611688843677E-2</v>
      </c>
      <c r="F33" s="12">
        <v>4.6798207453563674E-2</v>
      </c>
      <c r="G33" s="12">
        <v>0.11706186338125861</v>
      </c>
      <c r="H33" s="12">
        <v>1.1344896092255323E-2</v>
      </c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182</v>
      </c>
      <c r="C34" s="31"/>
      <c r="D34" s="12">
        <v>7.5868076232377346E-2</v>
      </c>
      <c r="E34" s="12">
        <v>-6.239126424219521E-2</v>
      </c>
      <c r="F34" s="12">
        <v>2.6815843369133008E-2</v>
      </c>
      <c r="G34" s="12">
        <v>-9.3450283384359012E-2</v>
      </c>
      <c r="H34" s="12">
        <v>2.1444734795675879E-2</v>
      </c>
      <c r="I34" s="11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183</v>
      </c>
      <c r="C35" s="55"/>
      <c r="D35" s="53">
        <v>0.67</v>
      </c>
      <c r="E35" s="53">
        <v>1.04</v>
      </c>
      <c r="F35" s="53">
        <v>7.0000000000000007E-2</v>
      </c>
      <c r="G35" s="53">
        <v>1.42</v>
      </c>
      <c r="H35" s="53">
        <v>0</v>
      </c>
      <c r="I35" s="11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AS36" s="70"/>
    </row>
    <row r="37" spans="1:45" ht="15">
      <c r="B37" s="37" t="s">
        <v>244</v>
      </c>
      <c r="AS37" s="30" t="s">
        <v>64</v>
      </c>
    </row>
    <row r="38" spans="1:45" ht="15">
      <c r="A38" s="27" t="s">
        <v>7</v>
      </c>
      <c r="B38" s="17" t="s">
        <v>100</v>
      </c>
      <c r="C38" s="14" t="s">
        <v>101</v>
      </c>
      <c r="D38" s="15" t="s">
        <v>165</v>
      </c>
      <c r="E38" s="16" t="s">
        <v>165</v>
      </c>
      <c r="F38" s="16" t="s">
        <v>165</v>
      </c>
      <c r="G38" s="16" t="s">
        <v>165</v>
      </c>
      <c r="H38" s="16" t="s">
        <v>165</v>
      </c>
      <c r="I38" s="16" t="s">
        <v>165</v>
      </c>
      <c r="J38" s="16" t="s">
        <v>165</v>
      </c>
      <c r="K38" s="11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166</v>
      </c>
      <c r="C39" s="7" t="s">
        <v>166</v>
      </c>
      <c r="D39" s="109" t="s">
        <v>167</v>
      </c>
      <c r="E39" s="110" t="s">
        <v>168</v>
      </c>
      <c r="F39" s="110" t="s">
        <v>169</v>
      </c>
      <c r="G39" s="110" t="s">
        <v>170</v>
      </c>
      <c r="H39" s="110" t="s">
        <v>171</v>
      </c>
      <c r="I39" s="110" t="s">
        <v>172</v>
      </c>
      <c r="J39" s="110" t="s">
        <v>173</v>
      </c>
      <c r="K39" s="11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186</v>
      </c>
      <c r="E40" s="9" t="s">
        <v>186</v>
      </c>
      <c r="F40" s="9" t="s">
        <v>186</v>
      </c>
      <c r="G40" s="9" t="s">
        <v>186</v>
      </c>
      <c r="H40" s="9" t="s">
        <v>186</v>
      </c>
      <c r="I40" s="9" t="s">
        <v>186</v>
      </c>
      <c r="J40" s="9" t="s">
        <v>186</v>
      </c>
      <c r="K40" s="11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11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3</v>
      </c>
      <c r="E42" s="20">
        <v>5</v>
      </c>
      <c r="F42" s="21">
        <v>4</v>
      </c>
      <c r="G42" s="20">
        <v>4.2</v>
      </c>
      <c r="H42" s="21">
        <v>5</v>
      </c>
      <c r="I42" s="20">
        <v>4.5613999999999999</v>
      </c>
      <c r="J42" s="21">
        <v>4.0999999999999996</v>
      </c>
      <c r="K42" s="11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4</v>
      </c>
      <c r="E43" s="9">
        <v>4</v>
      </c>
      <c r="F43" s="22">
        <v>4</v>
      </c>
      <c r="G43" s="9">
        <v>3.5</v>
      </c>
      <c r="H43" s="22">
        <v>5</v>
      </c>
      <c r="I43" s="9">
        <v>4.6258999999999997</v>
      </c>
      <c r="J43" s="22">
        <v>4.4000000000000004</v>
      </c>
      <c r="K43" s="11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e">
        <v>#N/A</v>
      </c>
    </row>
    <row r="44" spans="1:45">
      <c r="A44" s="33"/>
      <c r="B44" s="18">
        <v>1</v>
      </c>
      <c r="C44" s="7">
        <v>3</v>
      </c>
      <c r="D44" s="9">
        <v>4</v>
      </c>
      <c r="E44" s="9">
        <v>4</v>
      </c>
      <c r="F44" s="113">
        <v>5</v>
      </c>
      <c r="G44" s="9">
        <v>4.2</v>
      </c>
      <c r="H44" s="22">
        <v>5</v>
      </c>
      <c r="I44" s="9">
        <v>4.3639999999999999</v>
      </c>
      <c r="J44" s="22">
        <v>4.4000000000000004</v>
      </c>
      <c r="K44" s="11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3</v>
      </c>
      <c r="E45" s="9">
        <v>6</v>
      </c>
      <c r="F45" s="22">
        <v>4</v>
      </c>
      <c r="G45" s="9">
        <v>3.8</v>
      </c>
      <c r="H45" s="22">
        <v>5</v>
      </c>
      <c r="I45" s="9">
        <v>4.5128000000000004</v>
      </c>
      <c r="J45" s="22">
        <v>3.9</v>
      </c>
      <c r="K45" s="11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4.3278571428571428</v>
      </c>
    </row>
    <row r="46" spans="1:45">
      <c r="A46" s="33"/>
      <c r="B46" s="18">
        <v>1</v>
      </c>
      <c r="C46" s="7">
        <v>5</v>
      </c>
      <c r="D46" s="9">
        <v>5</v>
      </c>
      <c r="E46" s="9">
        <v>4</v>
      </c>
      <c r="F46" s="9">
        <v>4</v>
      </c>
      <c r="G46" s="9">
        <v>3.7</v>
      </c>
      <c r="H46" s="9">
        <v>5</v>
      </c>
      <c r="I46" s="9">
        <v>4.5677000000000003</v>
      </c>
      <c r="J46" s="9">
        <v>4.3</v>
      </c>
      <c r="K46" s="11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11</v>
      </c>
    </row>
    <row r="47" spans="1:45">
      <c r="A47" s="33"/>
      <c r="B47" s="18">
        <v>1</v>
      </c>
      <c r="C47" s="7">
        <v>6</v>
      </c>
      <c r="D47" s="9">
        <v>4</v>
      </c>
      <c r="E47" s="9">
        <v>6</v>
      </c>
      <c r="F47" s="9">
        <v>4</v>
      </c>
      <c r="G47" s="9">
        <v>3.5</v>
      </c>
      <c r="H47" s="9">
        <v>5</v>
      </c>
      <c r="I47" s="9">
        <v>4.8381999999999996</v>
      </c>
      <c r="J47" s="9">
        <v>4.3</v>
      </c>
      <c r="K47" s="11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3"/>
      <c r="B48" s="19" t="s">
        <v>179</v>
      </c>
      <c r="C48" s="11"/>
      <c r="D48" s="23">
        <v>3.8333333333333335</v>
      </c>
      <c r="E48" s="23">
        <v>4.833333333333333</v>
      </c>
      <c r="F48" s="23">
        <v>4.166666666666667</v>
      </c>
      <c r="G48" s="23">
        <v>3.8166666666666664</v>
      </c>
      <c r="H48" s="23">
        <v>5</v>
      </c>
      <c r="I48" s="23">
        <v>4.578333333333334</v>
      </c>
      <c r="J48" s="23">
        <v>4.2333333333333334</v>
      </c>
      <c r="K48" s="11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180</v>
      </c>
      <c r="C49" s="31"/>
      <c r="D49" s="10">
        <v>4</v>
      </c>
      <c r="E49" s="10">
        <v>4.5</v>
      </c>
      <c r="F49" s="10">
        <v>4</v>
      </c>
      <c r="G49" s="10">
        <v>3.75</v>
      </c>
      <c r="H49" s="10">
        <v>5</v>
      </c>
      <c r="I49" s="10">
        <v>4.5645500000000006</v>
      </c>
      <c r="J49" s="10">
        <v>4.3</v>
      </c>
      <c r="K49" s="11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181</v>
      </c>
      <c r="C50" s="31"/>
      <c r="D50" s="24">
        <v>0.75277265270908045</v>
      </c>
      <c r="E50" s="24">
        <v>0.98319208025017601</v>
      </c>
      <c r="F50" s="24">
        <v>0.40824829046386302</v>
      </c>
      <c r="G50" s="24">
        <v>0.31885210782848328</v>
      </c>
      <c r="H50" s="24">
        <v>0</v>
      </c>
      <c r="I50" s="24">
        <v>0.1551943770459053</v>
      </c>
      <c r="J50" s="24">
        <v>0.19663841605003518</v>
      </c>
      <c r="K50" s="11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84</v>
      </c>
      <c r="C51" s="31"/>
      <c r="D51" s="12">
        <v>0.1963754746197601</v>
      </c>
      <c r="E51" s="12">
        <v>0.20341905108624334</v>
      </c>
      <c r="F51" s="12">
        <v>9.7979589711327114E-2</v>
      </c>
      <c r="G51" s="12">
        <v>8.3542036985628815E-2</v>
      </c>
      <c r="H51" s="12">
        <v>0</v>
      </c>
      <c r="I51" s="12">
        <v>3.3897570523313859E-2</v>
      </c>
      <c r="J51" s="12">
        <v>4.6450019539378391E-2</v>
      </c>
      <c r="K51" s="11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182</v>
      </c>
      <c r="C52" s="31"/>
      <c r="D52" s="12">
        <v>-0.11426528029927929</v>
      </c>
      <c r="E52" s="12">
        <v>0.11679595092699557</v>
      </c>
      <c r="F52" s="12">
        <v>-3.7244869890520893E-2</v>
      </c>
      <c r="G52" s="12">
        <v>-0.11811630081971725</v>
      </c>
      <c r="H52" s="12">
        <v>0.15530615613137488</v>
      </c>
      <c r="I52" s="12">
        <v>5.7875336964295698E-2</v>
      </c>
      <c r="J52" s="12">
        <v>-2.1840787808769302E-2</v>
      </c>
      <c r="K52" s="11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183</v>
      </c>
      <c r="C53" s="55"/>
      <c r="D53" s="53">
        <v>0.67</v>
      </c>
      <c r="E53" s="53">
        <v>1.01</v>
      </c>
      <c r="F53" s="53">
        <v>0.11</v>
      </c>
      <c r="G53" s="53">
        <v>0.7</v>
      </c>
      <c r="H53" s="53">
        <v>1.29</v>
      </c>
      <c r="I53" s="53">
        <v>0.57999999999999996</v>
      </c>
      <c r="J53" s="53">
        <v>0</v>
      </c>
      <c r="K53" s="11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AS54" s="70"/>
    </row>
    <row r="55" spans="1:45" ht="15">
      <c r="B55" s="37" t="s">
        <v>245</v>
      </c>
      <c r="AS55" s="30" t="s">
        <v>64</v>
      </c>
    </row>
    <row r="56" spans="1:45" ht="15">
      <c r="A56" s="27" t="s">
        <v>10</v>
      </c>
      <c r="B56" s="17" t="s">
        <v>100</v>
      </c>
      <c r="C56" s="14" t="s">
        <v>101</v>
      </c>
      <c r="D56" s="15" t="s">
        <v>165</v>
      </c>
      <c r="E56" s="16" t="s">
        <v>165</v>
      </c>
      <c r="F56" s="16" t="s">
        <v>165</v>
      </c>
      <c r="G56" s="16" t="s">
        <v>165</v>
      </c>
      <c r="H56" s="16" t="s">
        <v>165</v>
      </c>
      <c r="I56" s="16" t="s">
        <v>165</v>
      </c>
      <c r="J56" s="16" t="s">
        <v>165</v>
      </c>
      <c r="K56" s="11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166</v>
      </c>
      <c r="C57" s="7" t="s">
        <v>166</v>
      </c>
      <c r="D57" s="109" t="s">
        <v>167</v>
      </c>
      <c r="E57" s="110" t="s">
        <v>168</v>
      </c>
      <c r="F57" s="110" t="s">
        <v>169</v>
      </c>
      <c r="G57" s="110" t="s">
        <v>170</v>
      </c>
      <c r="H57" s="110" t="s">
        <v>171</v>
      </c>
      <c r="I57" s="110" t="s">
        <v>172</v>
      </c>
      <c r="J57" s="110" t="s">
        <v>173</v>
      </c>
      <c r="K57" s="11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186</v>
      </c>
      <c r="E58" s="9" t="s">
        <v>186</v>
      </c>
      <c r="F58" s="9" t="s">
        <v>186</v>
      </c>
      <c r="G58" s="9" t="s">
        <v>186</v>
      </c>
      <c r="H58" s="9" t="s">
        <v>102</v>
      </c>
      <c r="I58" s="9" t="s">
        <v>186</v>
      </c>
      <c r="J58" s="9" t="s">
        <v>186</v>
      </c>
      <c r="K58" s="11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11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8">
        <v>3113</v>
      </c>
      <c r="E60" s="188">
        <v>3020</v>
      </c>
      <c r="F60" s="189">
        <v>2773</v>
      </c>
      <c r="G60" s="188">
        <v>3000</v>
      </c>
      <c r="H60" s="189">
        <v>2970</v>
      </c>
      <c r="I60" s="188">
        <v>2885</v>
      </c>
      <c r="J60" s="189">
        <v>2950</v>
      </c>
      <c r="K60" s="190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2">
        <v>1</v>
      </c>
    </row>
    <row r="61" spans="1:45">
      <c r="A61" s="33"/>
      <c r="B61" s="18">
        <v>1</v>
      </c>
      <c r="C61" s="7">
        <v>2</v>
      </c>
      <c r="D61" s="193">
        <v>3110</v>
      </c>
      <c r="E61" s="193">
        <v>3010</v>
      </c>
      <c r="F61" s="194">
        <v>2911</v>
      </c>
      <c r="G61" s="193">
        <v>3030</v>
      </c>
      <c r="H61" s="194">
        <v>3080</v>
      </c>
      <c r="I61" s="193">
        <v>2955</v>
      </c>
      <c r="J61" s="194">
        <v>2990</v>
      </c>
      <c r="K61" s="190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2" t="e">
        <v>#N/A</v>
      </c>
    </row>
    <row r="62" spans="1:45">
      <c r="A62" s="33"/>
      <c r="B62" s="18">
        <v>1</v>
      </c>
      <c r="C62" s="7">
        <v>3</v>
      </c>
      <c r="D62" s="193">
        <v>3204</v>
      </c>
      <c r="E62" s="193">
        <v>3020</v>
      </c>
      <c r="F62" s="194">
        <v>2850</v>
      </c>
      <c r="G62" s="193">
        <v>3020</v>
      </c>
      <c r="H62" s="194">
        <v>3260</v>
      </c>
      <c r="I62" s="193">
        <v>2955</v>
      </c>
      <c r="J62" s="194">
        <v>2970</v>
      </c>
      <c r="K62" s="190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2">
        <v>16</v>
      </c>
    </row>
    <row r="63" spans="1:45">
      <c r="A63" s="33"/>
      <c r="B63" s="18">
        <v>1</v>
      </c>
      <c r="C63" s="7">
        <v>4</v>
      </c>
      <c r="D63" s="193">
        <v>3237</v>
      </c>
      <c r="E63" s="193">
        <v>3060</v>
      </c>
      <c r="F63" s="194">
        <v>2764</v>
      </c>
      <c r="G63" s="193">
        <v>2940</v>
      </c>
      <c r="H63" s="194">
        <v>2970</v>
      </c>
      <c r="I63" s="193">
        <v>2865</v>
      </c>
      <c r="J63" s="194">
        <v>3000</v>
      </c>
      <c r="K63" s="190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2">
        <v>2987.9047619047624</v>
      </c>
    </row>
    <row r="64" spans="1:45">
      <c r="A64" s="33"/>
      <c r="B64" s="18">
        <v>1</v>
      </c>
      <c r="C64" s="7">
        <v>5</v>
      </c>
      <c r="D64" s="193">
        <v>3163</v>
      </c>
      <c r="E64" s="193">
        <v>2980</v>
      </c>
      <c r="F64" s="193">
        <v>2870</v>
      </c>
      <c r="G64" s="193">
        <v>2950</v>
      </c>
      <c r="H64" s="193">
        <v>2970</v>
      </c>
      <c r="I64" s="193">
        <v>2865</v>
      </c>
      <c r="J64" s="193">
        <v>2970</v>
      </c>
      <c r="K64" s="190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2">
        <v>12</v>
      </c>
    </row>
    <row r="65" spans="1:45">
      <c r="A65" s="33"/>
      <c r="B65" s="18">
        <v>1</v>
      </c>
      <c r="C65" s="7">
        <v>6</v>
      </c>
      <c r="D65" s="193">
        <v>3213</v>
      </c>
      <c r="E65" s="193">
        <v>3000</v>
      </c>
      <c r="F65" s="193">
        <v>2649</v>
      </c>
      <c r="G65" s="193">
        <v>2970</v>
      </c>
      <c r="H65" s="193">
        <v>3140</v>
      </c>
      <c r="I65" s="193">
        <v>2870</v>
      </c>
      <c r="J65" s="193">
        <v>2970</v>
      </c>
      <c r="K65" s="190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5"/>
    </row>
    <row r="66" spans="1:45">
      <c r="A66" s="33"/>
      <c r="B66" s="19" t="s">
        <v>179</v>
      </c>
      <c r="C66" s="11"/>
      <c r="D66" s="196">
        <v>3173.3333333333335</v>
      </c>
      <c r="E66" s="196">
        <v>3015</v>
      </c>
      <c r="F66" s="196">
        <v>2802.8333333333335</v>
      </c>
      <c r="G66" s="196">
        <v>2985</v>
      </c>
      <c r="H66" s="196">
        <v>3065</v>
      </c>
      <c r="I66" s="196">
        <v>2899.1666666666665</v>
      </c>
      <c r="J66" s="196">
        <v>2975</v>
      </c>
      <c r="K66" s="190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5"/>
    </row>
    <row r="67" spans="1:45">
      <c r="A67" s="33"/>
      <c r="B67" s="2" t="s">
        <v>180</v>
      </c>
      <c r="C67" s="31"/>
      <c r="D67" s="197">
        <v>3183.5</v>
      </c>
      <c r="E67" s="197">
        <v>3015</v>
      </c>
      <c r="F67" s="197">
        <v>2811.5</v>
      </c>
      <c r="G67" s="197">
        <v>2985</v>
      </c>
      <c r="H67" s="197">
        <v>3025</v>
      </c>
      <c r="I67" s="197">
        <v>2877.5</v>
      </c>
      <c r="J67" s="197">
        <v>2970</v>
      </c>
      <c r="K67" s="190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5"/>
    </row>
    <row r="68" spans="1:45">
      <c r="A68" s="33"/>
      <c r="B68" s="2" t="s">
        <v>181</v>
      </c>
      <c r="C68" s="31"/>
      <c r="D68" s="197">
        <v>53.526317514533602</v>
      </c>
      <c r="E68" s="197">
        <v>26.645825188948457</v>
      </c>
      <c r="F68" s="197">
        <v>94.338574648267112</v>
      </c>
      <c r="G68" s="197">
        <v>37.282703764614496</v>
      </c>
      <c r="H68" s="197">
        <v>119.12178642045291</v>
      </c>
      <c r="I68" s="197">
        <v>43.865324194250142</v>
      </c>
      <c r="J68" s="197">
        <v>17.606816861659009</v>
      </c>
      <c r="K68" s="190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5"/>
    </row>
    <row r="69" spans="1:45">
      <c r="A69" s="33"/>
      <c r="B69" s="2" t="s">
        <v>84</v>
      </c>
      <c r="C69" s="31"/>
      <c r="D69" s="12">
        <v>1.6867537031890839E-2</v>
      </c>
      <c r="E69" s="12">
        <v>8.8377529648253593E-3</v>
      </c>
      <c r="F69" s="12">
        <v>3.3658289105643259E-2</v>
      </c>
      <c r="G69" s="12">
        <v>1.2490018011596146E-2</v>
      </c>
      <c r="H69" s="12">
        <v>3.8865183171436508E-2</v>
      </c>
      <c r="I69" s="12">
        <v>1.5130321653664897E-2</v>
      </c>
      <c r="J69" s="12">
        <v>5.918257768624877E-3</v>
      </c>
      <c r="K69" s="11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182</v>
      </c>
      <c r="C70" s="31"/>
      <c r="D70" s="12">
        <v>6.2059732891339481E-2</v>
      </c>
      <c r="E70" s="12">
        <v>9.0683071430845974E-3</v>
      </c>
      <c r="F70" s="12">
        <v>-6.194020335957684E-2</v>
      </c>
      <c r="G70" s="12">
        <v>-9.7217352500578169E-4</v>
      </c>
      <c r="H70" s="12">
        <v>2.5802441589902081E-2</v>
      </c>
      <c r="I70" s="12">
        <v>-2.9699104325375481E-2</v>
      </c>
      <c r="J70" s="12">
        <v>-4.3190004143691674E-3</v>
      </c>
      <c r="K70" s="11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54" t="s">
        <v>183</v>
      </c>
      <c r="C71" s="55"/>
      <c r="D71" s="53">
        <v>1.59</v>
      </c>
      <c r="E71" s="53">
        <v>0.25</v>
      </c>
      <c r="F71" s="53">
        <v>1.54</v>
      </c>
      <c r="G71" s="53">
        <v>0</v>
      </c>
      <c r="H71" s="53">
        <v>0.67</v>
      </c>
      <c r="I71" s="53">
        <v>0.72</v>
      </c>
      <c r="J71" s="53">
        <v>0.08</v>
      </c>
      <c r="K71" s="11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0"/>
    </row>
    <row r="73" spans="1:45" ht="15">
      <c r="B73" s="37" t="s">
        <v>246</v>
      </c>
      <c r="AS73" s="30" t="s">
        <v>64</v>
      </c>
    </row>
    <row r="74" spans="1:45" ht="15">
      <c r="A74" s="27" t="s">
        <v>13</v>
      </c>
      <c r="B74" s="17" t="s">
        <v>100</v>
      </c>
      <c r="C74" s="14" t="s">
        <v>101</v>
      </c>
      <c r="D74" s="15" t="s">
        <v>165</v>
      </c>
      <c r="E74" s="16" t="s">
        <v>165</v>
      </c>
      <c r="F74" s="16" t="s">
        <v>165</v>
      </c>
      <c r="G74" s="16" t="s">
        <v>165</v>
      </c>
      <c r="H74" s="16" t="s">
        <v>165</v>
      </c>
      <c r="I74" s="11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166</v>
      </c>
      <c r="C75" s="7" t="s">
        <v>166</v>
      </c>
      <c r="D75" s="109" t="s">
        <v>167</v>
      </c>
      <c r="E75" s="110" t="s">
        <v>169</v>
      </c>
      <c r="F75" s="110" t="s">
        <v>170</v>
      </c>
      <c r="G75" s="110" t="s">
        <v>171</v>
      </c>
      <c r="H75" s="110" t="s">
        <v>173</v>
      </c>
      <c r="I75" s="11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186</v>
      </c>
      <c r="E76" s="9" t="s">
        <v>186</v>
      </c>
      <c r="F76" s="9" t="s">
        <v>186</v>
      </c>
      <c r="G76" s="9" t="s">
        <v>186</v>
      </c>
      <c r="H76" s="9" t="s">
        <v>186</v>
      </c>
      <c r="I76" s="11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11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</v>
      </c>
      <c r="E78" s="20">
        <v>3</v>
      </c>
      <c r="F78" s="21">
        <v>3.27</v>
      </c>
      <c r="G78" s="20">
        <v>3.2</v>
      </c>
      <c r="H78" s="21">
        <v>2.91</v>
      </c>
      <c r="I78" s="11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</v>
      </c>
      <c r="E79" s="9">
        <v>3</v>
      </c>
      <c r="F79" s="22">
        <v>3.36</v>
      </c>
      <c r="G79" s="9">
        <v>3.2</v>
      </c>
      <c r="H79" s="22">
        <v>2.98</v>
      </c>
      <c r="I79" s="11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3.1</v>
      </c>
      <c r="E80" s="9">
        <v>3</v>
      </c>
      <c r="F80" s="22">
        <v>3.16</v>
      </c>
      <c r="G80" s="9">
        <v>3.3</v>
      </c>
      <c r="H80" s="22">
        <v>2.81</v>
      </c>
      <c r="I80" s="11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2.8</v>
      </c>
      <c r="E81" s="9">
        <v>3</v>
      </c>
      <c r="F81" s="22">
        <v>3.04</v>
      </c>
      <c r="G81" s="9">
        <v>3.1</v>
      </c>
      <c r="H81" s="22">
        <v>2.99</v>
      </c>
      <c r="I81" s="11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3.0436666666666667</v>
      </c>
    </row>
    <row r="82" spans="1:45">
      <c r="A82" s="33"/>
      <c r="B82" s="18">
        <v>1</v>
      </c>
      <c r="C82" s="7">
        <v>5</v>
      </c>
      <c r="D82" s="9">
        <v>2.8</v>
      </c>
      <c r="E82" s="112">
        <v>2</v>
      </c>
      <c r="F82" s="9">
        <v>3.13</v>
      </c>
      <c r="G82" s="9">
        <v>3.1</v>
      </c>
      <c r="H82" s="9">
        <v>3.13</v>
      </c>
      <c r="I82" s="11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13</v>
      </c>
    </row>
    <row r="83" spans="1:45">
      <c r="A83" s="33"/>
      <c r="B83" s="18">
        <v>1</v>
      </c>
      <c r="C83" s="7">
        <v>6</v>
      </c>
      <c r="D83" s="9">
        <v>2.7</v>
      </c>
      <c r="E83" s="9">
        <v>3</v>
      </c>
      <c r="F83" s="9">
        <v>3.08</v>
      </c>
      <c r="G83" s="9">
        <v>3.1</v>
      </c>
      <c r="H83" s="9">
        <v>3.05</v>
      </c>
      <c r="I83" s="11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19" t="s">
        <v>179</v>
      </c>
      <c r="C84" s="11"/>
      <c r="D84" s="23">
        <v>2.9</v>
      </c>
      <c r="E84" s="23">
        <v>2.8333333333333335</v>
      </c>
      <c r="F84" s="23">
        <v>3.1733333333333333</v>
      </c>
      <c r="G84" s="23">
        <v>3.1666666666666665</v>
      </c>
      <c r="H84" s="23">
        <v>2.9783333333333335</v>
      </c>
      <c r="I84" s="11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2" t="s">
        <v>180</v>
      </c>
      <c r="C85" s="31"/>
      <c r="D85" s="10">
        <v>2.9</v>
      </c>
      <c r="E85" s="10">
        <v>3</v>
      </c>
      <c r="F85" s="10">
        <v>3.145</v>
      </c>
      <c r="G85" s="10">
        <v>3.1500000000000004</v>
      </c>
      <c r="H85" s="10">
        <v>2.9850000000000003</v>
      </c>
      <c r="I85" s="111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181</v>
      </c>
      <c r="C86" s="31"/>
      <c r="D86" s="24">
        <v>0.1549193338482967</v>
      </c>
      <c r="E86" s="24">
        <v>0.40824829046386357</v>
      </c>
      <c r="F86" s="24">
        <v>0.12060956291549463</v>
      </c>
      <c r="G86" s="24">
        <v>8.164965809277254E-2</v>
      </c>
      <c r="H86" s="24">
        <v>0.11070983093956313</v>
      </c>
      <c r="I86" s="179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71"/>
    </row>
    <row r="87" spans="1:45">
      <c r="A87" s="33"/>
      <c r="B87" s="2" t="s">
        <v>84</v>
      </c>
      <c r="C87" s="31"/>
      <c r="D87" s="12">
        <v>5.3420459947688521E-2</v>
      </c>
      <c r="E87" s="12">
        <v>0.14408763192842242</v>
      </c>
      <c r="F87" s="12">
        <v>3.800721520446259E-2</v>
      </c>
      <c r="G87" s="12">
        <v>2.5784102555612382E-2</v>
      </c>
      <c r="H87" s="12">
        <v>3.7171739543222088E-2</v>
      </c>
      <c r="I87" s="11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182</v>
      </c>
      <c r="C88" s="31"/>
      <c r="D88" s="12">
        <v>-4.7201839886102381E-2</v>
      </c>
      <c r="E88" s="12">
        <v>-6.9105245865732079E-2</v>
      </c>
      <c r="F88" s="12">
        <v>4.2602124630380045E-2</v>
      </c>
      <c r="G88" s="12">
        <v>4.0411784032416964E-2</v>
      </c>
      <c r="H88" s="12">
        <v>-2.1465337860037237E-2</v>
      </c>
      <c r="I88" s="111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54" t="s">
        <v>183</v>
      </c>
      <c r="C89" s="55"/>
      <c r="D89" s="53">
        <v>0.36</v>
      </c>
      <c r="E89" s="53">
        <v>0.67</v>
      </c>
      <c r="F89" s="53">
        <v>0.91</v>
      </c>
      <c r="G89" s="53">
        <v>0.88</v>
      </c>
      <c r="H89" s="53">
        <v>0</v>
      </c>
      <c r="I89" s="11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4"/>
      <c r="C90" s="19"/>
      <c r="D90" s="29"/>
      <c r="E90" s="29"/>
      <c r="F90" s="29"/>
      <c r="G90" s="29"/>
      <c r="H90" s="29"/>
      <c r="AS90" s="70"/>
    </row>
    <row r="91" spans="1:45" ht="15">
      <c r="B91" s="37" t="s">
        <v>247</v>
      </c>
      <c r="AS91" s="30" t="s">
        <v>64</v>
      </c>
    </row>
    <row r="92" spans="1:45" ht="15">
      <c r="A92" s="27" t="s">
        <v>16</v>
      </c>
      <c r="B92" s="17" t="s">
        <v>100</v>
      </c>
      <c r="C92" s="14" t="s">
        <v>101</v>
      </c>
      <c r="D92" s="15" t="s">
        <v>165</v>
      </c>
      <c r="E92" s="16" t="s">
        <v>165</v>
      </c>
      <c r="F92" s="16" t="s">
        <v>165</v>
      </c>
      <c r="G92" s="16" t="s">
        <v>165</v>
      </c>
      <c r="H92" s="16" t="s">
        <v>165</v>
      </c>
      <c r="I92" s="16" t="s">
        <v>165</v>
      </c>
      <c r="J92" s="16" t="s">
        <v>165</v>
      </c>
      <c r="K92" s="11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166</v>
      </c>
      <c r="C93" s="7" t="s">
        <v>166</v>
      </c>
      <c r="D93" s="109" t="s">
        <v>167</v>
      </c>
      <c r="E93" s="110" t="s">
        <v>168</v>
      </c>
      <c r="F93" s="110" t="s">
        <v>169</v>
      </c>
      <c r="G93" s="110" t="s">
        <v>170</v>
      </c>
      <c r="H93" s="110" t="s">
        <v>171</v>
      </c>
      <c r="I93" s="110" t="s">
        <v>172</v>
      </c>
      <c r="J93" s="110" t="s">
        <v>173</v>
      </c>
      <c r="K93" s="11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186</v>
      </c>
      <c r="E94" s="9" t="s">
        <v>186</v>
      </c>
      <c r="F94" s="9" t="s">
        <v>186</v>
      </c>
      <c r="G94" s="9" t="s">
        <v>186</v>
      </c>
      <c r="H94" s="9" t="s">
        <v>186</v>
      </c>
      <c r="I94" s="9" t="s">
        <v>186</v>
      </c>
      <c r="J94" s="9" t="s">
        <v>186</v>
      </c>
      <c r="K94" s="11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11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76">
        <v>0.1</v>
      </c>
      <c r="E96" s="176" t="s">
        <v>98</v>
      </c>
      <c r="F96" s="198" t="s">
        <v>98</v>
      </c>
      <c r="G96" s="176">
        <v>0.09</v>
      </c>
      <c r="H96" s="198" t="s">
        <v>98</v>
      </c>
      <c r="I96" s="176">
        <v>0.10100000000000001</v>
      </c>
      <c r="J96" s="177">
        <v>0.1</v>
      </c>
      <c r="K96" s="179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1">
        <v>1</v>
      </c>
    </row>
    <row r="97" spans="1:45">
      <c r="A97" s="33"/>
      <c r="B97" s="18">
        <v>1</v>
      </c>
      <c r="C97" s="7">
        <v>2</v>
      </c>
      <c r="D97" s="183">
        <v>0.08</v>
      </c>
      <c r="E97" s="183">
        <v>0.1</v>
      </c>
      <c r="F97" s="185" t="s">
        <v>98</v>
      </c>
      <c r="G97" s="183">
        <v>0.1</v>
      </c>
      <c r="H97" s="185" t="s">
        <v>98</v>
      </c>
      <c r="I97" s="183">
        <v>0.10299999999999999</v>
      </c>
      <c r="J97" s="184">
        <v>0.09</v>
      </c>
      <c r="K97" s="179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  <c r="AR97" s="180"/>
      <c r="AS97" s="181" t="e">
        <v>#N/A</v>
      </c>
    </row>
    <row r="98" spans="1:45">
      <c r="A98" s="33"/>
      <c r="B98" s="18">
        <v>1</v>
      </c>
      <c r="C98" s="7">
        <v>3</v>
      </c>
      <c r="D98" s="183">
        <v>0.1</v>
      </c>
      <c r="E98" s="183">
        <v>0.1</v>
      </c>
      <c r="F98" s="185" t="s">
        <v>98</v>
      </c>
      <c r="G98" s="183">
        <v>0.09</v>
      </c>
      <c r="H98" s="185" t="s">
        <v>98</v>
      </c>
      <c r="I98" s="183">
        <v>0.1153</v>
      </c>
      <c r="J98" s="184">
        <v>0.09</v>
      </c>
      <c r="K98" s="179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1">
        <v>16</v>
      </c>
    </row>
    <row r="99" spans="1:45">
      <c r="A99" s="33"/>
      <c r="B99" s="18">
        <v>1</v>
      </c>
      <c r="C99" s="7">
        <v>4</v>
      </c>
      <c r="D99" s="183">
        <v>0.12</v>
      </c>
      <c r="E99" s="183" t="s">
        <v>98</v>
      </c>
      <c r="F99" s="185" t="s">
        <v>98</v>
      </c>
      <c r="G99" s="183">
        <v>0.09</v>
      </c>
      <c r="H99" s="185" t="s">
        <v>98</v>
      </c>
      <c r="I99" s="183" t="s">
        <v>98</v>
      </c>
      <c r="J99" s="184">
        <v>0.11</v>
      </c>
      <c r="K99" s="179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1">
        <v>8.9959999999999998E-2</v>
      </c>
    </row>
    <row r="100" spans="1:45">
      <c r="A100" s="33"/>
      <c r="B100" s="18">
        <v>1</v>
      </c>
      <c r="C100" s="7">
        <v>5</v>
      </c>
      <c r="D100" s="183">
        <v>0.09</v>
      </c>
      <c r="E100" s="183">
        <v>0.1</v>
      </c>
      <c r="F100" s="182" t="s">
        <v>98</v>
      </c>
      <c r="G100" s="183">
        <v>0.1</v>
      </c>
      <c r="H100" s="182" t="s">
        <v>98</v>
      </c>
      <c r="I100" s="183" t="s">
        <v>98</v>
      </c>
      <c r="J100" s="183">
        <v>0.1</v>
      </c>
      <c r="K100" s="179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1">
        <v>14</v>
      </c>
    </row>
    <row r="101" spans="1:45">
      <c r="A101" s="33"/>
      <c r="B101" s="18">
        <v>1</v>
      </c>
      <c r="C101" s="7">
        <v>6</v>
      </c>
      <c r="D101" s="183">
        <v>0.09</v>
      </c>
      <c r="E101" s="183" t="s">
        <v>98</v>
      </c>
      <c r="F101" s="182" t="s">
        <v>98</v>
      </c>
      <c r="G101" s="183">
        <v>0.1</v>
      </c>
      <c r="H101" s="182" t="s">
        <v>98</v>
      </c>
      <c r="I101" s="183">
        <v>0.1095</v>
      </c>
      <c r="J101" s="183">
        <v>0.08</v>
      </c>
      <c r="K101" s="179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71"/>
    </row>
    <row r="102" spans="1:45">
      <c r="A102" s="33"/>
      <c r="B102" s="19" t="s">
        <v>179</v>
      </c>
      <c r="C102" s="11"/>
      <c r="D102" s="187">
        <v>9.6666666666666665E-2</v>
      </c>
      <c r="E102" s="187">
        <v>0.10000000000000002</v>
      </c>
      <c r="F102" s="187" t="s">
        <v>302</v>
      </c>
      <c r="G102" s="187">
        <v>9.4999999999999987E-2</v>
      </c>
      <c r="H102" s="187" t="s">
        <v>302</v>
      </c>
      <c r="I102" s="187">
        <v>0.1072</v>
      </c>
      <c r="J102" s="187">
        <v>9.4999999999999987E-2</v>
      </c>
      <c r="K102" s="179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71"/>
    </row>
    <row r="103" spans="1:45">
      <c r="A103" s="33"/>
      <c r="B103" s="2" t="s">
        <v>180</v>
      </c>
      <c r="C103" s="31"/>
      <c r="D103" s="24">
        <v>9.5000000000000001E-2</v>
      </c>
      <c r="E103" s="24">
        <v>0.1</v>
      </c>
      <c r="F103" s="24" t="s">
        <v>302</v>
      </c>
      <c r="G103" s="24">
        <v>9.5000000000000001E-2</v>
      </c>
      <c r="H103" s="24" t="s">
        <v>302</v>
      </c>
      <c r="I103" s="24">
        <v>0.10625</v>
      </c>
      <c r="J103" s="24">
        <v>9.5000000000000001E-2</v>
      </c>
      <c r="K103" s="179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71"/>
    </row>
    <row r="104" spans="1:45">
      <c r="A104" s="33"/>
      <c r="B104" s="2" t="s">
        <v>181</v>
      </c>
      <c r="C104" s="31"/>
      <c r="D104" s="24">
        <v>1.3662601021279475E-2</v>
      </c>
      <c r="E104" s="24">
        <v>1.6996749443881478E-17</v>
      </c>
      <c r="F104" s="24" t="s">
        <v>302</v>
      </c>
      <c r="G104" s="24">
        <v>5.4772255750516656E-3</v>
      </c>
      <c r="H104" s="24" t="s">
        <v>302</v>
      </c>
      <c r="I104" s="24">
        <v>6.5058947629566414E-3</v>
      </c>
      <c r="J104" s="24">
        <v>1.04880884817016E-2</v>
      </c>
      <c r="K104" s="179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71"/>
    </row>
    <row r="105" spans="1:45">
      <c r="A105" s="33"/>
      <c r="B105" s="2" t="s">
        <v>84</v>
      </c>
      <c r="C105" s="31"/>
      <c r="D105" s="12">
        <v>0.14133725194427044</v>
      </c>
      <c r="E105" s="12">
        <v>1.6996749443881474E-16</v>
      </c>
      <c r="F105" s="12" t="s">
        <v>302</v>
      </c>
      <c r="G105" s="12">
        <v>5.7655006053175438E-2</v>
      </c>
      <c r="H105" s="12" t="s">
        <v>302</v>
      </c>
      <c r="I105" s="12">
        <v>6.0689316818625383E-2</v>
      </c>
      <c r="J105" s="12">
        <v>0.11040093138633264</v>
      </c>
      <c r="K105" s="11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182</v>
      </c>
      <c r="C106" s="31"/>
      <c r="D106" s="12">
        <v>7.455165258633456E-2</v>
      </c>
      <c r="E106" s="12">
        <v>0.11160515784793268</v>
      </c>
      <c r="F106" s="12" t="s">
        <v>302</v>
      </c>
      <c r="G106" s="12">
        <v>5.6024899955535723E-2</v>
      </c>
      <c r="H106" s="12" t="s">
        <v>302</v>
      </c>
      <c r="I106" s="12">
        <v>0.19164072921298358</v>
      </c>
      <c r="J106" s="12">
        <v>5.6024899955535723E-2</v>
      </c>
      <c r="K106" s="11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54" t="s">
        <v>183</v>
      </c>
      <c r="C107" s="55"/>
      <c r="D107" s="53">
        <v>0.67</v>
      </c>
      <c r="E107" s="53">
        <v>1.04</v>
      </c>
      <c r="F107" s="53">
        <v>3.01</v>
      </c>
      <c r="G107" s="53">
        <v>0.54</v>
      </c>
      <c r="H107" s="53">
        <v>3.01</v>
      </c>
      <c r="I107" s="53">
        <v>0</v>
      </c>
      <c r="J107" s="53">
        <v>0.54</v>
      </c>
      <c r="K107" s="11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AS108" s="70"/>
    </row>
    <row r="109" spans="1:45" ht="15">
      <c r="B109" s="37" t="s">
        <v>248</v>
      </c>
      <c r="AS109" s="30" t="s">
        <v>64</v>
      </c>
    </row>
    <row r="110" spans="1:45" ht="15">
      <c r="A110" s="27" t="s">
        <v>49</v>
      </c>
      <c r="B110" s="17" t="s">
        <v>100</v>
      </c>
      <c r="C110" s="14" t="s">
        <v>101</v>
      </c>
      <c r="D110" s="15" t="s">
        <v>165</v>
      </c>
      <c r="E110" s="16" t="s">
        <v>165</v>
      </c>
      <c r="F110" s="16" t="s">
        <v>165</v>
      </c>
      <c r="G110" s="16" t="s">
        <v>165</v>
      </c>
      <c r="H110" s="16" t="s">
        <v>165</v>
      </c>
      <c r="I110" s="111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166</v>
      </c>
      <c r="C111" s="7" t="s">
        <v>166</v>
      </c>
      <c r="D111" s="109" t="s">
        <v>167</v>
      </c>
      <c r="E111" s="110" t="s">
        <v>169</v>
      </c>
      <c r="F111" s="110" t="s">
        <v>170</v>
      </c>
      <c r="G111" s="110" t="s">
        <v>171</v>
      </c>
      <c r="H111" s="110" t="s">
        <v>173</v>
      </c>
      <c r="I111" s="111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102</v>
      </c>
      <c r="E112" s="9" t="s">
        <v>186</v>
      </c>
      <c r="F112" s="9" t="s">
        <v>186</v>
      </c>
      <c r="G112" s="9" t="s">
        <v>102</v>
      </c>
      <c r="H112" s="9" t="s">
        <v>186</v>
      </c>
      <c r="I112" s="111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1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1.3103</v>
      </c>
      <c r="E114" s="114">
        <v>1.04</v>
      </c>
      <c r="F114" s="21">
        <v>1.43</v>
      </c>
      <c r="G114" s="20">
        <v>1.41</v>
      </c>
      <c r="H114" s="21">
        <v>1.23</v>
      </c>
      <c r="I114" s="111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1.3593</v>
      </c>
      <c r="E115" s="9">
        <v>1.21</v>
      </c>
      <c r="F115" s="22">
        <v>1.45</v>
      </c>
      <c r="G115" s="9">
        <v>1.21</v>
      </c>
      <c r="H115" s="22">
        <v>1.35</v>
      </c>
      <c r="I115" s="111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1.3908</v>
      </c>
      <c r="E116" s="9">
        <v>1.2</v>
      </c>
      <c r="F116" s="22">
        <v>1.42</v>
      </c>
      <c r="G116" s="9">
        <v>1.4200000000000002</v>
      </c>
      <c r="H116" s="22">
        <v>1.2</v>
      </c>
      <c r="I116" s="111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1.4363000000000001</v>
      </c>
      <c r="E117" s="9">
        <v>1.0900000000000001</v>
      </c>
      <c r="F117" s="22">
        <v>1.39</v>
      </c>
      <c r="G117" s="9">
        <v>1.23</v>
      </c>
      <c r="H117" s="22">
        <v>1.53</v>
      </c>
      <c r="I117" s="11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1.3094366666666666</v>
      </c>
    </row>
    <row r="118" spans="1:45">
      <c r="A118" s="33"/>
      <c r="B118" s="18">
        <v>1</v>
      </c>
      <c r="C118" s="7">
        <v>5</v>
      </c>
      <c r="D118" s="9">
        <v>1.3508</v>
      </c>
      <c r="E118" s="9">
        <v>1.21</v>
      </c>
      <c r="F118" s="9">
        <v>1.31</v>
      </c>
      <c r="G118" s="9">
        <v>1.28</v>
      </c>
      <c r="H118" s="9">
        <v>1.42</v>
      </c>
      <c r="I118" s="11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15</v>
      </c>
    </row>
    <row r="119" spans="1:45">
      <c r="A119" s="33"/>
      <c r="B119" s="18">
        <v>1</v>
      </c>
      <c r="C119" s="7">
        <v>6</v>
      </c>
      <c r="D119" s="9">
        <v>1.2815999999999999</v>
      </c>
      <c r="E119" s="9">
        <v>1.21</v>
      </c>
      <c r="F119" s="9">
        <v>1.41</v>
      </c>
      <c r="G119" s="9">
        <v>1.1199999999999999</v>
      </c>
      <c r="H119" s="9">
        <v>1.24</v>
      </c>
      <c r="I119" s="111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19" t="s">
        <v>179</v>
      </c>
      <c r="C120" s="11"/>
      <c r="D120" s="23">
        <v>1.3548499999999999</v>
      </c>
      <c r="E120" s="23">
        <v>1.1599999999999999</v>
      </c>
      <c r="F120" s="23">
        <v>1.4016666666666666</v>
      </c>
      <c r="G120" s="23">
        <v>1.2783333333333333</v>
      </c>
      <c r="H120" s="23">
        <v>1.3283333333333334</v>
      </c>
      <c r="I120" s="111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2" t="s">
        <v>180</v>
      </c>
      <c r="C121" s="31"/>
      <c r="D121" s="10">
        <v>1.3550499999999999</v>
      </c>
      <c r="E121" s="10">
        <v>1.2050000000000001</v>
      </c>
      <c r="F121" s="10">
        <v>1.415</v>
      </c>
      <c r="G121" s="10">
        <v>1.2549999999999999</v>
      </c>
      <c r="H121" s="10">
        <v>1.2949999999999999</v>
      </c>
      <c r="I121" s="111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2" t="s">
        <v>181</v>
      </c>
      <c r="C122" s="31"/>
      <c r="D122" s="24">
        <v>5.5340717378798122E-2</v>
      </c>
      <c r="E122" s="24">
        <v>7.5365774725667051E-2</v>
      </c>
      <c r="F122" s="24">
        <v>4.9159604012508712E-2</v>
      </c>
      <c r="G122" s="24">
        <v>0.11788412389574213</v>
      </c>
      <c r="H122" s="24">
        <v>0.12921558213569551</v>
      </c>
      <c r="I122" s="179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71"/>
    </row>
    <row r="123" spans="1:45">
      <c r="A123" s="33"/>
      <c r="B123" s="2" t="s">
        <v>84</v>
      </c>
      <c r="C123" s="31"/>
      <c r="D123" s="12">
        <v>4.0846379583568758E-2</v>
      </c>
      <c r="E123" s="12">
        <v>6.4970495453161262E-2</v>
      </c>
      <c r="F123" s="12">
        <v>3.5072250187283265E-2</v>
      </c>
      <c r="G123" s="12">
        <v>9.2217046072288492E-2</v>
      </c>
      <c r="H123" s="12">
        <v>9.7276473376935138E-2</v>
      </c>
      <c r="I123" s="111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182</v>
      </c>
      <c r="C124" s="31"/>
      <c r="D124" s="12">
        <v>3.4681580628820097E-2</v>
      </c>
      <c r="E124" s="12">
        <v>-0.11412286708533692</v>
      </c>
      <c r="F124" s="12">
        <v>7.0434868938551221E-2</v>
      </c>
      <c r="G124" s="12">
        <v>-2.3753217032260632E-2</v>
      </c>
      <c r="H124" s="12">
        <v>1.4431142145095555E-2</v>
      </c>
      <c r="I124" s="111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4" t="s">
        <v>183</v>
      </c>
      <c r="C125" s="55"/>
      <c r="D125" s="53">
        <v>0.36</v>
      </c>
      <c r="E125" s="53">
        <v>2.27</v>
      </c>
      <c r="F125" s="53">
        <v>0.99</v>
      </c>
      <c r="G125" s="53">
        <v>0.67</v>
      </c>
      <c r="H125" s="53">
        <v>0</v>
      </c>
      <c r="I125" s="111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E126" s="29"/>
      <c r="F126" s="29"/>
      <c r="G126" s="29"/>
      <c r="H126" s="29"/>
      <c r="AS126" s="70"/>
    </row>
    <row r="127" spans="1:45" ht="15">
      <c r="B127" s="37" t="s">
        <v>249</v>
      </c>
      <c r="AS127" s="30" t="s">
        <v>64</v>
      </c>
    </row>
    <row r="128" spans="1:45" ht="15">
      <c r="A128" s="27" t="s">
        <v>19</v>
      </c>
      <c r="B128" s="17" t="s">
        <v>100</v>
      </c>
      <c r="C128" s="14" t="s">
        <v>101</v>
      </c>
      <c r="D128" s="15" t="s">
        <v>165</v>
      </c>
      <c r="E128" s="16" t="s">
        <v>165</v>
      </c>
      <c r="F128" s="16" t="s">
        <v>165</v>
      </c>
      <c r="G128" s="16" t="s">
        <v>165</v>
      </c>
      <c r="H128" s="16" t="s">
        <v>165</v>
      </c>
      <c r="I128" s="16" t="s">
        <v>165</v>
      </c>
      <c r="J128" s="16" t="s">
        <v>165</v>
      </c>
      <c r="K128" s="11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166</v>
      </c>
      <c r="C129" s="7" t="s">
        <v>166</v>
      </c>
      <c r="D129" s="109" t="s">
        <v>167</v>
      </c>
      <c r="E129" s="110" t="s">
        <v>168</v>
      </c>
      <c r="F129" s="110" t="s">
        <v>169</v>
      </c>
      <c r="G129" s="110" t="s">
        <v>170</v>
      </c>
      <c r="H129" s="110" t="s">
        <v>171</v>
      </c>
      <c r="I129" s="110" t="s">
        <v>172</v>
      </c>
      <c r="J129" s="110" t="s">
        <v>173</v>
      </c>
      <c r="K129" s="11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186</v>
      </c>
      <c r="E130" s="9" t="s">
        <v>186</v>
      </c>
      <c r="F130" s="9" t="s">
        <v>186</v>
      </c>
      <c r="G130" s="9" t="s">
        <v>186</v>
      </c>
      <c r="H130" s="9" t="s">
        <v>186</v>
      </c>
      <c r="I130" s="9" t="s">
        <v>186</v>
      </c>
      <c r="J130" s="9" t="s">
        <v>186</v>
      </c>
      <c r="K130" s="11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11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0.42</v>
      </c>
      <c r="E132" s="105">
        <v>0.5</v>
      </c>
      <c r="F132" s="21">
        <v>0.4</v>
      </c>
      <c r="G132" s="20">
        <v>0.49</v>
      </c>
      <c r="H132" s="21">
        <v>0.4</v>
      </c>
      <c r="I132" s="20">
        <v>0.45960000000000001</v>
      </c>
      <c r="J132" s="21">
        <v>0.43</v>
      </c>
      <c r="K132" s="11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0.38</v>
      </c>
      <c r="E133" s="107">
        <v>0.5</v>
      </c>
      <c r="F133" s="22">
        <v>0.4</v>
      </c>
      <c r="G133" s="9">
        <v>0.44</v>
      </c>
      <c r="H133" s="22">
        <v>0.3</v>
      </c>
      <c r="I133" s="9">
        <v>0.49049999999999999</v>
      </c>
      <c r="J133" s="22">
        <v>0.39</v>
      </c>
      <c r="K133" s="11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0.38</v>
      </c>
      <c r="E134" s="107" t="s">
        <v>187</v>
      </c>
      <c r="F134" s="22">
        <v>0.4</v>
      </c>
      <c r="G134" s="9">
        <v>0.45</v>
      </c>
      <c r="H134" s="22">
        <v>0.3</v>
      </c>
      <c r="I134" s="9">
        <v>0.432</v>
      </c>
      <c r="J134" s="22">
        <v>0.33</v>
      </c>
      <c r="K134" s="11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0.47</v>
      </c>
      <c r="E135" s="107" t="s">
        <v>187</v>
      </c>
      <c r="F135" s="22">
        <v>0.4</v>
      </c>
      <c r="G135" s="9">
        <v>0.4</v>
      </c>
      <c r="H135" s="22">
        <v>0.4</v>
      </c>
      <c r="I135" s="9">
        <v>0.37240000000000001</v>
      </c>
      <c r="J135" s="22">
        <v>0.4</v>
      </c>
      <c r="K135" s="11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0.40565999999999997</v>
      </c>
    </row>
    <row r="136" spans="1:45">
      <c r="A136" s="33"/>
      <c r="B136" s="18">
        <v>1</v>
      </c>
      <c r="C136" s="7">
        <v>5</v>
      </c>
      <c r="D136" s="9">
        <v>0.45</v>
      </c>
      <c r="E136" s="107" t="s">
        <v>187</v>
      </c>
      <c r="F136" s="112">
        <v>0.5</v>
      </c>
      <c r="G136" s="9">
        <v>0.36</v>
      </c>
      <c r="H136" s="9">
        <v>0.4</v>
      </c>
      <c r="I136" s="9">
        <v>0.44030000000000002</v>
      </c>
      <c r="J136" s="9">
        <v>0.41</v>
      </c>
      <c r="K136" s="11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6</v>
      </c>
      <c r="D137" s="9">
        <v>0.36</v>
      </c>
      <c r="E137" s="107" t="s">
        <v>187</v>
      </c>
      <c r="F137" s="9">
        <v>0.4</v>
      </c>
      <c r="G137" s="9">
        <v>0.44</v>
      </c>
      <c r="H137" s="9">
        <v>0.4</v>
      </c>
      <c r="I137" s="112">
        <v>0.56799999999999995</v>
      </c>
      <c r="J137" s="9">
        <v>0.37</v>
      </c>
      <c r="K137" s="11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19" t="s">
        <v>179</v>
      </c>
      <c r="C138" s="11"/>
      <c r="D138" s="23">
        <v>0.41</v>
      </c>
      <c r="E138" s="23">
        <v>0.5</v>
      </c>
      <c r="F138" s="23">
        <v>0.41666666666666669</v>
      </c>
      <c r="G138" s="23">
        <v>0.42999999999999994</v>
      </c>
      <c r="H138" s="23">
        <v>0.36666666666666664</v>
      </c>
      <c r="I138" s="23">
        <v>0.46046666666666664</v>
      </c>
      <c r="J138" s="23">
        <v>0.38833333333333336</v>
      </c>
      <c r="K138" s="11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2" t="s">
        <v>180</v>
      </c>
      <c r="C139" s="31"/>
      <c r="D139" s="10">
        <v>0.4</v>
      </c>
      <c r="E139" s="10">
        <v>0.5</v>
      </c>
      <c r="F139" s="10">
        <v>0.4</v>
      </c>
      <c r="G139" s="10">
        <v>0.44</v>
      </c>
      <c r="H139" s="10">
        <v>0.4</v>
      </c>
      <c r="I139" s="10">
        <v>0.44995000000000002</v>
      </c>
      <c r="J139" s="10">
        <v>0.39500000000000002</v>
      </c>
      <c r="K139" s="11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2" t="s">
        <v>181</v>
      </c>
      <c r="C140" s="31"/>
      <c r="D140" s="24">
        <v>4.3817804600413283E-2</v>
      </c>
      <c r="E140" s="24">
        <v>0</v>
      </c>
      <c r="F140" s="24">
        <v>4.0824829046386291E-2</v>
      </c>
      <c r="G140" s="24">
        <v>4.4721359549995794E-2</v>
      </c>
      <c r="H140" s="24">
        <v>5.1639777949432607E-2</v>
      </c>
      <c r="I140" s="24">
        <v>6.5481223771908015E-2</v>
      </c>
      <c r="J140" s="24">
        <v>3.4880749227427246E-2</v>
      </c>
      <c r="K140" s="1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2" t="s">
        <v>84</v>
      </c>
      <c r="C141" s="31"/>
      <c r="D141" s="12">
        <v>0.10687269414734948</v>
      </c>
      <c r="E141" s="12">
        <v>0</v>
      </c>
      <c r="F141" s="12">
        <v>9.7979589711327086E-2</v>
      </c>
      <c r="G141" s="12">
        <v>0.10400316174417629</v>
      </c>
      <c r="H141" s="12">
        <v>0.14083575804390711</v>
      </c>
      <c r="I141" s="12">
        <v>0.1422062192816882</v>
      </c>
      <c r="J141" s="12">
        <v>8.9821671830284749E-2</v>
      </c>
      <c r="K141" s="1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2" t="s">
        <v>182</v>
      </c>
      <c r="C142" s="31"/>
      <c r="D142" s="12">
        <v>1.0698614603362522E-2</v>
      </c>
      <c r="E142" s="12">
        <v>0.23255928610166166</v>
      </c>
      <c r="F142" s="12">
        <v>2.7132738418051305E-2</v>
      </c>
      <c r="G142" s="12">
        <v>6.0000986047428873E-2</v>
      </c>
      <c r="H142" s="12">
        <v>-9.6123190192114905E-2</v>
      </c>
      <c r="I142" s="12">
        <v>0.13510493188055683</v>
      </c>
      <c r="J142" s="12">
        <v>-4.271228779437608E-2</v>
      </c>
      <c r="K142" s="1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54" t="s">
        <v>183</v>
      </c>
      <c r="C143" s="55"/>
      <c r="D143" s="53">
        <v>0</v>
      </c>
      <c r="E143" s="53">
        <v>2.39</v>
      </c>
      <c r="F143" s="53">
        <v>0.21</v>
      </c>
      <c r="G143" s="53">
        <v>0.62</v>
      </c>
      <c r="H143" s="53">
        <v>1.35</v>
      </c>
      <c r="I143" s="53">
        <v>1.57</v>
      </c>
      <c r="J143" s="53">
        <v>0.67</v>
      </c>
      <c r="K143" s="1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AS144" s="70"/>
    </row>
    <row r="145" spans="1:45" ht="15">
      <c r="B145" s="37" t="s">
        <v>250</v>
      </c>
      <c r="AS145" s="30" t="s">
        <v>185</v>
      </c>
    </row>
    <row r="146" spans="1:45" ht="15">
      <c r="A146" s="27" t="s">
        <v>22</v>
      </c>
      <c r="B146" s="17" t="s">
        <v>100</v>
      </c>
      <c r="C146" s="14" t="s">
        <v>101</v>
      </c>
      <c r="D146" s="15" t="s">
        <v>165</v>
      </c>
      <c r="E146" s="16" t="s">
        <v>165</v>
      </c>
      <c r="F146" s="16" t="s">
        <v>165</v>
      </c>
      <c r="G146" s="16" t="s">
        <v>165</v>
      </c>
      <c r="H146" s="11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166</v>
      </c>
      <c r="C147" s="7" t="s">
        <v>166</v>
      </c>
      <c r="D147" s="109" t="s">
        <v>169</v>
      </c>
      <c r="E147" s="110" t="s">
        <v>170</v>
      </c>
      <c r="F147" s="110" t="s">
        <v>171</v>
      </c>
      <c r="G147" s="110" t="s">
        <v>173</v>
      </c>
      <c r="H147" s="11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186</v>
      </c>
      <c r="E148" s="9" t="s">
        <v>186</v>
      </c>
      <c r="F148" s="9" t="s">
        <v>186</v>
      </c>
      <c r="G148" s="9" t="s">
        <v>186</v>
      </c>
      <c r="H148" s="11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11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88">
        <v>93</v>
      </c>
      <c r="E150" s="199">
        <v>110</v>
      </c>
      <c r="F150" s="189">
        <v>88.2</v>
      </c>
      <c r="G150" s="188">
        <v>95</v>
      </c>
      <c r="H150" s="190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2">
        <v>1</v>
      </c>
    </row>
    <row r="151" spans="1:45">
      <c r="A151" s="33"/>
      <c r="B151" s="18">
        <v>1</v>
      </c>
      <c r="C151" s="7">
        <v>2</v>
      </c>
      <c r="D151" s="193">
        <v>98</v>
      </c>
      <c r="E151" s="193">
        <v>94.4</v>
      </c>
      <c r="F151" s="194">
        <v>75</v>
      </c>
      <c r="G151" s="193">
        <v>92.1</v>
      </c>
      <c r="H151" s="190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2">
        <v>3</v>
      </c>
    </row>
    <row r="152" spans="1:45">
      <c r="A152" s="33"/>
      <c r="B152" s="18">
        <v>1</v>
      </c>
      <c r="C152" s="7">
        <v>3</v>
      </c>
      <c r="D152" s="193">
        <v>98</v>
      </c>
      <c r="E152" s="193">
        <v>100</v>
      </c>
      <c r="F152" s="194">
        <v>83.8</v>
      </c>
      <c r="G152" s="193">
        <v>90</v>
      </c>
      <c r="H152" s="190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2">
        <v>16</v>
      </c>
    </row>
    <row r="153" spans="1:45">
      <c r="A153" s="33"/>
      <c r="B153" s="18">
        <v>1</v>
      </c>
      <c r="C153" s="7">
        <v>4</v>
      </c>
      <c r="D153" s="193">
        <v>93</v>
      </c>
      <c r="E153" s="193">
        <v>91.5</v>
      </c>
      <c r="F153" s="194">
        <v>86.2</v>
      </c>
      <c r="G153" s="193">
        <v>83.5</v>
      </c>
      <c r="H153" s="190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2">
        <v>90.435000000000002</v>
      </c>
    </row>
    <row r="154" spans="1:45">
      <c r="A154" s="33"/>
      <c r="B154" s="18">
        <v>1</v>
      </c>
      <c r="C154" s="7">
        <v>5</v>
      </c>
      <c r="D154" s="193">
        <v>99</v>
      </c>
      <c r="E154" s="193">
        <v>96.7</v>
      </c>
      <c r="F154" s="193">
        <v>76.099999999999994</v>
      </c>
      <c r="G154" s="193">
        <v>94.1</v>
      </c>
      <c r="H154" s="190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2">
        <v>9</v>
      </c>
    </row>
    <row r="155" spans="1:45">
      <c r="A155" s="33"/>
      <c r="B155" s="18">
        <v>1</v>
      </c>
      <c r="C155" s="7">
        <v>6</v>
      </c>
      <c r="D155" s="193">
        <v>96</v>
      </c>
      <c r="E155" s="193">
        <v>92.6</v>
      </c>
      <c r="F155" s="193">
        <v>69.5</v>
      </c>
      <c r="G155" s="193">
        <v>89.7</v>
      </c>
      <c r="H155" s="190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5"/>
    </row>
    <row r="156" spans="1:45">
      <c r="A156" s="33"/>
      <c r="B156" s="19" t="s">
        <v>179</v>
      </c>
      <c r="C156" s="11"/>
      <c r="D156" s="196">
        <v>96.166666666666671</v>
      </c>
      <c r="E156" s="196">
        <v>97.533333333333317</v>
      </c>
      <c r="F156" s="196">
        <v>79.8</v>
      </c>
      <c r="G156" s="196">
        <v>90.733333333333348</v>
      </c>
      <c r="H156" s="190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5"/>
    </row>
    <row r="157" spans="1:45">
      <c r="A157" s="33"/>
      <c r="B157" s="2" t="s">
        <v>180</v>
      </c>
      <c r="C157" s="31"/>
      <c r="D157" s="197">
        <v>97</v>
      </c>
      <c r="E157" s="197">
        <v>95.550000000000011</v>
      </c>
      <c r="F157" s="197">
        <v>79.949999999999989</v>
      </c>
      <c r="G157" s="197">
        <v>91.05</v>
      </c>
      <c r="H157" s="190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5"/>
    </row>
    <row r="158" spans="1:45">
      <c r="A158" s="33"/>
      <c r="B158" s="2" t="s">
        <v>181</v>
      </c>
      <c r="C158" s="31"/>
      <c r="D158" s="197">
        <v>2.6394443859772205</v>
      </c>
      <c r="E158" s="197">
        <v>6.8228048973033566</v>
      </c>
      <c r="F158" s="197">
        <v>7.3530945866349375</v>
      </c>
      <c r="G158" s="197">
        <v>4.1311822359545767</v>
      </c>
      <c r="H158" s="190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5"/>
    </row>
    <row r="159" spans="1:45">
      <c r="A159" s="33"/>
      <c r="B159" s="2" t="s">
        <v>84</v>
      </c>
      <c r="C159" s="31"/>
      <c r="D159" s="12">
        <v>2.7446562072553419E-2</v>
      </c>
      <c r="E159" s="12">
        <v>6.9953570375632518E-2</v>
      </c>
      <c r="F159" s="12">
        <v>9.2144042439034304E-2</v>
      </c>
      <c r="G159" s="12">
        <v>4.5531031255928466E-2</v>
      </c>
      <c r="H159" s="11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2" t="s">
        <v>182</v>
      </c>
      <c r="C160" s="31"/>
      <c r="D160" s="12">
        <v>6.3378854057241973E-2</v>
      </c>
      <c r="E160" s="12">
        <v>7.8490997217153913E-2</v>
      </c>
      <c r="F160" s="12">
        <v>-0.11759827500414666</v>
      </c>
      <c r="G160" s="12">
        <v>3.298870275151744E-3</v>
      </c>
      <c r="H160" s="11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54" t="s">
        <v>183</v>
      </c>
      <c r="C161" s="55"/>
      <c r="D161" s="53">
        <v>0.54</v>
      </c>
      <c r="E161" s="53">
        <v>0.81</v>
      </c>
      <c r="F161" s="53">
        <v>2.71</v>
      </c>
      <c r="G161" s="53">
        <v>0.54</v>
      </c>
      <c r="H161" s="11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4"/>
      <c r="C162" s="19"/>
      <c r="D162" s="29"/>
      <c r="E162" s="29"/>
      <c r="F162" s="29"/>
      <c r="G162" s="29"/>
      <c r="AS162" s="70"/>
    </row>
    <row r="163" spans="1:45" ht="15">
      <c r="B163" s="37" t="s">
        <v>251</v>
      </c>
      <c r="AS163" s="30" t="s">
        <v>64</v>
      </c>
    </row>
    <row r="164" spans="1:45" ht="15">
      <c r="A164" s="27" t="s">
        <v>25</v>
      </c>
      <c r="B164" s="17" t="s">
        <v>100</v>
      </c>
      <c r="C164" s="14" t="s">
        <v>101</v>
      </c>
      <c r="D164" s="15" t="s">
        <v>165</v>
      </c>
      <c r="E164" s="16" t="s">
        <v>165</v>
      </c>
      <c r="F164" s="16" t="s">
        <v>165</v>
      </c>
      <c r="G164" s="16" t="s">
        <v>165</v>
      </c>
      <c r="H164" s="16" t="s">
        <v>165</v>
      </c>
      <c r="I164" s="16" t="s">
        <v>165</v>
      </c>
      <c r="J164" s="16" t="s">
        <v>165</v>
      </c>
      <c r="K164" s="1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166</v>
      </c>
      <c r="C165" s="7" t="s">
        <v>166</v>
      </c>
      <c r="D165" s="109" t="s">
        <v>167</v>
      </c>
      <c r="E165" s="110" t="s">
        <v>168</v>
      </c>
      <c r="F165" s="110" t="s">
        <v>169</v>
      </c>
      <c r="G165" s="110" t="s">
        <v>170</v>
      </c>
      <c r="H165" s="110" t="s">
        <v>171</v>
      </c>
      <c r="I165" s="110" t="s">
        <v>172</v>
      </c>
      <c r="J165" s="110" t="s">
        <v>173</v>
      </c>
      <c r="K165" s="1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186</v>
      </c>
      <c r="E166" s="9" t="s">
        <v>186</v>
      </c>
      <c r="F166" s="9" t="s">
        <v>186</v>
      </c>
      <c r="G166" s="9" t="s">
        <v>186</v>
      </c>
      <c r="H166" s="9" t="s">
        <v>186</v>
      </c>
      <c r="I166" s="9" t="s">
        <v>186</v>
      </c>
      <c r="J166" s="9" t="s">
        <v>186</v>
      </c>
      <c r="K166" s="1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1.9</v>
      </c>
      <c r="E168" s="20">
        <v>2</v>
      </c>
      <c r="F168" s="21">
        <v>1.6</v>
      </c>
      <c r="G168" s="114">
        <v>1.8</v>
      </c>
      <c r="H168" s="21">
        <v>1.8</v>
      </c>
      <c r="I168" s="20">
        <v>1.5841000000000001</v>
      </c>
      <c r="J168" s="21">
        <v>1.7</v>
      </c>
      <c r="K168" s="1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1.8</v>
      </c>
      <c r="E169" s="9">
        <v>2</v>
      </c>
      <c r="F169" s="22">
        <v>1.6</v>
      </c>
      <c r="G169" s="9">
        <v>1.7</v>
      </c>
      <c r="H169" s="22">
        <v>1.8</v>
      </c>
      <c r="I169" s="9">
        <v>1.7161</v>
      </c>
      <c r="J169" s="22">
        <v>1.6</v>
      </c>
      <c r="K169" s="1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1.8</v>
      </c>
      <c r="E170" s="9">
        <v>2</v>
      </c>
      <c r="F170" s="22">
        <v>1.5</v>
      </c>
      <c r="G170" s="9">
        <v>1.7</v>
      </c>
      <c r="H170" s="22">
        <v>1.8</v>
      </c>
      <c r="I170" s="9">
        <v>1.6783999999999999</v>
      </c>
      <c r="J170" s="22">
        <v>1.5</v>
      </c>
      <c r="K170" s="1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</v>
      </c>
      <c r="E171" s="9">
        <v>2</v>
      </c>
      <c r="F171" s="22">
        <v>1.4</v>
      </c>
      <c r="G171" s="9">
        <v>1.7</v>
      </c>
      <c r="H171" s="22">
        <v>1.9</v>
      </c>
      <c r="I171" s="9">
        <v>1.5798000000000001</v>
      </c>
      <c r="J171" s="22">
        <v>1.7</v>
      </c>
      <c r="K171" s="1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1.7420714285714287</v>
      </c>
    </row>
    <row r="172" spans="1:45">
      <c r="A172" s="33"/>
      <c r="B172" s="18">
        <v>1</v>
      </c>
      <c r="C172" s="7">
        <v>5</v>
      </c>
      <c r="D172" s="9">
        <v>1.9</v>
      </c>
      <c r="E172" s="9">
        <v>2</v>
      </c>
      <c r="F172" s="9">
        <v>1.5</v>
      </c>
      <c r="G172" s="9">
        <v>1.7</v>
      </c>
      <c r="H172" s="9">
        <v>1.9</v>
      </c>
      <c r="I172" s="9">
        <v>1.6247</v>
      </c>
      <c r="J172" s="9">
        <v>1.6</v>
      </c>
      <c r="K172" s="1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17</v>
      </c>
    </row>
    <row r="173" spans="1:45">
      <c r="A173" s="33"/>
      <c r="B173" s="18">
        <v>1</v>
      </c>
      <c r="C173" s="7">
        <v>6</v>
      </c>
      <c r="D173" s="9">
        <v>1.9</v>
      </c>
      <c r="E173" s="9">
        <v>2</v>
      </c>
      <c r="F173" s="9">
        <v>1.5</v>
      </c>
      <c r="G173" s="9">
        <v>1.7</v>
      </c>
      <c r="H173" s="9">
        <v>1.8</v>
      </c>
      <c r="I173" s="9">
        <v>1.6839</v>
      </c>
      <c r="J173" s="9">
        <v>1.6</v>
      </c>
      <c r="K173" s="1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0"/>
    </row>
    <row r="174" spans="1:45">
      <c r="A174" s="33"/>
      <c r="B174" s="19" t="s">
        <v>179</v>
      </c>
      <c r="C174" s="11"/>
      <c r="D174" s="23">
        <v>1.8833333333333335</v>
      </c>
      <c r="E174" s="23">
        <v>2</v>
      </c>
      <c r="F174" s="23">
        <v>1.5166666666666666</v>
      </c>
      <c r="G174" s="23">
        <v>1.7166666666666666</v>
      </c>
      <c r="H174" s="23">
        <v>1.8333333333333337</v>
      </c>
      <c r="I174" s="23">
        <v>1.6445000000000001</v>
      </c>
      <c r="J174" s="23">
        <v>1.6166666666666665</v>
      </c>
      <c r="K174" s="1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0"/>
    </row>
    <row r="175" spans="1:45">
      <c r="A175" s="33"/>
      <c r="B175" s="2" t="s">
        <v>180</v>
      </c>
      <c r="C175" s="31"/>
      <c r="D175" s="10">
        <v>1.9</v>
      </c>
      <c r="E175" s="10">
        <v>2</v>
      </c>
      <c r="F175" s="10">
        <v>1.5</v>
      </c>
      <c r="G175" s="10">
        <v>1.7</v>
      </c>
      <c r="H175" s="10">
        <v>1.8</v>
      </c>
      <c r="I175" s="10">
        <v>1.6515499999999999</v>
      </c>
      <c r="J175" s="10">
        <v>1.6</v>
      </c>
      <c r="K175" s="1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3"/>
      <c r="B176" s="2" t="s">
        <v>181</v>
      </c>
      <c r="C176" s="31"/>
      <c r="D176" s="24">
        <v>7.527726527090807E-2</v>
      </c>
      <c r="E176" s="24">
        <v>0</v>
      </c>
      <c r="F176" s="24">
        <v>7.5277265270908167E-2</v>
      </c>
      <c r="G176" s="24">
        <v>4.0824829046386339E-2</v>
      </c>
      <c r="H176" s="24">
        <v>5.1639777949432156E-2</v>
      </c>
      <c r="I176" s="24">
        <v>5.6664662709664054E-2</v>
      </c>
      <c r="J176" s="24">
        <v>7.527726527090807E-2</v>
      </c>
      <c r="K176" s="179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71"/>
    </row>
    <row r="177" spans="1:45">
      <c r="A177" s="33"/>
      <c r="B177" s="2" t="s">
        <v>84</v>
      </c>
      <c r="C177" s="31"/>
      <c r="D177" s="12">
        <v>3.9970229347384811E-2</v>
      </c>
      <c r="E177" s="12">
        <v>0</v>
      </c>
      <c r="F177" s="12">
        <v>4.9633361717082311E-2</v>
      </c>
      <c r="G177" s="12">
        <v>2.3781453813428936E-2</v>
      </c>
      <c r="H177" s="12">
        <v>2.8167151608781169E-2</v>
      </c>
      <c r="I177" s="12">
        <v>3.4457076746527246E-2</v>
      </c>
      <c r="J177" s="12">
        <v>4.6563256868602937E-2</v>
      </c>
      <c r="K177" s="1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2" t="s">
        <v>182</v>
      </c>
      <c r="C178" s="31"/>
      <c r="D178" s="12">
        <v>8.1088468845244455E-2</v>
      </c>
      <c r="E178" s="12">
        <v>0.1480585509861001</v>
      </c>
      <c r="F178" s="12">
        <v>-0.12938893216887404</v>
      </c>
      <c r="G178" s="12">
        <v>-1.4583077070264072E-2</v>
      </c>
      <c r="H178" s="12">
        <v>5.238700507059213E-2</v>
      </c>
      <c r="I178" s="12">
        <v>-5.6008856451679079E-2</v>
      </c>
      <c r="J178" s="12">
        <v>-7.1986004619569166E-2</v>
      </c>
      <c r="K178" s="11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54" t="s">
        <v>183</v>
      </c>
      <c r="C179" s="55"/>
      <c r="D179" s="53">
        <v>0.96</v>
      </c>
      <c r="E179" s="53">
        <v>1.64</v>
      </c>
      <c r="F179" s="53">
        <v>1.1599999999999999</v>
      </c>
      <c r="G179" s="53">
        <v>0</v>
      </c>
      <c r="H179" s="53">
        <v>0.67</v>
      </c>
      <c r="I179" s="53">
        <v>0.42</v>
      </c>
      <c r="J179" s="53">
        <v>0.57999999999999996</v>
      </c>
      <c r="K179" s="11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0"/>
    </row>
    <row r="181" spans="1:45" ht="15">
      <c r="B181" s="37" t="s">
        <v>252</v>
      </c>
      <c r="AS181" s="30" t="s">
        <v>64</v>
      </c>
    </row>
    <row r="182" spans="1:45" ht="15">
      <c r="A182" s="27" t="s">
        <v>50</v>
      </c>
      <c r="B182" s="17" t="s">
        <v>100</v>
      </c>
      <c r="C182" s="14" t="s">
        <v>101</v>
      </c>
      <c r="D182" s="15" t="s">
        <v>165</v>
      </c>
      <c r="E182" s="16" t="s">
        <v>165</v>
      </c>
      <c r="F182" s="16" t="s">
        <v>165</v>
      </c>
      <c r="G182" s="16" t="s">
        <v>165</v>
      </c>
      <c r="H182" s="16" t="s">
        <v>165</v>
      </c>
      <c r="I182" s="11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166</v>
      </c>
      <c r="C183" s="7" t="s">
        <v>166</v>
      </c>
      <c r="D183" s="109" t="s">
        <v>167</v>
      </c>
      <c r="E183" s="110" t="s">
        <v>169</v>
      </c>
      <c r="F183" s="110" t="s">
        <v>170</v>
      </c>
      <c r="G183" s="110" t="s">
        <v>171</v>
      </c>
      <c r="H183" s="110" t="s">
        <v>173</v>
      </c>
      <c r="I183" s="11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102</v>
      </c>
      <c r="E184" s="9" t="s">
        <v>186</v>
      </c>
      <c r="F184" s="9" t="s">
        <v>186</v>
      </c>
      <c r="G184" s="9" t="s">
        <v>102</v>
      </c>
      <c r="H184" s="9" t="s">
        <v>186</v>
      </c>
      <c r="I184" s="111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111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8">
        <v>80</v>
      </c>
      <c r="E186" s="188">
        <v>75</v>
      </c>
      <c r="F186" s="189">
        <v>87</v>
      </c>
      <c r="G186" s="188">
        <v>55</v>
      </c>
      <c r="H186" s="189">
        <v>97</v>
      </c>
      <c r="I186" s="190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2">
        <v>1</v>
      </c>
    </row>
    <row r="187" spans="1:45">
      <c r="A187" s="33"/>
      <c r="B187" s="18">
        <v>1</v>
      </c>
      <c r="C187" s="7">
        <v>2</v>
      </c>
      <c r="D187" s="193">
        <v>81</v>
      </c>
      <c r="E187" s="193">
        <v>72</v>
      </c>
      <c r="F187" s="194">
        <v>94</v>
      </c>
      <c r="G187" s="193">
        <v>65</v>
      </c>
      <c r="H187" s="194">
        <v>95</v>
      </c>
      <c r="I187" s="190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2" t="e">
        <v>#N/A</v>
      </c>
    </row>
    <row r="188" spans="1:45">
      <c r="A188" s="33"/>
      <c r="B188" s="18">
        <v>1</v>
      </c>
      <c r="C188" s="7">
        <v>3</v>
      </c>
      <c r="D188" s="193">
        <v>79</v>
      </c>
      <c r="E188" s="193">
        <v>74</v>
      </c>
      <c r="F188" s="194">
        <v>97</v>
      </c>
      <c r="G188" s="193">
        <v>70</v>
      </c>
      <c r="H188" s="194">
        <v>95</v>
      </c>
      <c r="I188" s="190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2">
        <v>16</v>
      </c>
    </row>
    <row r="189" spans="1:45">
      <c r="A189" s="33"/>
      <c r="B189" s="18">
        <v>1</v>
      </c>
      <c r="C189" s="7">
        <v>4</v>
      </c>
      <c r="D189" s="193">
        <v>84</v>
      </c>
      <c r="E189" s="193">
        <v>70</v>
      </c>
      <c r="F189" s="194">
        <v>86</v>
      </c>
      <c r="G189" s="193">
        <v>55</v>
      </c>
      <c r="H189" s="194">
        <v>91</v>
      </c>
      <c r="I189" s="190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2">
        <v>79.473333333333329</v>
      </c>
    </row>
    <row r="190" spans="1:45">
      <c r="A190" s="33"/>
      <c r="B190" s="18">
        <v>1</v>
      </c>
      <c r="C190" s="7">
        <v>5</v>
      </c>
      <c r="D190" s="193">
        <v>77</v>
      </c>
      <c r="E190" s="193">
        <v>68</v>
      </c>
      <c r="F190" s="193">
        <v>89</v>
      </c>
      <c r="G190" s="193">
        <v>55</v>
      </c>
      <c r="H190" s="193">
        <v>93</v>
      </c>
      <c r="I190" s="190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2">
        <v>18</v>
      </c>
    </row>
    <row r="191" spans="1:45">
      <c r="A191" s="33"/>
      <c r="B191" s="18">
        <v>1</v>
      </c>
      <c r="C191" s="7">
        <v>6</v>
      </c>
      <c r="D191" s="200">
        <v>93</v>
      </c>
      <c r="E191" s="193">
        <v>70</v>
      </c>
      <c r="F191" s="193">
        <v>89</v>
      </c>
      <c r="G191" s="193">
        <v>70</v>
      </c>
      <c r="H191" s="193">
        <v>91</v>
      </c>
      <c r="I191" s="190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5"/>
    </row>
    <row r="192" spans="1:45">
      <c r="A192" s="33"/>
      <c r="B192" s="19" t="s">
        <v>179</v>
      </c>
      <c r="C192" s="11"/>
      <c r="D192" s="196">
        <v>82.333333333333329</v>
      </c>
      <c r="E192" s="196">
        <v>71.5</v>
      </c>
      <c r="F192" s="196">
        <v>90.333333333333329</v>
      </c>
      <c r="G192" s="196">
        <v>61.666666666666664</v>
      </c>
      <c r="H192" s="196">
        <v>93.666666666666671</v>
      </c>
      <c r="I192" s="190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5"/>
    </row>
    <row r="193" spans="1:45">
      <c r="A193" s="33"/>
      <c r="B193" s="2" t="s">
        <v>180</v>
      </c>
      <c r="C193" s="31"/>
      <c r="D193" s="197">
        <v>80.5</v>
      </c>
      <c r="E193" s="197">
        <v>71</v>
      </c>
      <c r="F193" s="197">
        <v>89</v>
      </c>
      <c r="G193" s="197">
        <v>60</v>
      </c>
      <c r="H193" s="197">
        <v>94</v>
      </c>
      <c r="I193" s="190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5"/>
    </row>
    <row r="194" spans="1:45">
      <c r="A194" s="33"/>
      <c r="B194" s="2" t="s">
        <v>181</v>
      </c>
      <c r="C194" s="31"/>
      <c r="D194" s="197">
        <v>5.7154760664940829</v>
      </c>
      <c r="E194" s="197">
        <v>2.6645825188948455</v>
      </c>
      <c r="F194" s="197">
        <v>4.2739521132865619</v>
      </c>
      <c r="G194" s="197">
        <v>7.5277265270907936</v>
      </c>
      <c r="H194" s="197">
        <v>2.4221202832779931</v>
      </c>
      <c r="I194" s="190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5"/>
    </row>
    <row r="195" spans="1:45">
      <c r="A195" s="33"/>
      <c r="B195" s="2" t="s">
        <v>84</v>
      </c>
      <c r="C195" s="31"/>
      <c r="D195" s="12">
        <v>6.9418737649725712E-2</v>
      </c>
      <c r="E195" s="12">
        <v>3.7266888376151684E-2</v>
      </c>
      <c r="F195" s="12">
        <v>4.7313123025312494E-2</v>
      </c>
      <c r="G195" s="12">
        <v>0.12207124097985071</v>
      </c>
      <c r="H195" s="12">
        <v>2.5858935408661847E-2</v>
      </c>
      <c r="I195" s="111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2" t="s">
        <v>182</v>
      </c>
      <c r="C196" s="31"/>
      <c r="D196" s="12">
        <v>3.598691384950925E-2</v>
      </c>
      <c r="E196" s="12">
        <v>-0.1003271537622682</v>
      </c>
      <c r="F196" s="12">
        <v>0.13664960993205266</v>
      </c>
      <c r="G196" s="12">
        <v>-0.22405838436372782</v>
      </c>
      <c r="H196" s="12">
        <v>0.17859239996644583</v>
      </c>
      <c r="I196" s="111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54" t="s">
        <v>183</v>
      </c>
      <c r="C197" s="55"/>
      <c r="D197" s="53">
        <v>0</v>
      </c>
      <c r="E197" s="53">
        <v>0.67</v>
      </c>
      <c r="F197" s="53">
        <v>0.5</v>
      </c>
      <c r="G197" s="53">
        <v>1.29</v>
      </c>
      <c r="H197" s="53">
        <v>0.71</v>
      </c>
      <c r="I197" s="111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4"/>
      <c r="C198" s="19"/>
      <c r="D198" s="29"/>
      <c r="E198" s="29"/>
      <c r="F198" s="29"/>
      <c r="G198" s="29"/>
      <c r="H198" s="29"/>
      <c r="AS198" s="70"/>
    </row>
    <row r="199" spans="1:45" ht="15">
      <c r="B199" s="37" t="s">
        <v>253</v>
      </c>
      <c r="AS199" s="30" t="s">
        <v>185</v>
      </c>
    </row>
    <row r="200" spans="1:45" ht="15">
      <c r="A200" s="27" t="s">
        <v>28</v>
      </c>
      <c r="B200" s="17" t="s">
        <v>100</v>
      </c>
      <c r="C200" s="14" t="s">
        <v>101</v>
      </c>
      <c r="D200" s="15" t="s">
        <v>165</v>
      </c>
      <c r="E200" s="16" t="s">
        <v>165</v>
      </c>
      <c r="F200" s="16" t="s">
        <v>165</v>
      </c>
      <c r="G200" s="16" t="s">
        <v>165</v>
      </c>
      <c r="H200" s="11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166</v>
      </c>
      <c r="C201" s="7" t="s">
        <v>166</v>
      </c>
      <c r="D201" s="109" t="s">
        <v>167</v>
      </c>
      <c r="E201" s="110" t="s">
        <v>170</v>
      </c>
      <c r="F201" s="110" t="s">
        <v>171</v>
      </c>
      <c r="G201" s="110" t="s">
        <v>173</v>
      </c>
      <c r="H201" s="11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186</v>
      </c>
      <c r="E202" s="9" t="s">
        <v>186</v>
      </c>
      <c r="F202" s="9" t="s">
        <v>186</v>
      </c>
      <c r="G202" s="9" t="s">
        <v>186</v>
      </c>
      <c r="H202" s="11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11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7">
        <v>1</v>
      </c>
      <c r="C204" s="13">
        <v>1</v>
      </c>
      <c r="D204" s="20">
        <v>6.8</v>
      </c>
      <c r="E204" s="20">
        <v>7.04</v>
      </c>
      <c r="F204" s="21">
        <v>7.53</v>
      </c>
      <c r="G204" s="20">
        <v>6.76</v>
      </c>
      <c r="H204" s="11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7</v>
      </c>
      <c r="E205" s="9">
        <v>6.91</v>
      </c>
      <c r="F205" s="22">
        <v>6.84</v>
      </c>
      <c r="G205" s="9">
        <v>6.72</v>
      </c>
      <c r="H205" s="11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4</v>
      </c>
    </row>
    <row r="206" spans="1:45">
      <c r="A206" s="33"/>
      <c r="B206" s="18">
        <v>1</v>
      </c>
      <c r="C206" s="7">
        <v>3</v>
      </c>
      <c r="D206" s="9">
        <v>6.9</v>
      </c>
      <c r="E206" s="9">
        <v>6.85</v>
      </c>
      <c r="F206" s="22">
        <v>7.38</v>
      </c>
      <c r="G206" s="9">
        <v>6.96</v>
      </c>
      <c r="H206" s="11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7.1</v>
      </c>
      <c r="E207" s="9">
        <v>6.5</v>
      </c>
      <c r="F207" s="22">
        <v>7.37</v>
      </c>
      <c r="G207" s="9">
        <v>6.6</v>
      </c>
      <c r="H207" s="11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6.9145833333333302</v>
      </c>
    </row>
    <row r="208" spans="1:45">
      <c r="A208" s="33"/>
      <c r="B208" s="18">
        <v>1</v>
      </c>
      <c r="C208" s="7">
        <v>5</v>
      </c>
      <c r="D208" s="9">
        <v>7.2</v>
      </c>
      <c r="E208" s="9">
        <v>6.85</v>
      </c>
      <c r="F208" s="9">
        <v>7.03</v>
      </c>
      <c r="G208" s="9">
        <v>6.84</v>
      </c>
      <c r="H208" s="11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10</v>
      </c>
    </row>
    <row r="209" spans="1:45">
      <c r="A209" s="33"/>
      <c r="B209" s="18">
        <v>1</v>
      </c>
      <c r="C209" s="7">
        <v>6</v>
      </c>
      <c r="D209" s="9">
        <v>6.8</v>
      </c>
      <c r="E209" s="9">
        <v>6.7</v>
      </c>
      <c r="F209" s="9">
        <v>6.1</v>
      </c>
      <c r="G209" s="9">
        <v>7.17</v>
      </c>
      <c r="H209" s="11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A210" s="33"/>
      <c r="B210" s="19" t="s">
        <v>179</v>
      </c>
      <c r="C210" s="11"/>
      <c r="D210" s="23">
        <v>6.9666666666666677</v>
      </c>
      <c r="E210" s="23">
        <v>6.8083333333333336</v>
      </c>
      <c r="F210" s="23">
        <v>7.041666666666667</v>
      </c>
      <c r="G210" s="23">
        <v>6.8416666666666659</v>
      </c>
      <c r="H210" s="11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0"/>
    </row>
    <row r="211" spans="1:45">
      <c r="A211" s="33"/>
      <c r="B211" s="2" t="s">
        <v>180</v>
      </c>
      <c r="C211" s="31"/>
      <c r="D211" s="10">
        <v>6.95</v>
      </c>
      <c r="E211" s="10">
        <v>6.85</v>
      </c>
      <c r="F211" s="10">
        <v>7.2</v>
      </c>
      <c r="G211" s="10">
        <v>6.8</v>
      </c>
      <c r="H211" s="1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0"/>
    </row>
    <row r="212" spans="1:45">
      <c r="A212" s="33"/>
      <c r="B212" s="2" t="s">
        <v>181</v>
      </c>
      <c r="C212" s="31"/>
      <c r="D212" s="24">
        <v>0.16329931618554525</v>
      </c>
      <c r="E212" s="24">
        <v>0.18669940189156112</v>
      </c>
      <c r="F212" s="24">
        <v>0.52693136808000607</v>
      </c>
      <c r="G212" s="24">
        <v>0.20083990307373359</v>
      </c>
      <c r="H212" s="11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0"/>
    </row>
    <row r="213" spans="1:45">
      <c r="A213" s="33"/>
      <c r="B213" s="2" t="s">
        <v>84</v>
      </c>
      <c r="C213" s="31"/>
      <c r="D213" s="12">
        <v>2.3440093232374913E-2</v>
      </c>
      <c r="E213" s="12">
        <v>2.7422188772322317E-2</v>
      </c>
      <c r="F213" s="12">
        <v>7.4830490141539321E-2</v>
      </c>
      <c r="G213" s="12">
        <v>2.9355406052190051E-2</v>
      </c>
      <c r="H213" s="11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182</v>
      </c>
      <c r="C214" s="31"/>
      <c r="D214" s="12">
        <v>7.5323892738783371E-3</v>
      </c>
      <c r="E214" s="12">
        <v>-1.5366074118709938E-2</v>
      </c>
      <c r="F214" s="12">
        <v>1.8379029828262006E-2</v>
      </c>
      <c r="G214" s="12">
        <v>-1.0545344983428406E-2</v>
      </c>
      <c r="H214" s="11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54" t="s">
        <v>183</v>
      </c>
      <c r="C215" s="55"/>
      <c r="D215" s="53">
        <v>0.53</v>
      </c>
      <c r="E215" s="53">
        <v>0.82</v>
      </c>
      <c r="F215" s="53">
        <v>1.17</v>
      </c>
      <c r="G215" s="53">
        <v>0.53</v>
      </c>
      <c r="H215" s="11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4"/>
      <c r="C216" s="19"/>
      <c r="D216" s="29"/>
      <c r="E216" s="29"/>
      <c r="F216" s="29"/>
      <c r="G216" s="29"/>
      <c r="AS216" s="70"/>
    </row>
    <row r="217" spans="1:45" ht="15">
      <c r="B217" s="37" t="s">
        <v>254</v>
      </c>
      <c r="AS217" s="30" t="s">
        <v>64</v>
      </c>
    </row>
    <row r="218" spans="1:45" ht="15">
      <c r="A218" s="27" t="s">
        <v>0</v>
      </c>
      <c r="B218" s="17" t="s">
        <v>100</v>
      </c>
      <c r="C218" s="14" t="s">
        <v>101</v>
      </c>
      <c r="D218" s="15" t="s">
        <v>165</v>
      </c>
      <c r="E218" s="16" t="s">
        <v>165</v>
      </c>
      <c r="F218" s="16" t="s">
        <v>165</v>
      </c>
      <c r="G218" s="16" t="s">
        <v>165</v>
      </c>
      <c r="H218" s="16" t="s">
        <v>165</v>
      </c>
      <c r="I218" s="16" t="s">
        <v>165</v>
      </c>
      <c r="J218" s="11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166</v>
      </c>
      <c r="C219" s="7" t="s">
        <v>166</v>
      </c>
      <c r="D219" s="109" t="s">
        <v>167</v>
      </c>
      <c r="E219" s="110" t="s">
        <v>168</v>
      </c>
      <c r="F219" s="110" t="s">
        <v>169</v>
      </c>
      <c r="G219" s="110" t="s">
        <v>170</v>
      </c>
      <c r="H219" s="110" t="s">
        <v>172</v>
      </c>
      <c r="I219" s="110" t="s">
        <v>173</v>
      </c>
      <c r="J219" s="11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102</v>
      </c>
      <c r="E220" s="9" t="s">
        <v>186</v>
      </c>
      <c r="F220" s="9" t="s">
        <v>186</v>
      </c>
      <c r="G220" s="9" t="s">
        <v>186</v>
      </c>
      <c r="H220" s="9" t="s">
        <v>186</v>
      </c>
      <c r="I220" s="9" t="s">
        <v>186</v>
      </c>
      <c r="J220" s="11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11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20">
        <v>5</v>
      </c>
      <c r="E222" s="114">
        <v>2</v>
      </c>
      <c r="F222" s="21">
        <v>3.5</v>
      </c>
      <c r="G222" s="114">
        <v>8.6999999999999993</v>
      </c>
      <c r="H222" s="21">
        <v>5.5895999999999999</v>
      </c>
      <c r="I222" s="20">
        <v>4.3</v>
      </c>
      <c r="J222" s="11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5</v>
      </c>
      <c r="E223" s="107" t="s">
        <v>95</v>
      </c>
      <c r="F223" s="22">
        <v>3.5</v>
      </c>
      <c r="G223" s="9">
        <v>4.5</v>
      </c>
      <c r="H223" s="22">
        <v>5.5746000000000002</v>
      </c>
      <c r="I223" s="9">
        <v>5.7</v>
      </c>
      <c r="J223" s="11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4</v>
      </c>
      <c r="E224" s="107" t="s">
        <v>95</v>
      </c>
      <c r="F224" s="22">
        <v>3.5</v>
      </c>
      <c r="G224" s="9">
        <v>3.9</v>
      </c>
      <c r="H224" s="22">
        <v>7.0772000000000004</v>
      </c>
      <c r="I224" s="9">
        <v>6</v>
      </c>
      <c r="J224" s="11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6</v>
      </c>
      <c r="E225" s="107" t="s">
        <v>95</v>
      </c>
      <c r="F225" s="22">
        <v>2.9</v>
      </c>
      <c r="G225" s="9">
        <v>5.4</v>
      </c>
      <c r="H225" s="22">
        <v>5.4202000000000004</v>
      </c>
      <c r="I225" s="9">
        <v>4.7</v>
      </c>
      <c r="J225" s="11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4.6103399999999999</v>
      </c>
    </row>
    <row r="226" spans="1:45">
      <c r="A226" s="33"/>
      <c r="B226" s="18">
        <v>1</v>
      </c>
      <c r="C226" s="7">
        <v>5</v>
      </c>
      <c r="D226" s="9">
        <v>3</v>
      </c>
      <c r="E226" s="107" t="s">
        <v>95</v>
      </c>
      <c r="F226" s="9">
        <v>3.1</v>
      </c>
      <c r="G226" s="9">
        <v>4</v>
      </c>
      <c r="H226" s="9">
        <v>4.8723000000000001</v>
      </c>
      <c r="I226" s="9">
        <v>4.5999999999999996</v>
      </c>
      <c r="J226" s="11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19</v>
      </c>
    </row>
    <row r="227" spans="1:45">
      <c r="A227" s="33"/>
      <c r="B227" s="18">
        <v>1</v>
      </c>
      <c r="C227" s="7">
        <v>6</v>
      </c>
      <c r="D227" s="9">
        <v>5</v>
      </c>
      <c r="E227" s="107">
        <v>1</v>
      </c>
      <c r="F227" s="9">
        <v>3.2</v>
      </c>
      <c r="G227" s="9">
        <v>3.8</v>
      </c>
      <c r="H227" s="9">
        <v>5.7962999999999996</v>
      </c>
      <c r="I227" s="112">
        <v>9.9</v>
      </c>
      <c r="J227" s="11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0"/>
    </row>
    <row r="228" spans="1:45">
      <c r="A228" s="33"/>
      <c r="B228" s="19" t="s">
        <v>179</v>
      </c>
      <c r="C228" s="11"/>
      <c r="D228" s="23">
        <v>4.666666666666667</v>
      </c>
      <c r="E228" s="23">
        <v>1.5</v>
      </c>
      <c r="F228" s="23">
        <v>3.2833333333333332</v>
      </c>
      <c r="G228" s="23">
        <v>5.05</v>
      </c>
      <c r="H228" s="23">
        <v>5.7217000000000011</v>
      </c>
      <c r="I228" s="23">
        <v>5.8666666666666663</v>
      </c>
      <c r="J228" s="11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0"/>
    </row>
    <row r="229" spans="1:45">
      <c r="A229" s="33"/>
      <c r="B229" s="2" t="s">
        <v>180</v>
      </c>
      <c r="C229" s="31"/>
      <c r="D229" s="10">
        <v>5</v>
      </c>
      <c r="E229" s="10">
        <v>1.5</v>
      </c>
      <c r="F229" s="10">
        <v>3.35</v>
      </c>
      <c r="G229" s="10">
        <v>4.25</v>
      </c>
      <c r="H229" s="10">
        <v>5.5821000000000005</v>
      </c>
      <c r="I229" s="10">
        <v>5.2</v>
      </c>
      <c r="J229" s="11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0"/>
    </row>
    <row r="230" spans="1:45">
      <c r="A230" s="33"/>
      <c r="B230" s="2" t="s">
        <v>181</v>
      </c>
      <c r="C230" s="31"/>
      <c r="D230" s="24">
        <v>1.0327955589886455</v>
      </c>
      <c r="E230" s="24">
        <v>0.70710678118654757</v>
      </c>
      <c r="F230" s="24">
        <v>0.25625508125043428</v>
      </c>
      <c r="G230" s="24">
        <v>1.8833480825381141</v>
      </c>
      <c r="H230" s="24">
        <v>0.73408675781544319</v>
      </c>
      <c r="I230" s="24">
        <v>2.0848661028149209</v>
      </c>
      <c r="J230" s="11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3"/>
      <c r="B231" s="2" t="s">
        <v>84</v>
      </c>
      <c r="C231" s="31"/>
      <c r="D231" s="12">
        <v>0.22131333406899545</v>
      </c>
      <c r="E231" s="12">
        <v>0.47140452079103173</v>
      </c>
      <c r="F231" s="12">
        <v>7.8047232868152572E-2</v>
      </c>
      <c r="G231" s="12">
        <v>0.372940214363983</v>
      </c>
      <c r="H231" s="12">
        <v>0.12829871503494469</v>
      </c>
      <c r="I231" s="12">
        <v>0.35537490388890702</v>
      </c>
      <c r="J231" s="11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2" t="s">
        <v>182</v>
      </c>
      <c r="C232" s="31"/>
      <c r="D232" s="12">
        <v>1.2217464800137856E-2</v>
      </c>
      <c r="E232" s="12">
        <v>-0.67464438631424151</v>
      </c>
      <c r="F232" s="12">
        <v>-0.28783271226561746</v>
      </c>
      <c r="G232" s="12">
        <v>9.5363899408720476E-2</v>
      </c>
      <c r="H232" s="12">
        <v>0.24105814321720342</v>
      </c>
      <c r="I232" s="12">
        <v>0.27250195574874447</v>
      </c>
      <c r="J232" s="11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54" t="s">
        <v>183</v>
      </c>
      <c r="C233" s="55"/>
      <c r="D233" s="53">
        <v>0.14000000000000001</v>
      </c>
      <c r="E233" s="53">
        <v>2.9</v>
      </c>
      <c r="F233" s="53">
        <v>1.1299999999999999</v>
      </c>
      <c r="G233" s="53">
        <v>0.14000000000000001</v>
      </c>
      <c r="H233" s="53">
        <v>0.62</v>
      </c>
      <c r="I233" s="53">
        <v>0.73</v>
      </c>
      <c r="J233" s="111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4"/>
      <c r="C234" s="19"/>
      <c r="D234" s="29"/>
      <c r="E234" s="29"/>
      <c r="F234" s="29"/>
      <c r="G234" s="29"/>
      <c r="H234" s="29"/>
      <c r="I234" s="29"/>
      <c r="AS234" s="70"/>
    </row>
    <row r="235" spans="1:45" ht="15">
      <c r="B235" s="37" t="s">
        <v>255</v>
      </c>
      <c r="AS235" s="30" t="s">
        <v>185</v>
      </c>
    </row>
    <row r="236" spans="1:45" ht="15">
      <c r="A236" s="27" t="s">
        <v>33</v>
      </c>
      <c r="B236" s="17" t="s">
        <v>100</v>
      </c>
      <c r="C236" s="14" t="s">
        <v>101</v>
      </c>
      <c r="D236" s="15" t="s">
        <v>165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166</v>
      </c>
      <c r="C237" s="7" t="s">
        <v>166</v>
      </c>
      <c r="D237" s="109" t="s">
        <v>171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186</v>
      </c>
      <c r="E238" s="1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1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3.5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3.3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5</v>
      </c>
    </row>
    <row r="242" spans="1:45">
      <c r="A242" s="33"/>
      <c r="B242" s="18">
        <v>1</v>
      </c>
      <c r="C242" s="7">
        <v>3</v>
      </c>
      <c r="D242" s="9">
        <v>3.5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3.5</v>
      </c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3.3333333333333299</v>
      </c>
    </row>
    <row r="244" spans="1:45">
      <c r="A244" s="33"/>
      <c r="B244" s="18">
        <v>1</v>
      </c>
      <c r="C244" s="7">
        <v>5</v>
      </c>
      <c r="D244" s="9">
        <v>3.3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11</v>
      </c>
    </row>
    <row r="245" spans="1:45">
      <c r="A245" s="33"/>
      <c r="B245" s="18">
        <v>1</v>
      </c>
      <c r="C245" s="7">
        <v>6</v>
      </c>
      <c r="D245" s="9">
        <v>2.9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0"/>
    </row>
    <row r="246" spans="1:45">
      <c r="A246" s="33"/>
      <c r="B246" s="19" t="s">
        <v>179</v>
      </c>
      <c r="C246" s="11"/>
      <c r="D246" s="23">
        <v>3.3333333333333335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0"/>
    </row>
    <row r="247" spans="1:45">
      <c r="A247" s="33"/>
      <c r="B247" s="2" t="s">
        <v>180</v>
      </c>
      <c r="C247" s="31"/>
      <c r="D247" s="10">
        <v>3.4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0"/>
    </row>
    <row r="248" spans="1:45">
      <c r="A248" s="33"/>
      <c r="B248" s="2" t="s">
        <v>181</v>
      </c>
      <c r="C248" s="31"/>
      <c r="D248" s="24">
        <v>0.23380903889000246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0"/>
    </row>
    <row r="249" spans="1:45">
      <c r="A249" s="33"/>
      <c r="B249" s="2" t="s">
        <v>84</v>
      </c>
      <c r="C249" s="31"/>
      <c r="D249" s="12">
        <v>7.0142711667000729E-2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182</v>
      </c>
      <c r="C250" s="31"/>
      <c r="D250" s="12">
        <v>1.1102230246251565E-15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4" t="s">
        <v>183</v>
      </c>
      <c r="C251" s="55"/>
      <c r="D251" s="53" t="s">
        <v>184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AS252" s="70"/>
    </row>
    <row r="253" spans="1:45" ht="15">
      <c r="B253" s="37" t="s">
        <v>256</v>
      </c>
      <c r="AS253" s="30" t="s">
        <v>185</v>
      </c>
    </row>
    <row r="254" spans="1:45" ht="15">
      <c r="A254" s="27" t="s">
        <v>36</v>
      </c>
      <c r="B254" s="17" t="s">
        <v>100</v>
      </c>
      <c r="C254" s="14" t="s">
        <v>101</v>
      </c>
      <c r="D254" s="15" t="s">
        <v>165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166</v>
      </c>
      <c r="C255" s="7" t="s">
        <v>166</v>
      </c>
      <c r="D255" s="109" t="s">
        <v>171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186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1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1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6</v>
      </c>
    </row>
    <row r="260" spans="1:45">
      <c r="A260" s="33"/>
      <c r="B260" s="18">
        <v>1</v>
      </c>
      <c r="C260" s="7">
        <v>3</v>
      </c>
      <c r="D260" s="9">
        <v>1.1000000000000001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1.1000000000000001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1.0166666666666699</v>
      </c>
    </row>
    <row r="262" spans="1:45">
      <c r="A262" s="33"/>
      <c r="B262" s="18">
        <v>1</v>
      </c>
      <c r="C262" s="7">
        <v>5</v>
      </c>
      <c r="D262" s="9">
        <v>1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12</v>
      </c>
    </row>
    <row r="263" spans="1:45">
      <c r="A263" s="33"/>
      <c r="B263" s="18">
        <v>1</v>
      </c>
      <c r="C263" s="7">
        <v>6</v>
      </c>
      <c r="D263" s="9">
        <v>0.9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19" t="s">
        <v>179</v>
      </c>
      <c r="C264" s="11"/>
      <c r="D264" s="23">
        <v>1.0166666666666668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2" t="s">
        <v>180</v>
      </c>
      <c r="C265" s="31"/>
      <c r="D265" s="10">
        <v>1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A266" s="33"/>
      <c r="B266" s="2" t="s">
        <v>181</v>
      </c>
      <c r="C266" s="31"/>
      <c r="D266" s="24">
        <v>7.5277265270908125E-2</v>
      </c>
      <c r="E266" s="1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0"/>
    </row>
    <row r="267" spans="1:45">
      <c r="A267" s="33"/>
      <c r="B267" s="2" t="s">
        <v>84</v>
      </c>
      <c r="C267" s="31"/>
      <c r="D267" s="12">
        <v>7.4043211741876835E-2</v>
      </c>
      <c r="E267" s="1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2" t="s">
        <v>182</v>
      </c>
      <c r="C268" s="31"/>
      <c r="D268" s="12">
        <v>-3.1086244689504383E-15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54" t="s">
        <v>183</v>
      </c>
      <c r="C269" s="55"/>
      <c r="D269" s="53" t="s">
        <v>184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4"/>
      <c r="C270" s="19"/>
      <c r="D270" s="29"/>
      <c r="AS270" s="70"/>
    </row>
    <row r="271" spans="1:45" ht="15">
      <c r="B271" s="37" t="s">
        <v>257</v>
      </c>
      <c r="AS271" s="30" t="s">
        <v>185</v>
      </c>
    </row>
    <row r="272" spans="1:45" ht="15">
      <c r="A272" s="27" t="s">
        <v>39</v>
      </c>
      <c r="B272" s="17" t="s">
        <v>100</v>
      </c>
      <c r="C272" s="14" t="s">
        <v>101</v>
      </c>
      <c r="D272" s="15" t="s">
        <v>165</v>
      </c>
      <c r="E272" s="1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166</v>
      </c>
      <c r="C273" s="7" t="s">
        <v>166</v>
      </c>
      <c r="D273" s="109" t="s">
        <v>171</v>
      </c>
      <c r="E273" s="1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186</v>
      </c>
      <c r="E274" s="1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1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1.89</v>
      </c>
      <c r="E276" s="1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1.8</v>
      </c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7</v>
      </c>
    </row>
    <row r="278" spans="1:45">
      <c r="A278" s="33"/>
      <c r="B278" s="18">
        <v>1</v>
      </c>
      <c r="C278" s="7">
        <v>3</v>
      </c>
      <c r="D278" s="9">
        <v>1.92</v>
      </c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1.9400000000000002</v>
      </c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1.83833333333333</v>
      </c>
    </row>
    <row r="280" spans="1:45">
      <c r="A280" s="33"/>
      <c r="B280" s="18">
        <v>1</v>
      </c>
      <c r="C280" s="7">
        <v>5</v>
      </c>
      <c r="D280" s="9">
        <v>1.79</v>
      </c>
      <c r="E280" s="1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13</v>
      </c>
    </row>
    <row r="281" spans="1:45">
      <c r="A281" s="33"/>
      <c r="B281" s="18">
        <v>1</v>
      </c>
      <c r="C281" s="7">
        <v>6</v>
      </c>
      <c r="D281" s="9">
        <v>1.69</v>
      </c>
      <c r="E281" s="1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3"/>
      <c r="B282" s="19" t="s">
        <v>179</v>
      </c>
      <c r="C282" s="11"/>
      <c r="D282" s="23">
        <v>1.8383333333333332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3"/>
      <c r="B283" s="2" t="s">
        <v>180</v>
      </c>
      <c r="C283" s="31"/>
      <c r="D283" s="10">
        <v>1.845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2" t="s">
        <v>181</v>
      </c>
      <c r="C284" s="31"/>
      <c r="D284" s="24">
        <v>9.5376447127509797E-2</v>
      </c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2" t="s">
        <v>84</v>
      </c>
      <c r="C285" s="31"/>
      <c r="D285" s="12">
        <v>5.1882020196288202E-2</v>
      </c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2" t="s">
        <v>182</v>
      </c>
      <c r="C286" s="31"/>
      <c r="D286" s="12">
        <v>1.7763568394002505E-15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54" t="s">
        <v>183</v>
      </c>
      <c r="C287" s="55"/>
      <c r="D287" s="53" t="s">
        <v>184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4"/>
      <c r="C288" s="19"/>
      <c r="D288" s="29"/>
      <c r="AS288" s="70"/>
    </row>
    <row r="289" spans="1:45" ht="15">
      <c r="B289" s="37" t="s">
        <v>258</v>
      </c>
      <c r="AS289" s="30" t="s">
        <v>64</v>
      </c>
    </row>
    <row r="290" spans="1:45" ht="15">
      <c r="A290" s="27" t="s">
        <v>51</v>
      </c>
      <c r="B290" s="17" t="s">
        <v>100</v>
      </c>
      <c r="C290" s="14" t="s">
        <v>101</v>
      </c>
      <c r="D290" s="15" t="s">
        <v>165</v>
      </c>
      <c r="E290" s="16" t="s">
        <v>165</v>
      </c>
      <c r="F290" s="16" t="s">
        <v>165</v>
      </c>
      <c r="G290" s="16" t="s">
        <v>165</v>
      </c>
      <c r="H290" s="16" t="s">
        <v>165</v>
      </c>
      <c r="I290" s="16" t="s">
        <v>165</v>
      </c>
      <c r="J290" s="16" t="s">
        <v>165</v>
      </c>
      <c r="K290" s="11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166</v>
      </c>
      <c r="C291" s="7" t="s">
        <v>166</v>
      </c>
      <c r="D291" s="109" t="s">
        <v>167</v>
      </c>
      <c r="E291" s="110" t="s">
        <v>168</v>
      </c>
      <c r="F291" s="110" t="s">
        <v>169</v>
      </c>
      <c r="G291" s="110" t="s">
        <v>170</v>
      </c>
      <c r="H291" s="110" t="s">
        <v>171</v>
      </c>
      <c r="I291" s="110" t="s">
        <v>172</v>
      </c>
      <c r="J291" s="110" t="s">
        <v>173</v>
      </c>
      <c r="K291" s="11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102</v>
      </c>
      <c r="E292" s="9" t="s">
        <v>102</v>
      </c>
      <c r="F292" s="9" t="s">
        <v>186</v>
      </c>
      <c r="G292" s="9" t="s">
        <v>186</v>
      </c>
      <c r="H292" s="9" t="s">
        <v>102</v>
      </c>
      <c r="I292" s="9" t="s">
        <v>102</v>
      </c>
      <c r="J292" s="9" t="s">
        <v>186</v>
      </c>
      <c r="K292" s="11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11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2.4900000000000002</v>
      </c>
      <c r="E294" s="20">
        <v>2.71</v>
      </c>
      <c r="F294" s="21">
        <v>2.21</v>
      </c>
      <c r="G294" s="20">
        <v>2.42</v>
      </c>
      <c r="H294" s="21">
        <v>2.65</v>
      </c>
      <c r="I294" s="20">
        <v>2.3533999999999997</v>
      </c>
      <c r="J294" s="21">
        <v>2.19</v>
      </c>
      <c r="K294" s="11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2.41</v>
      </c>
      <c r="E295" s="9">
        <v>2.72</v>
      </c>
      <c r="F295" s="22">
        <v>2.39</v>
      </c>
      <c r="G295" s="9">
        <v>2.39</v>
      </c>
      <c r="H295" s="22">
        <v>2.52</v>
      </c>
      <c r="I295" s="9">
        <v>2.4701</v>
      </c>
      <c r="J295" s="22">
        <v>2.2200000000000002</v>
      </c>
      <c r="K295" s="11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2.39</v>
      </c>
      <c r="E296" s="9">
        <v>2.63</v>
      </c>
      <c r="F296" s="22">
        <v>2.35</v>
      </c>
      <c r="G296" s="9">
        <v>2.4</v>
      </c>
      <c r="H296" s="22">
        <v>2.63</v>
      </c>
      <c r="I296" s="9">
        <v>2.4571000000000001</v>
      </c>
      <c r="J296" s="22">
        <v>2.33</v>
      </c>
      <c r="K296" s="11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2.52</v>
      </c>
      <c r="E297" s="9">
        <v>2.68</v>
      </c>
      <c r="F297" s="22">
        <v>2.27</v>
      </c>
      <c r="G297" s="9">
        <v>2.37</v>
      </c>
      <c r="H297" s="22">
        <v>2.44</v>
      </c>
      <c r="I297" s="9">
        <v>2.4150999999999998</v>
      </c>
      <c r="J297" s="22">
        <v>2.27</v>
      </c>
      <c r="K297" s="11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2.4340380952380949</v>
      </c>
    </row>
    <row r="298" spans="1:45">
      <c r="A298" s="33"/>
      <c r="B298" s="18">
        <v>1</v>
      </c>
      <c r="C298" s="7">
        <v>5</v>
      </c>
      <c r="D298" s="9">
        <v>2.4500000000000002</v>
      </c>
      <c r="E298" s="9">
        <v>2.7</v>
      </c>
      <c r="F298" s="9">
        <v>2.39</v>
      </c>
      <c r="G298" s="9">
        <v>2.33</v>
      </c>
      <c r="H298" s="9">
        <v>2.5299999999999998</v>
      </c>
      <c r="I298" s="9">
        <v>2.3695999999999997</v>
      </c>
      <c r="J298" s="9">
        <v>2.23</v>
      </c>
      <c r="K298" s="11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20</v>
      </c>
    </row>
    <row r="299" spans="1:45">
      <c r="A299" s="33"/>
      <c r="B299" s="18">
        <v>1</v>
      </c>
      <c r="C299" s="7">
        <v>6</v>
      </c>
      <c r="D299" s="9">
        <v>2.37</v>
      </c>
      <c r="E299" s="112">
        <v>2.56</v>
      </c>
      <c r="F299" s="9">
        <v>2.34</v>
      </c>
      <c r="G299" s="9">
        <v>2.35</v>
      </c>
      <c r="H299" s="9">
        <v>2.4299999999999997</v>
      </c>
      <c r="I299" s="9">
        <v>2.4763000000000002</v>
      </c>
      <c r="J299" s="9">
        <v>2.2799999999999998</v>
      </c>
      <c r="K299" s="11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3"/>
      <c r="B300" s="19" t="s">
        <v>179</v>
      </c>
      <c r="C300" s="11"/>
      <c r="D300" s="23">
        <v>2.4383333333333339</v>
      </c>
      <c r="E300" s="23">
        <v>2.6666666666666665</v>
      </c>
      <c r="F300" s="23">
        <v>2.3249999999999997</v>
      </c>
      <c r="G300" s="23">
        <v>2.3766666666666669</v>
      </c>
      <c r="H300" s="23">
        <v>2.5333333333333332</v>
      </c>
      <c r="I300" s="23">
        <v>2.4236</v>
      </c>
      <c r="J300" s="23">
        <v>2.2533333333333334</v>
      </c>
      <c r="K300" s="11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2" t="s">
        <v>180</v>
      </c>
      <c r="C301" s="31"/>
      <c r="D301" s="10">
        <v>2.4300000000000002</v>
      </c>
      <c r="E301" s="10">
        <v>2.6900000000000004</v>
      </c>
      <c r="F301" s="10">
        <v>2.3449999999999998</v>
      </c>
      <c r="G301" s="10">
        <v>2.38</v>
      </c>
      <c r="H301" s="10">
        <v>2.5249999999999999</v>
      </c>
      <c r="I301" s="10">
        <v>2.4360999999999997</v>
      </c>
      <c r="J301" s="10">
        <v>2.25</v>
      </c>
      <c r="K301" s="11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181</v>
      </c>
      <c r="C302" s="31"/>
      <c r="D302" s="24">
        <v>5.8793423668524913E-2</v>
      </c>
      <c r="E302" s="24">
        <v>6.1210020966069548E-2</v>
      </c>
      <c r="F302" s="24">
        <v>7.1484264002646125E-2</v>
      </c>
      <c r="G302" s="24">
        <v>3.326659986633234E-2</v>
      </c>
      <c r="H302" s="24">
        <v>9.2231592562780101E-2</v>
      </c>
      <c r="I302" s="24">
        <v>5.2873585087451928E-2</v>
      </c>
      <c r="J302" s="24">
        <v>5.0066622281382887E-2</v>
      </c>
      <c r="K302" s="179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  <c r="AH302" s="180"/>
      <c r="AI302" s="180"/>
      <c r="AJ302" s="180"/>
      <c r="AK302" s="180"/>
      <c r="AL302" s="180"/>
      <c r="AM302" s="180"/>
      <c r="AN302" s="180"/>
      <c r="AO302" s="180"/>
      <c r="AP302" s="180"/>
      <c r="AQ302" s="180"/>
      <c r="AR302" s="180"/>
      <c r="AS302" s="71"/>
    </row>
    <row r="303" spans="1:45">
      <c r="A303" s="33"/>
      <c r="B303" s="2" t="s">
        <v>84</v>
      </c>
      <c r="C303" s="31"/>
      <c r="D303" s="12">
        <v>2.4112135475813357E-2</v>
      </c>
      <c r="E303" s="12">
        <v>2.2953757862276082E-2</v>
      </c>
      <c r="F303" s="12">
        <v>3.074592000113812E-2</v>
      </c>
      <c r="G303" s="12">
        <v>1.3997166844179103E-2</v>
      </c>
      <c r="H303" s="12">
        <v>3.6407207590571096E-2</v>
      </c>
      <c r="I303" s="12">
        <v>2.181613512438188E-2</v>
      </c>
      <c r="J303" s="12">
        <v>2.2218915213631459E-2</v>
      </c>
      <c r="K303" s="11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182</v>
      </c>
      <c r="C304" s="31"/>
      <c r="D304" s="12">
        <v>1.7646552466217269E-3</v>
      </c>
      <c r="E304" s="12">
        <v>9.5573102115238839E-2</v>
      </c>
      <c r="F304" s="12">
        <v>-4.479720159327627E-2</v>
      </c>
      <c r="G304" s="12">
        <v>-2.3570472739793291E-2</v>
      </c>
      <c r="H304" s="12">
        <v>4.0794447009476764E-2</v>
      </c>
      <c r="I304" s="12">
        <v>-4.2883861425652148E-3</v>
      </c>
      <c r="J304" s="12">
        <v>-7.4240728712623216E-2</v>
      </c>
      <c r="K304" s="11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4" t="s">
        <v>183</v>
      </c>
      <c r="C305" s="55"/>
      <c r="D305" s="53">
        <v>0.1</v>
      </c>
      <c r="E305" s="53">
        <v>1.66</v>
      </c>
      <c r="F305" s="53">
        <v>0.67</v>
      </c>
      <c r="G305" s="53">
        <v>0.32</v>
      </c>
      <c r="H305" s="53">
        <v>0.75</v>
      </c>
      <c r="I305" s="53">
        <v>0</v>
      </c>
      <c r="J305" s="53">
        <v>1.1599999999999999</v>
      </c>
      <c r="K305" s="11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AS306" s="70"/>
    </row>
    <row r="307" spans="1:45" ht="15">
      <c r="B307" s="37" t="s">
        <v>259</v>
      </c>
      <c r="AS307" s="30" t="s">
        <v>185</v>
      </c>
    </row>
    <row r="308" spans="1:45" ht="15">
      <c r="A308" s="27" t="s">
        <v>42</v>
      </c>
      <c r="B308" s="17" t="s">
        <v>100</v>
      </c>
      <c r="C308" s="14" t="s">
        <v>101</v>
      </c>
      <c r="D308" s="15" t="s">
        <v>165</v>
      </c>
      <c r="E308" s="16" t="s">
        <v>165</v>
      </c>
      <c r="F308" s="16" t="s">
        <v>165</v>
      </c>
      <c r="G308" s="16" t="s">
        <v>165</v>
      </c>
      <c r="H308" s="11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166</v>
      </c>
      <c r="C309" s="7" t="s">
        <v>166</v>
      </c>
      <c r="D309" s="109" t="s">
        <v>167</v>
      </c>
      <c r="E309" s="110" t="s">
        <v>170</v>
      </c>
      <c r="F309" s="110" t="s">
        <v>171</v>
      </c>
      <c r="G309" s="110" t="s">
        <v>173</v>
      </c>
      <c r="H309" s="11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186</v>
      </c>
      <c r="E310" s="9" t="s">
        <v>186</v>
      </c>
      <c r="F310" s="9" t="s">
        <v>186</v>
      </c>
      <c r="G310" s="9" t="s">
        <v>186</v>
      </c>
      <c r="H310" s="11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11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201">
        <v>23.2</v>
      </c>
      <c r="E312" s="201">
        <v>23.9</v>
      </c>
      <c r="F312" s="202">
        <v>23.8</v>
      </c>
      <c r="G312" s="203">
        <v>22.6</v>
      </c>
      <c r="H312" s="204"/>
      <c r="I312" s="205"/>
      <c r="J312" s="205"/>
      <c r="K312" s="205"/>
      <c r="L312" s="205"/>
      <c r="M312" s="205"/>
      <c r="N312" s="205"/>
      <c r="O312" s="205"/>
      <c r="P312" s="205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5"/>
      <c r="AD312" s="205"/>
      <c r="AE312" s="205"/>
      <c r="AF312" s="205"/>
      <c r="AG312" s="205"/>
      <c r="AH312" s="205"/>
      <c r="AI312" s="205"/>
      <c r="AJ312" s="205"/>
      <c r="AK312" s="205"/>
      <c r="AL312" s="205"/>
      <c r="AM312" s="205"/>
      <c r="AN312" s="205"/>
      <c r="AO312" s="205"/>
      <c r="AP312" s="205"/>
      <c r="AQ312" s="205"/>
      <c r="AR312" s="205"/>
      <c r="AS312" s="206">
        <v>1</v>
      </c>
    </row>
    <row r="313" spans="1:45">
      <c r="A313" s="33"/>
      <c r="B313" s="18">
        <v>1</v>
      </c>
      <c r="C313" s="7">
        <v>2</v>
      </c>
      <c r="D313" s="207">
        <v>23.8</v>
      </c>
      <c r="E313" s="207">
        <v>24.1</v>
      </c>
      <c r="F313" s="208">
        <v>23.1</v>
      </c>
      <c r="G313" s="209">
        <v>22.4</v>
      </c>
      <c r="H313" s="204"/>
      <c r="I313" s="205"/>
      <c r="J313" s="205"/>
      <c r="K313" s="205"/>
      <c r="L313" s="205"/>
      <c r="M313" s="205"/>
      <c r="N313" s="205"/>
      <c r="O313" s="205"/>
      <c r="P313" s="205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5"/>
      <c r="AD313" s="205"/>
      <c r="AE313" s="205"/>
      <c r="AF313" s="205"/>
      <c r="AG313" s="205"/>
      <c r="AH313" s="205"/>
      <c r="AI313" s="205"/>
      <c r="AJ313" s="205"/>
      <c r="AK313" s="205"/>
      <c r="AL313" s="205"/>
      <c r="AM313" s="205"/>
      <c r="AN313" s="205"/>
      <c r="AO313" s="205"/>
      <c r="AP313" s="205"/>
      <c r="AQ313" s="205"/>
      <c r="AR313" s="205"/>
      <c r="AS313" s="206">
        <v>8</v>
      </c>
    </row>
    <row r="314" spans="1:45">
      <c r="A314" s="33"/>
      <c r="B314" s="18">
        <v>1</v>
      </c>
      <c r="C314" s="7">
        <v>3</v>
      </c>
      <c r="D314" s="207">
        <v>23.9</v>
      </c>
      <c r="E314" s="207">
        <v>23.8</v>
      </c>
      <c r="F314" s="210">
        <v>25</v>
      </c>
      <c r="G314" s="209">
        <v>21.7</v>
      </c>
      <c r="H314" s="204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6">
        <v>16</v>
      </c>
    </row>
    <row r="315" spans="1:45">
      <c r="A315" s="33"/>
      <c r="B315" s="18">
        <v>1</v>
      </c>
      <c r="C315" s="7">
        <v>4</v>
      </c>
      <c r="D315" s="207">
        <v>24</v>
      </c>
      <c r="E315" s="207">
        <v>23.1</v>
      </c>
      <c r="F315" s="208">
        <v>23.8</v>
      </c>
      <c r="G315" s="209">
        <v>21.9</v>
      </c>
      <c r="H315" s="204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6">
        <v>23.641111111111101</v>
      </c>
    </row>
    <row r="316" spans="1:45">
      <c r="A316" s="33"/>
      <c r="B316" s="18">
        <v>1</v>
      </c>
      <c r="C316" s="7">
        <v>5</v>
      </c>
      <c r="D316" s="207">
        <v>23.4</v>
      </c>
      <c r="E316" s="207">
        <v>23.6</v>
      </c>
      <c r="F316" s="207">
        <v>23.5</v>
      </c>
      <c r="G316" s="209">
        <v>22.4</v>
      </c>
      <c r="H316" s="204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6">
        <v>14</v>
      </c>
    </row>
    <row r="317" spans="1:45">
      <c r="A317" s="33"/>
      <c r="B317" s="18">
        <v>1</v>
      </c>
      <c r="C317" s="7">
        <v>6</v>
      </c>
      <c r="D317" s="207">
        <v>24.2</v>
      </c>
      <c r="E317" s="207">
        <v>23.3</v>
      </c>
      <c r="F317" s="207">
        <v>23.5</v>
      </c>
      <c r="G317" s="209">
        <v>22.1</v>
      </c>
      <c r="H317" s="204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11"/>
    </row>
    <row r="318" spans="1:45">
      <c r="A318" s="33"/>
      <c r="B318" s="19" t="s">
        <v>179</v>
      </c>
      <c r="C318" s="11"/>
      <c r="D318" s="212">
        <v>23.75</v>
      </c>
      <c r="E318" s="212">
        <v>23.633333333333336</v>
      </c>
      <c r="F318" s="212">
        <v>23.783333333333331</v>
      </c>
      <c r="G318" s="212">
        <v>22.183333333333334</v>
      </c>
      <c r="H318" s="204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11"/>
    </row>
    <row r="319" spans="1:45">
      <c r="A319" s="33"/>
      <c r="B319" s="2" t="s">
        <v>180</v>
      </c>
      <c r="C319" s="31"/>
      <c r="D319" s="213">
        <v>23.85</v>
      </c>
      <c r="E319" s="213">
        <v>23.700000000000003</v>
      </c>
      <c r="F319" s="213">
        <v>23.65</v>
      </c>
      <c r="G319" s="213">
        <v>22.25</v>
      </c>
      <c r="H319" s="204"/>
      <c r="I319" s="205"/>
      <c r="J319" s="205"/>
      <c r="K319" s="205"/>
      <c r="L319" s="205"/>
      <c r="M319" s="205"/>
      <c r="N319" s="205"/>
      <c r="O319" s="205"/>
      <c r="P319" s="205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5"/>
      <c r="AD319" s="205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11"/>
    </row>
    <row r="320" spans="1:45">
      <c r="A320" s="33"/>
      <c r="B320" s="2" t="s">
        <v>181</v>
      </c>
      <c r="C320" s="31"/>
      <c r="D320" s="213">
        <v>0.37815340802378095</v>
      </c>
      <c r="E320" s="213">
        <v>0.3777124126457409</v>
      </c>
      <c r="F320" s="213">
        <v>0.64935865795927161</v>
      </c>
      <c r="G320" s="213">
        <v>0.34302575219167858</v>
      </c>
      <c r="H320" s="204"/>
      <c r="I320" s="205"/>
      <c r="J320" s="205"/>
      <c r="K320" s="205"/>
      <c r="L320" s="205"/>
      <c r="M320" s="205"/>
      <c r="N320" s="205"/>
      <c r="O320" s="205"/>
      <c r="P320" s="205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5"/>
      <c r="AD320" s="205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11"/>
    </row>
    <row r="321" spans="1:45">
      <c r="A321" s="33"/>
      <c r="B321" s="2" t="s">
        <v>84</v>
      </c>
      <c r="C321" s="31"/>
      <c r="D321" s="12">
        <v>1.592224875889604E-2</v>
      </c>
      <c r="E321" s="12">
        <v>1.5982189533670275E-2</v>
      </c>
      <c r="F321" s="12">
        <v>2.7303097041034549E-2</v>
      </c>
      <c r="G321" s="12">
        <v>1.5463219482720296E-2</v>
      </c>
      <c r="H321" s="11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2" t="s">
        <v>182</v>
      </c>
      <c r="C322" s="31"/>
      <c r="D322" s="12">
        <v>4.6059124876631774E-3</v>
      </c>
      <c r="E322" s="12">
        <v>-3.2899374911821155E-4</v>
      </c>
      <c r="F322" s="12">
        <v>6.0158856981720188E-3</v>
      </c>
      <c r="G322" s="12">
        <v>-6.1662828406259917E-2</v>
      </c>
      <c r="H322" s="111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54" t="s">
        <v>183</v>
      </c>
      <c r="C323" s="55"/>
      <c r="D323" s="53">
        <v>0.52</v>
      </c>
      <c r="E323" s="53">
        <v>0.52</v>
      </c>
      <c r="F323" s="53">
        <v>0.82</v>
      </c>
      <c r="G323" s="53">
        <v>13.56</v>
      </c>
      <c r="H323" s="111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4"/>
      <c r="C324" s="19"/>
      <c r="D324" s="29"/>
      <c r="E324" s="29"/>
      <c r="F324" s="29"/>
      <c r="G324" s="29"/>
      <c r="AS324" s="70"/>
    </row>
    <row r="325" spans="1:45" ht="15">
      <c r="B325" s="37" t="s">
        <v>260</v>
      </c>
      <c r="AS325" s="30" t="s">
        <v>185</v>
      </c>
    </row>
    <row r="326" spans="1:45" ht="15">
      <c r="A326" s="27" t="s">
        <v>5</v>
      </c>
      <c r="B326" s="17" t="s">
        <v>100</v>
      </c>
      <c r="C326" s="14" t="s">
        <v>101</v>
      </c>
      <c r="D326" s="15" t="s">
        <v>165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166</v>
      </c>
      <c r="C327" s="7" t="s">
        <v>166</v>
      </c>
      <c r="D327" s="109" t="s">
        <v>171</v>
      </c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186</v>
      </c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6</v>
      </c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5.4</v>
      </c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9</v>
      </c>
    </row>
    <row r="332" spans="1:45">
      <c r="A332" s="33"/>
      <c r="B332" s="18">
        <v>1</v>
      </c>
      <c r="C332" s="7">
        <v>3</v>
      </c>
      <c r="D332" s="9">
        <v>5.9</v>
      </c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6.1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5.6333333333333302</v>
      </c>
    </row>
    <row r="334" spans="1:45">
      <c r="A334" s="33"/>
      <c r="B334" s="18">
        <v>1</v>
      </c>
      <c r="C334" s="7">
        <v>5</v>
      </c>
      <c r="D334" s="9">
        <v>5.5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15</v>
      </c>
    </row>
    <row r="335" spans="1:45">
      <c r="A335" s="33"/>
      <c r="B335" s="18">
        <v>1</v>
      </c>
      <c r="C335" s="7">
        <v>6</v>
      </c>
      <c r="D335" s="9">
        <v>4.9000000000000004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19" t="s">
        <v>179</v>
      </c>
      <c r="C336" s="11"/>
      <c r="D336" s="23">
        <v>5.6333333333333329</v>
      </c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3"/>
      <c r="B337" s="2" t="s">
        <v>180</v>
      </c>
      <c r="C337" s="31"/>
      <c r="D337" s="10">
        <v>5.7</v>
      </c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181</v>
      </c>
      <c r="C338" s="31"/>
      <c r="D338" s="24">
        <v>0.45460605656619502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2" t="s">
        <v>84</v>
      </c>
      <c r="C339" s="31"/>
      <c r="D339" s="12">
        <v>8.0699299982164796E-2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3"/>
      <c r="B340" s="2" t="s">
        <v>182</v>
      </c>
      <c r="C340" s="31"/>
      <c r="D340" s="12">
        <v>4.4408920985006262E-16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54" t="s">
        <v>183</v>
      </c>
      <c r="C341" s="55"/>
      <c r="D341" s="53" t="s">
        <v>184</v>
      </c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4"/>
      <c r="C342" s="19"/>
      <c r="D342" s="29"/>
      <c r="AS342" s="70"/>
    </row>
    <row r="343" spans="1:45" ht="15">
      <c r="B343" s="37" t="s">
        <v>261</v>
      </c>
      <c r="AS343" s="30" t="s">
        <v>185</v>
      </c>
    </row>
    <row r="344" spans="1:45" ht="15">
      <c r="A344" s="27" t="s">
        <v>79</v>
      </c>
      <c r="B344" s="17" t="s">
        <v>100</v>
      </c>
      <c r="C344" s="14" t="s">
        <v>101</v>
      </c>
      <c r="D344" s="15" t="s">
        <v>165</v>
      </c>
      <c r="E344" s="16" t="s">
        <v>165</v>
      </c>
      <c r="F344" s="16" t="s">
        <v>165</v>
      </c>
      <c r="G344" s="11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166</v>
      </c>
      <c r="C345" s="7" t="s">
        <v>166</v>
      </c>
      <c r="D345" s="109" t="s">
        <v>167</v>
      </c>
      <c r="E345" s="110" t="s">
        <v>170</v>
      </c>
      <c r="F345" s="110" t="s">
        <v>173</v>
      </c>
      <c r="G345" s="11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186</v>
      </c>
      <c r="E346" s="9" t="s">
        <v>186</v>
      </c>
      <c r="F346" s="9" t="s">
        <v>186</v>
      </c>
      <c r="G346" s="11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11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105">
        <v>1</v>
      </c>
      <c r="E348" s="20">
        <v>0.18</v>
      </c>
      <c r="F348" s="21">
        <v>0.17</v>
      </c>
      <c r="G348" s="11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07">
        <v>1</v>
      </c>
      <c r="E349" s="9">
        <v>0.21</v>
      </c>
      <c r="F349" s="22">
        <v>0.18</v>
      </c>
      <c r="G349" s="11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10</v>
      </c>
    </row>
    <row r="350" spans="1:45">
      <c r="A350" s="33"/>
      <c r="B350" s="18">
        <v>1</v>
      </c>
      <c r="C350" s="7">
        <v>3</v>
      </c>
      <c r="D350" s="107">
        <v>1.2</v>
      </c>
      <c r="E350" s="9">
        <v>0.19</v>
      </c>
      <c r="F350" s="22">
        <v>0.18</v>
      </c>
      <c r="G350" s="11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07">
        <v>1.1000000000000001</v>
      </c>
      <c r="E351" s="9">
        <v>0.23</v>
      </c>
      <c r="F351" s="22">
        <v>0.2</v>
      </c>
      <c r="G351" s="11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0.198333333333333</v>
      </c>
    </row>
    <row r="352" spans="1:45">
      <c r="A352" s="33"/>
      <c r="B352" s="18">
        <v>1</v>
      </c>
      <c r="C352" s="7">
        <v>5</v>
      </c>
      <c r="D352" s="107">
        <v>1.1000000000000001</v>
      </c>
      <c r="E352" s="9">
        <v>0.23</v>
      </c>
      <c r="F352" s="9">
        <v>0.2</v>
      </c>
      <c r="G352" s="11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16</v>
      </c>
    </row>
    <row r="353" spans="1:45">
      <c r="A353" s="33"/>
      <c r="B353" s="18">
        <v>1</v>
      </c>
      <c r="C353" s="7">
        <v>6</v>
      </c>
      <c r="D353" s="107">
        <v>1.1000000000000001</v>
      </c>
      <c r="E353" s="9">
        <v>0.23</v>
      </c>
      <c r="F353" s="9">
        <v>0.18</v>
      </c>
      <c r="G353" s="11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3"/>
      <c r="B354" s="19" t="s">
        <v>179</v>
      </c>
      <c r="C354" s="11"/>
      <c r="D354" s="23">
        <v>1.0833333333333333</v>
      </c>
      <c r="E354" s="23">
        <v>0.21166666666666667</v>
      </c>
      <c r="F354" s="23">
        <v>0.18499999999999997</v>
      </c>
      <c r="G354" s="11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180</v>
      </c>
      <c r="C355" s="31"/>
      <c r="D355" s="10">
        <v>1.1000000000000001</v>
      </c>
      <c r="E355" s="10">
        <v>0.22</v>
      </c>
      <c r="F355" s="10">
        <v>0.18</v>
      </c>
      <c r="G355" s="11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2" t="s">
        <v>181</v>
      </c>
      <c r="C356" s="31"/>
      <c r="D356" s="24">
        <v>7.5277265270908097E-2</v>
      </c>
      <c r="E356" s="24">
        <v>2.2286019533929044E-2</v>
      </c>
      <c r="F356" s="24">
        <v>1.2247448713915894E-2</v>
      </c>
      <c r="G356" s="11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A357" s="33"/>
      <c r="B357" s="2" t="s">
        <v>84</v>
      </c>
      <c r="C357" s="31"/>
      <c r="D357" s="12">
        <v>6.9486706403915174E-2</v>
      </c>
      <c r="E357" s="12">
        <v>0.10528828126265689</v>
      </c>
      <c r="F357" s="12">
        <v>6.6202425480626464E-2</v>
      </c>
      <c r="G357" s="11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3"/>
      <c r="B358" s="2" t="s">
        <v>182</v>
      </c>
      <c r="C358" s="31"/>
      <c r="D358" s="12">
        <v>4.4621848739495888</v>
      </c>
      <c r="E358" s="12">
        <v>6.7226890756304281E-2</v>
      </c>
      <c r="F358" s="12">
        <v>-6.7226890756301061E-2</v>
      </c>
      <c r="G358" s="11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54" t="s">
        <v>183</v>
      </c>
      <c r="C359" s="55"/>
      <c r="D359" s="53">
        <v>22.04</v>
      </c>
      <c r="E359" s="53">
        <v>0</v>
      </c>
      <c r="F359" s="53">
        <v>0.67</v>
      </c>
      <c r="G359" s="11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4"/>
      <c r="C360" s="19"/>
      <c r="D360" s="29"/>
      <c r="E360" s="29"/>
      <c r="F360" s="29"/>
      <c r="AS360" s="70"/>
    </row>
    <row r="361" spans="1:45" ht="15">
      <c r="B361" s="37" t="s">
        <v>262</v>
      </c>
      <c r="AS361" s="30" t="s">
        <v>64</v>
      </c>
    </row>
    <row r="362" spans="1:45" ht="15">
      <c r="A362" s="27" t="s">
        <v>8</v>
      </c>
      <c r="B362" s="17" t="s">
        <v>100</v>
      </c>
      <c r="C362" s="14" t="s">
        <v>101</v>
      </c>
      <c r="D362" s="15" t="s">
        <v>165</v>
      </c>
      <c r="E362" s="16" t="s">
        <v>165</v>
      </c>
      <c r="F362" s="16" t="s">
        <v>165</v>
      </c>
      <c r="G362" s="16" t="s">
        <v>165</v>
      </c>
      <c r="H362" s="16" t="s">
        <v>165</v>
      </c>
      <c r="I362" s="111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166</v>
      </c>
      <c r="C363" s="7" t="s">
        <v>166</v>
      </c>
      <c r="D363" s="109" t="s">
        <v>167</v>
      </c>
      <c r="E363" s="110" t="s">
        <v>169</v>
      </c>
      <c r="F363" s="110" t="s">
        <v>170</v>
      </c>
      <c r="G363" s="110" t="s">
        <v>171</v>
      </c>
      <c r="H363" s="110" t="s">
        <v>173</v>
      </c>
      <c r="I363" s="111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186</v>
      </c>
      <c r="E364" s="9" t="s">
        <v>186</v>
      </c>
      <c r="F364" s="9" t="s">
        <v>186</v>
      </c>
      <c r="G364" s="9" t="s">
        <v>186</v>
      </c>
      <c r="H364" s="9" t="s">
        <v>186</v>
      </c>
      <c r="I364" s="111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1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8.1999999999999993</v>
      </c>
      <c r="E366" s="20">
        <v>6.6</v>
      </c>
      <c r="F366" s="21">
        <v>7.5</v>
      </c>
      <c r="G366" s="20">
        <v>7.8299999999999992</v>
      </c>
      <c r="H366" s="21">
        <v>7.8</v>
      </c>
      <c r="I366" s="111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8.3000000000000007</v>
      </c>
      <c r="E367" s="9">
        <v>7.4</v>
      </c>
      <c r="F367" s="22">
        <v>7.6</v>
      </c>
      <c r="G367" s="9">
        <v>7.37</v>
      </c>
      <c r="H367" s="22">
        <v>7.9</v>
      </c>
      <c r="I367" s="111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8.4</v>
      </c>
      <c r="E368" s="9">
        <v>7</v>
      </c>
      <c r="F368" s="22">
        <v>7.5</v>
      </c>
      <c r="G368" s="9">
        <v>7.7600000000000007</v>
      </c>
      <c r="H368" s="22">
        <v>7.7000000000000011</v>
      </c>
      <c r="I368" s="111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8.5</v>
      </c>
      <c r="E369" s="9">
        <v>6.6</v>
      </c>
      <c r="F369" s="22">
        <v>7.4</v>
      </c>
      <c r="G369" s="9">
        <v>7.54</v>
      </c>
      <c r="H369" s="22">
        <v>7.7000000000000011</v>
      </c>
      <c r="I369" s="111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7.5903333333333336</v>
      </c>
    </row>
    <row r="370" spans="1:45">
      <c r="A370" s="33"/>
      <c r="B370" s="18">
        <v>1</v>
      </c>
      <c r="C370" s="7">
        <v>5</v>
      </c>
      <c r="D370" s="9">
        <v>8.4</v>
      </c>
      <c r="E370" s="9">
        <v>6.9</v>
      </c>
      <c r="F370" s="9">
        <v>7.5</v>
      </c>
      <c r="G370" s="9">
        <v>7.35</v>
      </c>
      <c r="H370" s="112">
        <v>8.1999999999999993</v>
      </c>
      <c r="I370" s="111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21</v>
      </c>
    </row>
    <row r="371" spans="1:45">
      <c r="A371" s="33"/>
      <c r="B371" s="18">
        <v>1</v>
      </c>
      <c r="C371" s="7">
        <v>6</v>
      </c>
      <c r="D371" s="9">
        <v>8.3000000000000007</v>
      </c>
      <c r="E371" s="9">
        <v>6.2</v>
      </c>
      <c r="F371" s="9">
        <v>7.5</v>
      </c>
      <c r="G371" s="9">
        <v>7.62</v>
      </c>
      <c r="H371" s="9">
        <v>7.6</v>
      </c>
      <c r="I371" s="111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19" t="s">
        <v>179</v>
      </c>
      <c r="C372" s="11"/>
      <c r="D372" s="23">
        <v>8.35</v>
      </c>
      <c r="E372" s="23">
        <v>6.7833333333333341</v>
      </c>
      <c r="F372" s="23">
        <v>7.5</v>
      </c>
      <c r="G372" s="23">
        <v>7.5783333333333331</v>
      </c>
      <c r="H372" s="23">
        <v>7.8166666666666664</v>
      </c>
      <c r="I372" s="111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2" t="s">
        <v>180</v>
      </c>
      <c r="C373" s="31"/>
      <c r="D373" s="10">
        <v>8.3500000000000014</v>
      </c>
      <c r="E373" s="10">
        <v>6.75</v>
      </c>
      <c r="F373" s="10">
        <v>7.5</v>
      </c>
      <c r="G373" s="10">
        <v>7.58</v>
      </c>
      <c r="H373" s="10">
        <v>7.75</v>
      </c>
      <c r="I373" s="111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3"/>
      <c r="B374" s="2" t="s">
        <v>181</v>
      </c>
      <c r="C374" s="31"/>
      <c r="D374" s="24">
        <v>0.1048808848170153</v>
      </c>
      <c r="E374" s="24">
        <v>0.41190613817551541</v>
      </c>
      <c r="F374" s="24">
        <v>6.3245553203367361E-2</v>
      </c>
      <c r="G374" s="24">
        <v>0.19752636954762939</v>
      </c>
      <c r="H374" s="24">
        <v>0.21369760566432769</v>
      </c>
      <c r="I374" s="179"/>
      <c r="J374" s="180"/>
      <c r="K374" s="180"/>
      <c r="L374" s="180"/>
      <c r="M374" s="180"/>
      <c r="N374" s="180"/>
      <c r="O374" s="180"/>
      <c r="P374" s="180"/>
      <c r="Q374" s="180"/>
      <c r="R374" s="180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71"/>
    </row>
    <row r="375" spans="1:45">
      <c r="A375" s="33"/>
      <c r="B375" s="2" t="s">
        <v>84</v>
      </c>
      <c r="C375" s="31"/>
      <c r="D375" s="12">
        <v>1.2560585008025784E-2</v>
      </c>
      <c r="E375" s="12">
        <v>6.0723263613098086E-2</v>
      </c>
      <c r="F375" s="12">
        <v>8.4327404271156477E-3</v>
      </c>
      <c r="G375" s="12">
        <v>2.6064618809891717E-2</v>
      </c>
      <c r="H375" s="12">
        <v>2.733871287816559E-2</v>
      </c>
      <c r="I375" s="111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2" t="s">
        <v>182</v>
      </c>
      <c r="C376" s="31"/>
      <c r="D376" s="12">
        <v>0.10008343946247411</v>
      </c>
      <c r="E376" s="12">
        <v>-0.10631944139475646</v>
      </c>
      <c r="F376" s="12">
        <v>-1.1901102279214815E-2</v>
      </c>
      <c r="G376" s="12">
        <v>-1.5809582363532915E-3</v>
      </c>
      <c r="H376" s="12">
        <v>2.9818628957885007E-2</v>
      </c>
      <c r="I376" s="111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54" t="s">
        <v>183</v>
      </c>
      <c r="C377" s="55"/>
      <c r="D377" s="53">
        <v>2.1800000000000002</v>
      </c>
      <c r="E377" s="53">
        <v>2.25</v>
      </c>
      <c r="F377" s="53">
        <v>0.22</v>
      </c>
      <c r="G377" s="53">
        <v>0</v>
      </c>
      <c r="H377" s="53">
        <v>0.67</v>
      </c>
      <c r="I377" s="111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4"/>
      <c r="C378" s="19"/>
      <c r="D378" s="29"/>
      <c r="E378" s="29"/>
      <c r="F378" s="29"/>
      <c r="G378" s="29"/>
      <c r="H378" s="29"/>
      <c r="AS378" s="70"/>
    </row>
    <row r="379" spans="1:45" ht="15">
      <c r="B379" s="37" t="s">
        <v>263</v>
      </c>
      <c r="AS379" s="30" t="s">
        <v>185</v>
      </c>
    </row>
    <row r="380" spans="1:45" ht="15">
      <c r="A380" s="27" t="s">
        <v>11</v>
      </c>
      <c r="B380" s="17" t="s">
        <v>100</v>
      </c>
      <c r="C380" s="14" t="s">
        <v>101</v>
      </c>
      <c r="D380" s="15" t="s">
        <v>165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166</v>
      </c>
      <c r="C381" s="7" t="s">
        <v>166</v>
      </c>
      <c r="D381" s="109" t="s">
        <v>171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186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0.49</v>
      </c>
      <c r="E384" s="1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0.47</v>
      </c>
      <c r="E385" s="1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3</v>
      </c>
    </row>
    <row r="386" spans="1:45">
      <c r="A386" s="33"/>
      <c r="B386" s="18">
        <v>1</v>
      </c>
      <c r="C386" s="7">
        <v>3</v>
      </c>
      <c r="D386" s="9">
        <v>0.5</v>
      </c>
      <c r="E386" s="1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0.5</v>
      </c>
      <c r="E387" s="1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0.47166666666666701</v>
      </c>
    </row>
    <row r="388" spans="1:45">
      <c r="A388" s="33"/>
      <c r="B388" s="18">
        <v>1</v>
      </c>
      <c r="C388" s="7">
        <v>5</v>
      </c>
      <c r="D388" s="9">
        <v>0.46</v>
      </c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9</v>
      </c>
    </row>
    <row r="389" spans="1:45">
      <c r="A389" s="33"/>
      <c r="B389" s="18">
        <v>1</v>
      </c>
      <c r="C389" s="7">
        <v>6</v>
      </c>
      <c r="D389" s="9">
        <v>0.41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19" t="s">
        <v>179</v>
      </c>
      <c r="C390" s="11"/>
      <c r="D390" s="23">
        <v>0.47166666666666668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3"/>
      <c r="B391" s="2" t="s">
        <v>180</v>
      </c>
      <c r="C391" s="31"/>
      <c r="D391" s="10">
        <v>0.48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3"/>
      <c r="B392" s="2" t="s">
        <v>181</v>
      </c>
      <c r="C392" s="31"/>
      <c r="D392" s="24">
        <v>3.4302575219167832E-2</v>
      </c>
      <c r="E392" s="1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0"/>
    </row>
    <row r="393" spans="1:45">
      <c r="A393" s="33"/>
      <c r="B393" s="2" t="s">
        <v>84</v>
      </c>
      <c r="C393" s="31"/>
      <c r="D393" s="12">
        <v>7.2726307885161476E-2</v>
      </c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2" t="s">
        <v>182</v>
      </c>
      <c r="C394" s="31"/>
      <c r="D394" s="12">
        <v>-6.6613381477509392E-16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54" t="s">
        <v>183</v>
      </c>
      <c r="C395" s="55"/>
      <c r="D395" s="53" t="s">
        <v>184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4"/>
      <c r="C396" s="19"/>
      <c r="D396" s="29"/>
      <c r="AS396" s="70"/>
    </row>
    <row r="397" spans="1:45" ht="15">
      <c r="B397" s="37" t="s">
        <v>264</v>
      </c>
      <c r="AS397" s="30" t="s">
        <v>185</v>
      </c>
    </row>
    <row r="398" spans="1:45" ht="15">
      <c r="A398" s="27" t="s">
        <v>14</v>
      </c>
      <c r="B398" s="17" t="s">
        <v>100</v>
      </c>
      <c r="C398" s="14" t="s">
        <v>101</v>
      </c>
      <c r="D398" s="15" t="s">
        <v>165</v>
      </c>
      <c r="E398" s="16" t="s">
        <v>165</v>
      </c>
      <c r="F398" s="16" t="s">
        <v>165</v>
      </c>
      <c r="G398" s="16" t="s">
        <v>165</v>
      </c>
      <c r="H398" s="16" t="s">
        <v>165</v>
      </c>
      <c r="I398" s="111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166</v>
      </c>
      <c r="C399" s="7" t="s">
        <v>166</v>
      </c>
      <c r="D399" s="109" t="s">
        <v>167</v>
      </c>
      <c r="E399" s="110" t="s">
        <v>169</v>
      </c>
      <c r="F399" s="110" t="s">
        <v>170</v>
      </c>
      <c r="G399" s="110" t="s">
        <v>171</v>
      </c>
      <c r="H399" s="110" t="s">
        <v>173</v>
      </c>
      <c r="I399" s="111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186</v>
      </c>
      <c r="E400" s="9" t="s">
        <v>186</v>
      </c>
      <c r="F400" s="9" t="s">
        <v>186</v>
      </c>
      <c r="G400" s="9" t="s">
        <v>186</v>
      </c>
      <c r="H400" s="9" t="s">
        <v>186</v>
      </c>
      <c r="I400" s="111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111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76">
        <v>0.05</v>
      </c>
      <c r="E402" s="175" t="s">
        <v>188</v>
      </c>
      <c r="F402" s="177">
        <v>6.1000000000000006E-2</v>
      </c>
      <c r="G402" s="176">
        <v>0.05</v>
      </c>
      <c r="H402" s="177">
        <v>5.0999999999999997E-2</v>
      </c>
      <c r="I402" s="179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181">
        <v>1</v>
      </c>
    </row>
    <row r="403" spans="1:45">
      <c r="A403" s="33"/>
      <c r="B403" s="18">
        <v>1</v>
      </c>
      <c r="C403" s="7">
        <v>2</v>
      </c>
      <c r="D403" s="183" t="s">
        <v>188</v>
      </c>
      <c r="E403" s="182" t="s">
        <v>188</v>
      </c>
      <c r="F403" s="184">
        <v>5.8000000000000003E-2</v>
      </c>
      <c r="G403" s="183">
        <v>0.06</v>
      </c>
      <c r="H403" s="184">
        <v>4.8000000000000001E-2</v>
      </c>
      <c r="I403" s="179"/>
      <c r="J403" s="180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181">
        <v>4</v>
      </c>
    </row>
    <row r="404" spans="1:45">
      <c r="A404" s="33"/>
      <c r="B404" s="18">
        <v>1</v>
      </c>
      <c r="C404" s="7">
        <v>3</v>
      </c>
      <c r="D404" s="183" t="s">
        <v>188</v>
      </c>
      <c r="E404" s="182" t="s">
        <v>188</v>
      </c>
      <c r="F404" s="184">
        <v>5.3999999999999999E-2</v>
      </c>
      <c r="G404" s="183">
        <v>0.06</v>
      </c>
      <c r="H404" s="184">
        <v>4.2999999999999997E-2</v>
      </c>
      <c r="I404" s="179"/>
      <c r="J404" s="180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80"/>
      <c r="AL404" s="180"/>
      <c r="AM404" s="180"/>
      <c r="AN404" s="180"/>
      <c r="AO404" s="180"/>
      <c r="AP404" s="180"/>
      <c r="AQ404" s="180"/>
      <c r="AR404" s="180"/>
      <c r="AS404" s="181">
        <v>16</v>
      </c>
    </row>
    <row r="405" spans="1:45">
      <c r="A405" s="33"/>
      <c r="B405" s="18">
        <v>1</v>
      </c>
      <c r="C405" s="7">
        <v>4</v>
      </c>
      <c r="D405" s="183">
        <v>0.05</v>
      </c>
      <c r="E405" s="182" t="s">
        <v>188</v>
      </c>
      <c r="F405" s="184">
        <v>5.7000000000000002E-2</v>
      </c>
      <c r="G405" s="183">
        <v>0.05</v>
      </c>
      <c r="H405" s="184">
        <v>5.0999999999999997E-2</v>
      </c>
      <c r="I405" s="179"/>
      <c r="J405" s="180"/>
      <c r="K405" s="180"/>
      <c r="L405" s="180"/>
      <c r="M405" s="180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80"/>
      <c r="AL405" s="180"/>
      <c r="AM405" s="180"/>
      <c r="AN405" s="180"/>
      <c r="AO405" s="180"/>
      <c r="AP405" s="180"/>
      <c r="AQ405" s="180"/>
      <c r="AR405" s="180"/>
      <c r="AS405" s="181">
        <v>4.9791666666666699E-2</v>
      </c>
    </row>
    <row r="406" spans="1:45">
      <c r="A406" s="33"/>
      <c r="B406" s="18">
        <v>1</v>
      </c>
      <c r="C406" s="7">
        <v>5</v>
      </c>
      <c r="D406" s="183">
        <v>0.06</v>
      </c>
      <c r="E406" s="182" t="s">
        <v>188</v>
      </c>
      <c r="F406" s="183">
        <v>5.5E-2</v>
      </c>
      <c r="G406" s="183">
        <v>0.05</v>
      </c>
      <c r="H406" s="183">
        <v>4.5999999999999999E-2</v>
      </c>
      <c r="I406" s="179"/>
      <c r="J406" s="180"/>
      <c r="K406" s="180"/>
      <c r="L406" s="180"/>
      <c r="M406" s="180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80"/>
      <c r="AL406" s="180"/>
      <c r="AM406" s="180"/>
      <c r="AN406" s="180"/>
      <c r="AO406" s="180"/>
      <c r="AP406" s="180"/>
      <c r="AQ406" s="180"/>
      <c r="AR406" s="180"/>
      <c r="AS406" s="181">
        <v>10</v>
      </c>
    </row>
    <row r="407" spans="1:45">
      <c r="A407" s="33"/>
      <c r="B407" s="18">
        <v>1</v>
      </c>
      <c r="C407" s="7">
        <v>6</v>
      </c>
      <c r="D407" s="183" t="s">
        <v>188</v>
      </c>
      <c r="E407" s="182" t="s">
        <v>188</v>
      </c>
      <c r="F407" s="183">
        <v>5.8000000000000003E-2</v>
      </c>
      <c r="G407" s="183">
        <v>0.06</v>
      </c>
      <c r="H407" s="183">
        <v>4.8000000000000001E-2</v>
      </c>
      <c r="I407" s="179"/>
      <c r="J407" s="180"/>
      <c r="K407" s="180"/>
      <c r="L407" s="180"/>
      <c r="M407" s="180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71"/>
    </row>
    <row r="408" spans="1:45">
      <c r="A408" s="33"/>
      <c r="B408" s="19" t="s">
        <v>179</v>
      </c>
      <c r="C408" s="11"/>
      <c r="D408" s="187">
        <v>5.3333333333333337E-2</v>
      </c>
      <c r="E408" s="187" t="s">
        <v>302</v>
      </c>
      <c r="F408" s="187">
        <v>5.7166666666666671E-2</v>
      </c>
      <c r="G408" s="187">
        <v>5.4999999999999993E-2</v>
      </c>
      <c r="H408" s="187">
        <v>4.7833333333333332E-2</v>
      </c>
      <c r="I408" s="179"/>
      <c r="J408" s="180"/>
      <c r="K408" s="180"/>
      <c r="L408" s="180"/>
      <c r="M408" s="180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71"/>
    </row>
    <row r="409" spans="1:45">
      <c r="A409" s="33"/>
      <c r="B409" s="2" t="s">
        <v>180</v>
      </c>
      <c r="C409" s="31"/>
      <c r="D409" s="24">
        <v>0.05</v>
      </c>
      <c r="E409" s="24" t="s">
        <v>302</v>
      </c>
      <c r="F409" s="24">
        <v>5.7500000000000002E-2</v>
      </c>
      <c r="G409" s="24">
        <v>5.5E-2</v>
      </c>
      <c r="H409" s="24">
        <v>4.8000000000000001E-2</v>
      </c>
      <c r="I409" s="179"/>
      <c r="J409" s="180"/>
      <c r="K409" s="180"/>
      <c r="L409" s="180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71"/>
    </row>
    <row r="410" spans="1:45">
      <c r="A410" s="33"/>
      <c r="B410" s="2" t="s">
        <v>181</v>
      </c>
      <c r="C410" s="31"/>
      <c r="D410" s="24">
        <v>5.7735026918962545E-3</v>
      </c>
      <c r="E410" s="24" t="s">
        <v>302</v>
      </c>
      <c r="F410" s="24">
        <v>2.4832774042918924E-3</v>
      </c>
      <c r="G410" s="24">
        <v>5.4772255750516587E-3</v>
      </c>
      <c r="H410" s="24">
        <v>3.0605010483034743E-3</v>
      </c>
      <c r="I410" s="179"/>
      <c r="J410" s="180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71"/>
    </row>
    <row r="411" spans="1:45">
      <c r="A411" s="33"/>
      <c r="B411" s="2" t="s">
        <v>84</v>
      </c>
      <c r="C411" s="31"/>
      <c r="D411" s="12">
        <v>0.10825317547305477</v>
      </c>
      <c r="E411" s="12" t="s">
        <v>302</v>
      </c>
      <c r="F411" s="12">
        <v>4.3439254885572459E-2</v>
      </c>
      <c r="G411" s="12">
        <v>9.95859195463938E-2</v>
      </c>
      <c r="H411" s="12">
        <v>6.3982600312964627E-2</v>
      </c>
      <c r="I411" s="111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3"/>
      <c r="B412" s="2" t="s">
        <v>182</v>
      </c>
      <c r="C412" s="31"/>
      <c r="D412" s="12">
        <v>7.1129707112970175E-2</v>
      </c>
      <c r="E412" s="12" t="s">
        <v>302</v>
      </c>
      <c r="F412" s="12">
        <v>0.14811715481171484</v>
      </c>
      <c r="G412" s="12">
        <v>0.10460251046025015</v>
      </c>
      <c r="H412" s="12">
        <v>-3.9330543933055018E-2</v>
      </c>
      <c r="I412" s="111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54" t="s">
        <v>183</v>
      </c>
      <c r="C413" s="55"/>
      <c r="D413" s="53">
        <v>0.67</v>
      </c>
      <c r="E413" s="53">
        <v>1.78</v>
      </c>
      <c r="F413" s="53">
        <v>0.73</v>
      </c>
      <c r="G413" s="53">
        <v>0.56000000000000005</v>
      </c>
      <c r="H413" s="53">
        <v>0</v>
      </c>
      <c r="I413" s="111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4"/>
      <c r="C414" s="19"/>
      <c r="D414" s="29"/>
      <c r="E414" s="29"/>
      <c r="F414" s="29"/>
      <c r="G414" s="29"/>
      <c r="H414" s="29"/>
      <c r="AS414" s="70"/>
    </row>
    <row r="415" spans="1:45" ht="15">
      <c r="B415" s="37" t="s">
        <v>265</v>
      </c>
      <c r="AS415" s="30" t="s">
        <v>64</v>
      </c>
    </row>
    <row r="416" spans="1:45" ht="15">
      <c r="A416" s="27" t="s">
        <v>52</v>
      </c>
      <c r="B416" s="17" t="s">
        <v>100</v>
      </c>
      <c r="C416" s="14" t="s">
        <v>101</v>
      </c>
      <c r="D416" s="15" t="s">
        <v>165</v>
      </c>
      <c r="E416" s="16" t="s">
        <v>165</v>
      </c>
      <c r="F416" s="16" t="s">
        <v>165</v>
      </c>
      <c r="G416" s="16" t="s">
        <v>165</v>
      </c>
      <c r="H416" s="16" t="s">
        <v>165</v>
      </c>
      <c r="I416" s="111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166</v>
      </c>
      <c r="C417" s="7" t="s">
        <v>166</v>
      </c>
      <c r="D417" s="109" t="s">
        <v>167</v>
      </c>
      <c r="E417" s="110" t="s">
        <v>169</v>
      </c>
      <c r="F417" s="110" t="s">
        <v>170</v>
      </c>
      <c r="G417" s="110" t="s">
        <v>171</v>
      </c>
      <c r="H417" s="110" t="s">
        <v>173</v>
      </c>
      <c r="I417" s="111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102</v>
      </c>
      <c r="E418" s="9" t="s">
        <v>186</v>
      </c>
      <c r="F418" s="9" t="s">
        <v>186</v>
      </c>
      <c r="G418" s="9" t="s">
        <v>102</v>
      </c>
      <c r="H418" s="9" t="s">
        <v>186</v>
      </c>
      <c r="I418" s="111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111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">
        <v>3.2577000000000003</v>
      </c>
      <c r="E420" s="20">
        <v>3.17</v>
      </c>
      <c r="F420" s="21">
        <v>3.2199999999999998</v>
      </c>
      <c r="G420" s="20">
        <v>3.39</v>
      </c>
      <c r="H420" s="21">
        <v>3</v>
      </c>
      <c r="I420" s="111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3.1901999999999999</v>
      </c>
      <c r="E421" s="9">
        <v>3.29</v>
      </c>
      <c r="F421" s="22">
        <v>3.2799999999999994</v>
      </c>
      <c r="G421" s="9">
        <v>3.36</v>
      </c>
      <c r="H421" s="22">
        <v>2.99</v>
      </c>
      <c r="I421" s="111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e">
        <v>#N/A</v>
      </c>
    </row>
    <row r="422" spans="1:45">
      <c r="A422" s="33"/>
      <c r="B422" s="18">
        <v>1</v>
      </c>
      <c r="C422" s="7">
        <v>3</v>
      </c>
      <c r="D422" s="9">
        <v>3.2587999999999999</v>
      </c>
      <c r="E422" s="9">
        <v>3.2300000000000004</v>
      </c>
      <c r="F422" s="22">
        <v>3.25</v>
      </c>
      <c r="G422" s="112">
        <v>3.55</v>
      </c>
      <c r="H422" s="22">
        <v>3.01</v>
      </c>
      <c r="I422" s="111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3.2944</v>
      </c>
      <c r="E423" s="9">
        <v>3.18</v>
      </c>
      <c r="F423" s="22">
        <v>3.18</v>
      </c>
      <c r="G423" s="9">
        <v>3.27</v>
      </c>
      <c r="H423" s="22">
        <v>3.04</v>
      </c>
      <c r="I423" s="111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3.2096766666666667</v>
      </c>
    </row>
    <row r="424" spans="1:45">
      <c r="A424" s="33"/>
      <c r="B424" s="18">
        <v>1</v>
      </c>
      <c r="C424" s="7">
        <v>5</v>
      </c>
      <c r="D424" s="9">
        <v>3.2516999999999996</v>
      </c>
      <c r="E424" s="9">
        <v>3.2199999999999998</v>
      </c>
      <c r="F424" s="9">
        <v>3.18</v>
      </c>
      <c r="G424" s="9">
        <v>3.37</v>
      </c>
      <c r="H424" s="9">
        <v>3.03</v>
      </c>
      <c r="I424" s="111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22</v>
      </c>
    </row>
    <row r="425" spans="1:45">
      <c r="A425" s="33"/>
      <c r="B425" s="18">
        <v>1</v>
      </c>
      <c r="C425" s="7">
        <v>6</v>
      </c>
      <c r="D425" s="9">
        <v>3.2454999999999998</v>
      </c>
      <c r="E425" s="9">
        <v>3.2</v>
      </c>
      <c r="F425" s="9">
        <v>3.16</v>
      </c>
      <c r="G425" s="9">
        <v>3.37</v>
      </c>
      <c r="H425" s="9">
        <v>3.05</v>
      </c>
      <c r="I425" s="111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0"/>
    </row>
    <row r="426" spans="1:45">
      <c r="A426" s="33"/>
      <c r="B426" s="19" t="s">
        <v>179</v>
      </c>
      <c r="C426" s="11"/>
      <c r="D426" s="23">
        <v>3.2497166666666666</v>
      </c>
      <c r="E426" s="23">
        <v>3.2149999999999999</v>
      </c>
      <c r="F426" s="23">
        <v>3.2116666666666664</v>
      </c>
      <c r="G426" s="23">
        <v>3.3850000000000002</v>
      </c>
      <c r="H426" s="23">
        <v>3.0199999999999996</v>
      </c>
      <c r="I426" s="111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0"/>
    </row>
    <row r="427" spans="1:45">
      <c r="A427" s="33"/>
      <c r="B427" s="2" t="s">
        <v>180</v>
      </c>
      <c r="C427" s="31"/>
      <c r="D427" s="10">
        <v>3.2546999999999997</v>
      </c>
      <c r="E427" s="10">
        <v>3.21</v>
      </c>
      <c r="F427" s="10">
        <v>3.2</v>
      </c>
      <c r="G427" s="10">
        <v>3.37</v>
      </c>
      <c r="H427" s="10">
        <v>3.0199999999999996</v>
      </c>
      <c r="I427" s="111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0"/>
    </row>
    <row r="428" spans="1:45">
      <c r="A428" s="33"/>
      <c r="B428" s="2" t="s">
        <v>181</v>
      </c>
      <c r="C428" s="31"/>
      <c r="D428" s="24">
        <v>3.3783985357957236E-2</v>
      </c>
      <c r="E428" s="24">
        <v>4.3243496620879326E-2</v>
      </c>
      <c r="F428" s="24">
        <v>4.6654760385909613E-2</v>
      </c>
      <c r="G428" s="24">
        <v>9.1159201400626513E-2</v>
      </c>
      <c r="H428" s="24">
        <v>2.3664319132398373E-2</v>
      </c>
      <c r="I428" s="179"/>
      <c r="J428" s="180"/>
      <c r="K428" s="180"/>
      <c r="L428" s="180"/>
      <c r="M428" s="180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71"/>
    </row>
    <row r="429" spans="1:45">
      <c r="A429" s="33"/>
      <c r="B429" s="2" t="s">
        <v>84</v>
      </c>
      <c r="C429" s="31"/>
      <c r="D429" s="12">
        <v>1.0395978733927749E-2</v>
      </c>
      <c r="E429" s="12">
        <v>1.345054327243525E-2</v>
      </c>
      <c r="F429" s="12">
        <v>1.4526650872623647E-2</v>
      </c>
      <c r="G429" s="12">
        <v>2.6930340147895571E-2</v>
      </c>
      <c r="H429" s="12">
        <v>7.8358672623835678E-3</v>
      </c>
      <c r="I429" s="111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3"/>
      <c r="B430" s="2" t="s">
        <v>182</v>
      </c>
      <c r="C430" s="31"/>
      <c r="D430" s="12">
        <v>1.247477679475506E-2</v>
      </c>
      <c r="E430" s="12">
        <v>1.6585263520831894E-3</v>
      </c>
      <c r="F430" s="12">
        <v>6.2000014539353998E-4</v>
      </c>
      <c r="G430" s="12">
        <v>5.4623362893250871E-2</v>
      </c>
      <c r="H430" s="12">
        <v>-5.9095256739256308E-2</v>
      </c>
      <c r="I430" s="111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3"/>
      <c r="B431" s="54" t="s">
        <v>183</v>
      </c>
      <c r="C431" s="55"/>
      <c r="D431" s="53">
        <v>0.67</v>
      </c>
      <c r="E431" s="53">
        <v>0</v>
      </c>
      <c r="F431" s="53">
        <v>0.06</v>
      </c>
      <c r="G431" s="53">
        <v>3.3</v>
      </c>
      <c r="H431" s="53">
        <v>3.79</v>
      </c>
      <c r="I431" s="111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4"/>
      <c r="C432" s="19"/>
      <c r="D432" s="29"/>
      <c r="E432" s="29"/>
      <c r="F432" s="29"/>
      <c r="G432" s="29"/>
      <c r="H432" s="29"/>
      <c r="AS432" s="70"/>
    </row>
    <row r="433" spans="1:45" ht="15">
      <c r="B433" s="37" t="s">
        <v>266</v>
      </c>
      <c r="AS433" s="30" t="s">
        <v>185</v>
      </c>
    </row>
    <row r="434" spans="1:45" ht="15">
      <c r="A434" s="27" t="s">
        <v>17</v>
      </c>
      <c r="B434" s="17" t="s">
        <v>100</v>
      </c>
      <c r="C434" s="14" t="s">
        <v>101</v>
      </c>
      <c r="D434" s="15" t="s">
        <v>165</v>
      </c>
      <c r="E434" s="16" t="s">
        <v>165</v>
      </c>
      <c r="F434" s="16" t="s">
        <v>165</v>
      </c>
      <c r="G434" s="16" t="s">
        <v>165</v>
      </c>
      <c r="H434" s="111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166</v>
      </c>
      <c r="C435" s="7" t="s">
        <v>166</v>
      </c>
      <c r="D435" s="109" t="s">
        <v>169</v>
      </c>
      <c r="E435" s="110" t="s">
        <v>170</v>
      </c>
      <c r="F435" s="110" t="s">
        <v>171</v>
      </c>
      <c r="G435" s="110" t="s">
        <v>173</v>
      </c>
      <c r="H435" s="111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186</v>
      </c>
      <c r="E436" s="9" t="s">
        <v>186</v>
      </c>
      <c r="F436" s="9" t="s">
        <v>186</v>
      </c>
      <c r="G436" s="9" t="s">
        <v>186</v>
      </c>
      <c r="H436" s="111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28"/>
      <c r="F437" s="28"/>
      <c r="G437" s="28"/>
      <c r="H437" s="111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201">
        <v>47</v>
      </c>
      <c r="E438" s="201">
        <v>53.3</v>
      </c>
      <c r="F438" s="202">
        <v>43</v>
      </c>
      <c r="G438" s="201">
        <v>47.7</v>
      </c>
      <c r="H438" s="204"/>
      <c r="I438" s="205"/>
      <c r="J438" s="205"/>
      <c r="K438" s="205"/>
      <c r="L438" s="205"/>
      <c r="M438" s="205"/>
      <c r="N438" s="205"/>
      <c r="O438" s="205"/>
      <c r="P438" s="205"/>
      <c r="Q438" s="205"/>
      <c r="R438" s="205"/>
      <c r="S438" s="205"/>
      <c r="T438" s="205"/>
      <c r="U438" s="205"/>
      <c r="V438" s="205"/>
      <c r="W438" s="205"/>
      <c r="X438" s="205"/>
      <c r="Y438" s="205"/>
      <c r="Z438" s="205"/>
      <c r="AA438" s="205"/>
      <c r="AB438" s="205"/>
      <c r="AC438" s="205"/>
      <c r="AD438" s="205"/>
      <c r="AE438" s="205"/>
      <c r="AF438" s="205"/>
      <c r="AG438" s="205"/>
      <c r="AH438" s="205"/>
      <c r="AI438" s="205"/>
      <c r="AJ438" s="205"/>
      <c r="AK438" s="205"/>
      <c r="AL438" s="205"/>
      <c r="AM438" s="205"/>
      <c r="AN438" s="205"/>
      <c r="AO438" s="205"/>
      <c r="AP438" s="205"/>
      <c r="AQ438" s="205"/>
      <c r="AR438" s="205"/>
      <c r="AS438" s="206">
        <v>1</v>
      </c>
    </row>
    <row r="439" spans="1:45">
      <c r="A439" s="33"/>
      <c r="B439" s="18">
        <v>1</v>
      </c>
      <c r="C439" s="7">
        <v>2</v>
      </c>
      <c r="D439" s="207">
        <v>49.7</v>
      </c>
      <c r="E439" s="207">
        <v>44.3</v>
      </c>
      <c r="F439" s="208">
        <v>36.299999999999997</v>
      </c>
      <c r="G439" s="207">
        <v>44.8</v>
      </c>
      <c r="H439" s="204"/>
      <c r="I439" s="205"/>
      <c r="J439" s="205"/>
      <c r="K439" s="205"/>
      <c r="L439" s="205"/>
      <c r="M439" s="205"/>
      <c r="N439" s="205"/>
      <c r="O439" s="205"/>
      <c r="P439" s="205"/>
      <c r="Q439" s="205"/>
      <c r="R439" s="205"/>
      <c r="S439" s="205"/>
      <c r="T439" s="205"/>
      <c r="U439" s="205"/>
      <c r="V439" s="205"/>
      <c r="W439" s="205"/>
      <c r="X439" s="205"/>
      <c r="Y439" s="205"/>
      <c r="Z439" s="205"/>
      <c r="AA439" s="205"/>
      <c r="AB439" s="205"/>
      <c r="AC439" s="205"/>
      <c r="AD439" s="205"/>
      <c r="AE439" s="205"/>
      <c r="AF439" s="205"/>
      <c r="AG439" s="205"/>
      <c r="AH439" s="205"/>
      <c r="AI439" s="205"/>
      <c r="AJ439" s="205"/>
      <c r="AK439" s="205"/>
      <c r="AL439" s="205"/>
      <c r="AM439" s="205"/>
      <c r="AN439" s="205"/>
      <c r="AO439" s="205"/>
      <c r="AP439" s="205"/>
      <c r="AQ439" s="205"/>
      <c r="AR439" s="205"/>
      <c r="AS439" s="206">
        <v>5</v>
      </c>
    </row>
    <row r="440" spans="1:45">
      <c r="A440" s="33"/>
      <c r="B440" s="18">
        <v>1</v>
      </c>
      <c r="C440" s="7">
        <v>3</v>
      </c>
      <c r="D440" s="207">
        <v>48.5</v>
      </c>
      <c r="E440" s="207">
        <v>48.3</v>
      </c>
      <c r="F440" s="208">
        <v>40.9</v>
      </c>
      <c r="G440" s="207">
        <v>44.3</v>
      </c>
      <c r="H440" s="204"/>
      <c r="I440" s="205"/>
      <c r="J440" s="205"/>
      <c r="K440" s="205"/>
      <c r="L440" s="205"/>
      <c r="M440" s="205"/>
      <c r="N440" s="205"/>
      <c r="O440" s="205"/>
      <c r="P440" s="205"/>
      <c r="Q440" s="205"/>
      <c r="R440" s="205"/>
      <c r="S440" s="205"/>
      <c r="T440" s="205"/>
      <c r="U440" s="205"/>
      <c r="V440" s="205"/>
      <c r="W440" s="205"/>
      <c r="X440" s="205"/>
      <c r="Y440" s="205"/>
      <c r="Z440" s="205"/>
      <c r="AA440" s="205"/>
      <c r="AB440" s="205"/>
      <c r="AC440" s="205"/>
      <c r="AD440" s="205"/>
      <c r="AE440" s="205"/>
      <c r="AF440" s="205"/>
      <c r="AG440" s="205"/>
      <c r="AH440" s="205"/>
      <c r="AI440" s="205"/>
      <c r="AJ440" s="205"/>
      <c r="AK440" s="205"/>
      <c r="AL440" s="205"/>
      <c r="AM440" s="205"/>
      <c r="AN440" s="205"/>
      <c r="AO440" s="205"/>
      <c r="AP440" s="205"/>
      <c r="AQ440" s="205"/>
      <c r="AR440" s="205"/>
      <c r="AS440" s="206">
        <v>16</v>
      </c>
    </row>
    <row r="441" spans="1:45">
      <c r="A441" s="33"/>
      <c r="B441" s="18">
        <v>1</v>
      </c>
      <c r="C441" s="7">
        <v>4</v>
      </c>
      <c r="D441" s="207">
        <v>47</v>
      </c>
      <c r="E441" s="207">
        <v>42.5</v>
      </c>
      <c r="F441" s="208">
        <v>42.6</v>
      </c>
      <c r="G441" s="207">
        <v>39.700000000000003</v>
      </c>
      <c r="H441" s="204"/>
      <c r="I441" s="205"/>
      <c r="J441" s="205"/>
      <c r="K441" s="205"/>
      <c r="L441" s="205"/>
      <c r="M441" s="205"/>
      <c r="N441" s="205"/>
      <c r="O441" s="205"/>
      <c r="P441" s="205"/>
      <c r="Q441" s="205"/>
      <c r="R441" s="205"/>
      <c r="S441" s="205"/>
      <c r="T441" s="205"/>
      <c r="U441" s="205"/>
      <c r="V441" s="205"/>
      <c r="W441" s="205"/>
      <c r="X441" s="205"/>
      <c r="Y441" s="205"/>
      <c r="Z441" s="205"/>
      <c r="AA441" s="205"/>
      <c r="AB441" s="205"/>
      <c r="AC441" s="205"/>
      <c r="AD441" s="205"/>
      <c r="AE441" s="205"/>
      <c r="AF441" s="205"/>
      <c r="AG441" s="205"/>
      <c r="AH441" s="205"/>
      <c r="AI441" s="205"/>
      <c r="AJ441" s="205"/>
      <c r="AK441" s="205"/>
      <c r="AL441" s="205"/>
      <c r="AM441" s="205"/>
      <c r="AN441" s="205"/>
      <c r="AO441" s="205"/>
      <c r="AP441" s="205"/>
      <c r="AQ441" s="205"/>
      <c r="AR441" s="205"/>
      <c r="AS441" s="206">
        <v>44.383333333333297</v>
      </c>
    </row>
    <row r="442" spans="1:45">
      <c r="A442" s="33"/>
      <c r="B442" s="18">
        <v>1</v>
      </c>
      <c r="C442" s="7">
        <v>5</v>
      </c>
      <c r="D442" s="207">
        <v>48.5</v>
      </c>
      <c r="E442" s="207">
        <v>46.7</v>
      </c>
      <c r="F442" s="207">
        <v>36.4</v>
      </c>
      <c r="G442" s="207">
        <v>44.9</v>
      </c>
      <c r="H442" s="204"/>
      <c r="I442" s="205"/>
      <c r="J442" s="205"/>
      <c r="K442" s="205"/>
      <c r="L442" s="205"/>
      <c r="M442" s="205"/>
      <c r="N442" s="205"/>
      <c r="O442" s="205"/>
      <c r="P442" s="205"/>
      <c r="Q442" s="205"/>
      <c r="R442" s="205"/>
      <c r="S442" s="205"/>
      <c r="T442" s="205"/>
      <c r="U442" s="205"/>
      <c r="V442" s="205"/>
      <c r="W442" s="205"/>
      <c r="X442" s="205"/>
      <c r="Y442" s="205"/>
      <c r="Z442" s="205"/>
      <c r="AA442" s="205"/>
      <c r="AB442" s="205"/>
      <c r="AC442" s="205"/>
      <c r="AD442" s="205"/>
      <c r="AE442" s="205"/>
      <c r="AF442" s="205"/>
      <c r="AG442" s="205"/>
      <c r="AH442" s="205"/>
      <c r="AI442" s="205"/>
      <c r="AJ442" s="205"/>
      <c r="AK442" s="205"/>
      <c r="AL442" s="205"/>
      <c r="AM442" s="205"/>
      <c r="AN442" s="205"/>
      <c r="AO442" s="205"/>
      <c r="AP442" s="205"/>
      <c r="AQ442" s="205"/>
      <c r="AR442" s="205"/>
      <c r="AS442" s="206">
        <v>11</v>
      </c>
    </row>
    <row r="443" spans="1:45">
      <c r="A443" s="33"/>
      <c r="B443" s="18">
        <v>1</v>
      </c>
      <c r="C443" s="7">
        <v>6</v>
      </c>
      <c r="D443" s="207">
        <v>47.9</v>
      </c>
      <c r="E443" s="207">
        <v>44.2</v>
      </c>
      <c r="F443" s="207">
        <v>33.299999999999997</v>
      </c>
      <c r="G443" s="207">
        <v>43.4</v>
      </c>
      <c r="H443" s="204"/>
      <c r="I443" s="205"/>
      <c r="J443" s="205"/>
      <c r="K443" s="205"/>
      <c r="L443" s="205"/>
      <c r="M443" s="205"/>
      <c r="N443" s="205"/>
      <c r="O443" s="205"/>
      <c r="P443" s="205"/>
      <c r="Q443" s="205"/>
      <c r="R443" s="205"/>
      <c r="S443" s="205"/>
      <c r="T443" s="205"/>
      <c r="U443" s="205"/>
      <c r="V443" s="205"/>
      <c r="W443" s="205"/>
      <c r="X443" s="205"/>
      <c r="Y443" s="205"/>
      <c r="Z443" s="205"/>
      <c r="AA443" s="205"/>
      <c r="AB443" s="205"/>
      <c r="AC443" s="205"/>
      <c r="AD443" s="205"/>
      <c r="AE443" s="205"/>
      <c r="AF443" s="205"/>
      <c r="AG443" s="205"/>
      <c r="AH443" s="205"/>
      <c r="AI443" s="205"/>
      <c r="AJ443" s="205"/>
      <c r="AK443" s="205"/>
      <c r="AL443" s="205"/>
      <c r="AM443" s="205"/>
      <c r="AN443" s="205"/>
      <c r="AO443" s="205"/>
      <c r="AP443" s="205"/>
      <c r="AQ443" s="205"/>
      <c r="AR443" s="205"/>
      <c r="AS443" s="211"/>
    </row>
    <row r="444" spans="1:45">
      <c r="A444" s="33"/>
      <c r="B444" s="19" t="s">
        <v>179</v>
      </c>
      <c r="C444" s="11"/>
      <c r="D444" s="212">
        <v>48.099999999999994</v>
      </c>
      <c r="E444" s="212">
        <v>46.54999999999999</v>
      </c>
      <c r="F444" s="212">
        <v>38.75</v>
      </c>
      <c r="G444" s="212">
        <v>44.133333333333333</v>
      </c>
      <c r="H444" s="204"/>
      <c r="I444" s="205"/>
      <c r="J444" s="205"/>
      <c r="K444" s="205"/>
      <c r="L444" s="205"/>
      <c r="M444" s="205"/>
      <c r="N444" s="205"/>
      <c r="O444" s="205"/>
      <c r="P444" s="205"/>
      <c r="Q444" s="205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11"/>
    </row>
    <row r="445" spans="1:45">
      <c r="A445" s="33"/>
      <c r="B445" s="2" t="s">
        <v>180</v>
      </c>
      <c r="C445" s="31"/>
      <c r="D445" s="213">
        <v>48.2</v>
      </c>
      <c r="E445" s="213">
        <v>45.5</v>
      </c>
      <c r="F445" s="213">
        <v>38.65</v>
      </c>
      <c r="G445" s="213">
        <v>44.55</v>
      </c>
      <c r="H445" s="204"/>
      <c r="I445" s="205"/>
      <c r="J445" s="205"/>
      <c r="K445" s="205"/>
      <c r="L445" s="205"/>
      <c r="M445" s="205"/>
      <c r="N445" s="205"/>
      <c r="O445" s="205"/>
      <c r="P445" s="205"/>
      <c r="Q445" s="205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11"/>
    </row>
    <row r="446" spans="1:45">
      <c r="A446" s="33"/>
      <c r="B446" s="2" t="s">
        <v>181</v>
      </c>
      <c r="C446" s="31"/>
      <c r="D446" s="213">
        <v>1.033440854621106</v>
      </c>
      <c r="E446" s="213">
        <v>3.8893444177650287</v>
      </c>
      <c r="F446" s="213">
        <v>3.9682489841238553</v>
      </c>
      <c r="G446" s="213">
        <v>2.606658141503535</v>
      </c>
      <c r="H446" s="204"/>
      <c r="I446" s="205"/>
      <c r="J446" s="205"/>
      <c r="K446" s="205"/>
      <c r="L446" s="205"/>
      <c r="M446" s="205"/>
      <c r="N446" s="205"/>
      <c r="O446" s="205"/>
      <c r="P446" s="205"/>
      <c r="Q446" s="205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11"/>
    </row>
    <row r="447" spans="1:45">
      <c r="A447" s="33"/>
      <c r="B447" s="2" t="s">
        <v>84</v>
      </c>
      <c r="C447" s="31"/>
      <c r="D447" s="12">
        <v>2.1485256852829648E-2</v>
      </c>
      <c r="E447" s="12">
        <v>8.3551974602900744E-2</v>
      </c>
      <c r="F447" s="12">
        <v>0.10240642539674465</v>
      </c>
      <c r="G447" s="12">
        <v>5.9063250940412426E-2</v>
      </c>
      <c r="H447" s="11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2" t="s">
        <v>182</v>
      </c>
      <c r="C448" s="31"/>
      <c r="D448" s="12">
        <v>8.3740142696208109E-2</v>
      </c>
      <c r="E448" s="12">
        <v>4.8817123544874885E-2</v>
      </c>
      <c r="F448" s="12">
        <v>-0.12692452121667219</v>
      </c>
      <c r="G448" s="12">
        <v>-5.6327450244078037E-3</v>
      </c>
      <c r="H448" s="11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54" t="s">
        <v>183</v>
      </c>
      <c r="C449" s="55"/>
      <c r="D449" s="53">
        <v>0.94</v>
      </c>
      <c r="E449" s="53">
        <v>0.41</v>
      </c>
      <c r="F449" s="53">
        <v>2.2400000000000002</v>
      </c>
      <c r="G449" s="53">
        <v>0.41</v>
      </c>
      <c r="H449" s="11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4"/>
      <c r="C450" s="19"/>
      <c r="D450" s="29"/>
      <c r="E450" s="29"/>
      <c r="F450" s="29"/>
      <c r="G450" s="29"/>
      <c r="AS450" s="70"/>
    </row>
    <row r="451" spans="1:45" ht="15">
      <c r="B451" s="37" t="s">
        <v>267</v>
      </c>
      <c r="AS451" s="30" t="s">
        <v>64</v>
      </c>
    </row>
    <row r="452" spans="1:45" ht="15">
      <c r="A452" s="27" t="s">
        <v>20</v>
      </c>
      <c r="B452" s="17" t="s">
        <v>100</v>
      </c>
      <c r="C452" s="14" t="s">
        <v>101</v>
      </c>
      <c r="D452" s="15" t="s">
        <v>165</v>
      </c>
      <c r="E452" s="16" t="s">
        <v>165</v>
      </c>
      <c r="F452" s="16" t="s">
        <v>165</v>
      </c>
      <c r="G452" s="16" t="s">
        <v>165</v>
      </c>
      <c r="H452" s="16" t="s">
        <v>165</v>
      </c>
      <c r="I452" s="111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166</v>
      </c>
      <c r="C453" s="7" t="s">
        <v>166</v>
      </c>
      <c r="D453" s="109" t="s">
        <v>167</v>
      </c>
      <c r="E453" s="110" t="s">
        <v>169</v>
      </c>
      <c r="F453" s="110" t="s">
        <v>170</v>
      </c>
      <c r="G453" s="110" t="s">
        <v>171</v>
      </c>
      <c r="H453" s="110" t="s">
        <v>173</v>
      </c>
      <c r="I453" s="111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186</v>
      </c>
      <c r="E454" s="9" t="s">
        <v>186</v>
      </c>
      <c r="F454" s="9" t="s">
        <v>186</v>
      </c>
      <c r="G454" s="9" t="s">
        <v>102</v>
      </c>
      <c r="H454" s="9" t="s">
        <v>186</v>
      </c>
      <c r="I454" s="111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111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201">
        <v>21.7</v>
      </c>
      <c r="E456" s="201">
        <v>18</v>
      </c>
      <c r="F456" s="202">
        <v>21.5</v>
      </c>
      <c r="G456" s="201">
        <v>23</v>
      </c>
      <c r="H456" s="202">
        <v>20.9</v>
      </c>
      <c r="I456" s="204"/>
      <c r="J456" s="205"/>
      <c r="K456" s="205"/>
      <c r="L456" s="205"/>
      <c r="M456" s="205"/>
      <c r="N456" s="205"/>
      <c r="O456" s="205"/>
      <c r="P456" s="205"/>
      <c r="Q456" s="205"/>
      <c r="R456" s="205"/>
      <c r="S456" s="205"/>
      <c r="T456" s="205"/>
      <c r="U456" s="205"/>
      <c r="V456" s="205"/>
      <c r="W456" s="205"/>
      <c r="X456" s="205"/>
      <c r="Y456" s="205"/>
      <c r="Z456" s="205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6">
        <v>1</v>
      </c>
    </row>
    <row r="457" spans="1:45">
      <c r="A457" s="33"/>
      <c r="B457" s="18">
        <v>1</v>
      </c>
      <c r="C457" s="7">
        <v>2</v>
      </c>
      <c r="D457" s="207">
        <v>20.100000000000001</v>
      </c>
      <c r="E457" s="207">
        <v>20.6</v>
      </c>
      <c r="F457" s="208">
        <v>22</v>
      </c>
      <c r="G457" s="207">
        <v>22</v>
      </c>
      <c r="H457" s="208">
        <v>21.8</v>
      </c>
      <c r="I457" s="204"/>
      <c r="J457" s="205"/>
      <c r="K457" s="205"/>
      <c r="L457" s="205"/>
      <c r="M457" s="205"/>
      <c r="N457" s="205"/>
      <c r="O457" s="205"/>
      <c r="P457" s="205"/>
      <c r="Q457" s="205"/>
      <c r="R457" s="205"/>
      <c r="S457" s="205"/>
      <c r="T457" s="205"/>
      <c r="U457" s="205"/>
      <c r="V457" s="205"/>
      <c r="W457" s="205"/>
      <c r="X457" s="205"/>
      <c r="Y457" s="205"/>
      <c r="Z457" s="205"/>
      <c r="AA457" s="205"/>
      <c r="AB457" s="205"/>
      <c r="AC457" s="205"/>
      <c r="AD457" s="205"/>
      <c r="AE457" s="205"/>
      <c r="AF457" s="205"/>
      <c r="AG457" s="205"/>
      <c r="AH457" s="205"/>
      <c r="AI457" s="205"/>
      <c r="AJ457" s="205"/>
      <c r="AK457" s="205"/>
      <c r="AL457" s="205"/>
      <c r="AM457" s="205"/>
      <c r="AN457" s="205"/>
      <c r="AO457" s="205"/>
      <c r="AP457" s="205"/>
      <c r="AQ457" s="205"/>
      <c r="AR457" s="205"/>
      <c r="AS457" s="206" t="e">
        <v>#N/A</v>
      </c>
    </row>
    <row r="458" spans="1:45">
      <c r="A458" s="33"/>
      <c r="B458" s="18">
        <v>1</v>
      </c>
      <c r="C458" s="7">
        <v>3</v>
      </c>
      <c r="D458" s="207">
        <v>19.5</v>
      </c>
      <c r="E458" s="207">
        <v>20.100000000000001</v>
      </c>
      <c r="F458" s="208">
        <v>20.8</v>
      </c>
      <c r="G458" s="207">
        <v>25</v>
      </c>
      <c r="H458" s="208">
        <v>21.2</v>
      </c>
      <c r="I458" s="204"/>
      <c r="J458" s="205"/>
      <c r="K458" s="205"/>
      <c r="L458" s="205"/>
      <c r="M458" s="205"/>
      <c r="N458" s="205"/>
      <c r="O458" s="205"/>
      <c r="P458" s="205"/>
      <c r="Q458" s="205"/>
      <c r="R458" s="205"/>
      <c r="S458" s="205"/>
      <c r="T458" s="205"/>
      <c r="U458" s="205"/>
      <c r="V458" s="205"/>
      <c r="W458" s="205"/>
      <c r="X458" s="205"/>
      <c r="Y458" s="205"/>
      <c r="Z458" s="205"/>
      <c r="AA458" s="205"/>
      <c r="AB458" s="205"/>
      <c r="AC458" s="205"/>
      <c r="AD458" s="205"/>
      <c r="AE458" s="205"/>
      <c r="AF458" s="205"/>
      <c r="AG458" s="205"/>
      <c r="AH458" s="205"/>
      <c r="AI458" s="205"/>
      <c r="AJ458" s="205"/>
      <c r="AK458" s="205"/>
      <c r="AL458" s="205"/>
      <c r="AM458" s="205"/>
      <c r="AN458" s="205"/>
      <c r="AO458" s="205"/>
      <c r="AP458" s="205"/>
      <c r="AQ458" s="205"/>
      <c r="AR458" s="205"/>
      <c r="AS458" s="206">
        <v>16</v>
      </c>
    </row>
    <row r="459" spans="1:45">
      <c r="A459" s="33"/>
      <c r="B459" s="18">
        <v>1</v>
      </c>
      <c r="C459" s="7">
        <v>4</v>
      </c>
      <c r="D459" s="207">
        <v>18.899999999999999</v>
      </c>
      <c r="E459" s="207">
        <v>19.2</v>
      </c>
      <c r="F459" s="208">
        <v>20.100000000000001</v>
      </c>
      <c r="G459" s="207">
        <v>22</v>
      </c>
      <c r="H459" s="208">
        <v>21.9</v>
      </c>
      <c r="I459" s="204"/>
      <c r="J459" s="205"/>
      <c r="K459" s="205"/>
      <c r="L459" s="205"/>
      <c r="M459" s="205"/>
      <c r="N459" s="205"/>
      <c r="O459" s="205"/>
      <c r="P459" s="205"/>
      <c r="Q459" s="205"/>
      <c r="R459" s="205"/>
      <c r="S459" s="205"/>
      <c r="T459" s="205"/>
      <c r="U459" s="205"/>
      <c r="V459" s="205"/>
      <c r="W459" s="205"/>
      <c r="X459" s="205"/>
      <c r="Y459" s="205"/>
      <c r="Z459" s="205"/>
      <c r="AA459" s="205"/>
      <c r="AB459" s="205"/>
      <c r="AC459" s="205"/>
      <c r="AD459" s="205"/>
      <c r="AE459" s="205"/>
      <c r="AF459" s="205"/>
      <c r="AG459" s="205"/>
      <c r="AH459" s="205"/>
      <c r="AI459" s="205"/>
      <c r="AJ459" s="205"/>
      <c r="AK459" s="205"/>
      <c r="AL459" s="205"/>
      <c r="AM459" s="205"/>
      <c r="AN459" s="205"/>
      <c r="AO459" s="205"/>
      <c r="AP459" s="205"/>
      <c r="AQ459" s="205"/>
      <c r="AR459" s="205"/>
      <c r="AS459" s="206">
        <v>20.853333333333332</v>
      </c>
    </row>
    <row r="460" spans="1:45">
      <c r="A460" s="33"/>
      <c r="B460" s="18">
        <v>1</v>
      </c>
      <c r="C460" s="7">
        <v>5</v>
      </c>
      <c r="D460" s="207">
        <v>17.8</v>
      </c>
      <c r="E460" s="207">
        <v>20.7</v>
      </c>
      <c r="F460" s="207">
        <v>19.899999999999999</v>
      </c>
      <c r="G460" s="207">
        <v>22</v>
      </c>
      <c r="H460" s="207">
        <v>22.9</v>
      </c>
      <c r="I460" s="204"/>
      <c r="J460" s="205"/>
      <c r="K460" s="205"/>
      <c r="L460" s="205"/>
      <c r="M460" s="205"/>
      <c r="N460" s="205"/>
      <c r="O460" s="205"/>
      <c r="P460" s="205"/>
      <c r="Q460" s="205"/>
      <c r="R460" s="205"/>
      <c r="S460" s="205"/>
      <c r="T460" s="205"/>
      <c r="U460" s="205"/>
      <c r="V460" s="205"/>
      <c r="W460" s="205"/>
      <c r="X460" s="205"/>
      <c r="Y460" s="205"/>
      <c r="Z460" s="205"/>
      <c r="AA460" s="205"/>
      <c r="AB460" s="205"/>
      <c r="AC460" s="205"/>
      <c r="AD460" s="205"/>
      <c r="AE460" s="205"/>
      <c r="AF460" s="205"/>
      <c r="AG460" s="205"/>
      <c r="AH460" s="205"/>
      <c r="AI460" s="205"/>
      <c r="AJ460" s="205"/>
      <c r="AK460" s="205"/>
      <c r="AL460" s="205"/>
      <c r="AM460" s="205"/>
      <c r="AN460" s="205"/>
      <c r="AO460" s="205"/>
      <c r="AP460" s="205"/>
      <c r="AQ460" s="205"/>
      <c r="AR460" s="205"/>
      <c r="AS460" s="206">
        <v>23</v>
      </c>
    </row>
    <row r="461" spans="1:45">
      <c r="A461" s="33"/>
      <c r="B461" s="18">
        <v>1</v>
      </c>
      <c r="C461" s="7">
        <v>6</v>
      </c>
      <c r="D461" s="207">
        <v>17.5</v>
      </c>
      <c r="E461" s="207">
        <v>19.600000000000001</v>
      </c>
      <c r="F461" s="207">
        <v>19.100000000000001</v>
      </c>
      <c r="G461" s="207">
        <v>23</v>
      </c>
      <c r="H461" s="207">
        <v>22.8</v>
      </c>
      <c r="I461" s="204"/>
      <c r="J461" s="205"/>
      <c r="K461" s="205"/>
      <c r="L461" s="205"/>
      <c r="M461" s="205"/>
      <c r="N461" s="205"/>
      <c r="O461" s="205"/>
      <c r="P461" s="205"/>
      <c r="Q461" s="205"/>
      <c r="R461" s="205"/>
      <c r="S461" s="205"/>
      <c r="T461" s="205"/>
      <c r="U461" s="205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11"/>
    </row>
    <row r="462" spans="1:45">
      <c r="A462" s="33"/>
      <c r="B462" s="19" t="s">
        <v>179</v>
      </c>
      <c r="C462" s="11"/>
      <c r="D462" s="212">
        <v>19.249999999999996</v>
      </c>
      <c r="E462" s="212">
        <v>19.700000000000003</v>
      </c>
      <c r="F462" s="212">
        <v>20.566666666666666</v>
      </c>
      <c r="G462" s="212">
        <v>22.833333333333332</v>
      </c>
      <c r="H462" s="212">
        <v>21.916666666666671</v>
      </c>
      <c r="I462" s="204"/>
      <c r="J462" s="205"/>
      <c r="K462" s="205"/>
      <c r="L462" s="205"/>
      <c r="M462" s="205"/>
      <c r="N462" s="205"/>
      <c r="O462" s="205"/>
      <c r="P462" s="205"/>
      <c r="Q462" s="205"/>
      <c r="R462" s="205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11"/>
    </row>
    <row r="463" spans="1:45">
      <c r="A463" s="33"/>
      <c r="B463" s="2" t="s">
        <v>180</v>
      </c>
      <c r="C463" s="31"/>
      <c r="D463" s="213">
        <v>19.2</v>
      </c>
      <c r="E463" s="213">
        <v>19.850000000000001</v>
      </c>
      <c r="F463" s="213">
        <v>20.450000000000003</v>
      </c>
      <c r="G463" s="213">
        <v>22.5</v>
      </c>
      <c r="H463" s="213">
        <v>21.85</v>
      </c>
      <c r="I463" s="204"/>
      <c r="J463" s="205"/>
      <c r="K463" s="205"/>
      <c r="L463" s="205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11"/>
    </row>
    <row r="464" spans="1:45">
      <c r="A464" s="33"/>
      <c r="B464" s="2" t="s">
        <v>181</v>
      </c>
      <c r="C464" s="31"/>
      <c r="D464" s="24">
        <v>1.5540270267920051</v>
      </c>
      <c r="E464" s="24">
        <v>1.0119288512538815</v>
      </c>
      <c r="F464" s="24">
        <v>1.0764137989949152</v>
      </c>
      <c r="G464" s="24">
        <v>1.1690451944500122</v>
      </c>
      <c r="H464" s="24">
        <v>0.81342895612749566</v>
      </c>
      <c r="I464" s="111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0"/>
    </row>
    <row r="465" spans="1:45">
      <c r="A465" s="33"/>
      <c r="B465" s="2" t="s">
        <v>84</v>
      </c>
      <c r="C465" s="31"/>
      <c r="D465" s="12">
        <v>8.0728676716467815E-2</v>
      </c>
      <c r="E465" s="12">
        <v>5.1366946764156415E-2</v>
      </c>
      <c r="F465" s="12">
        <v>5.2337786012718726E-2</v>
      </c>
      <c r="G465" s="12">
        <v>5.1199059610949442E-2</v>
      </c>
      <c r="H465" s="12">
        <v>3.7114629176919947E-2</v>
      </c>
      <c r="I465" s="111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3"/>
      <c r="B466" s="2" t="s">
        <v>182</v>
      </c>
      <c r="C466" s="31"/>
      <c r="D466" s="12">
        <v>-7.6886189258312143E-2</v>
      </c>
      <c r="E466" s="12">
        <v>-5.5306905370843817E-2</v>
      </c>
      <c r="F466" s="12">
        <v>-1.3746803069053626E-2</v>
      </c>
      <c r="G466" s="12">
        <v>9.4948849104859345E-2</v>
      </c>
      <c r="H466" s="12">
        <v>5.0991048593350685E-2</v>
      </c>
      <c r="I466" s="111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3"/>
      <c r="B467" s="54" t="s">
        <v>183</v>
      </c>
      <c r="C467" s="55"/>
      <c r="D467" s="53">
        <v>0.67</v>
      </c>
      <c r="E467" s="53">
        <v>0.44</v>
      </c>
      <c r="F467" s="53">
        <v>0</v>
      </c>
      <c r="G467" s="53">
        <v>1.1599999999999999</v>
      </c>
      <c r="H467" s="53">
        <v>0.69</v>
      </c>
      <c r="I467" s="111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4"/>
      <c r="C468" s="19"/>
      <c r="D468" s="29"/>
      <c r="E468" s="29"/>
      <c r="F468" s="29"/>
      <c r="G468" s="29"/>
      <c r="H468" s="29"/>
      <c r="AS468" s="70"/>
    </row>
    <row r="469" spans="1:45" ht="15">
      <c r="B469" s="37" t="s">
        <v>268</v>
      </c>
      <c r="AS469" s="30" t="s">
        <v>185</v>
      </c>
    </row>
    <row r="470" spans="1:45" ht="15">
      <c r="A470" s="27" t="s">
        <v>23</v>
      </c>
      <c r="B470" s="17" t="s">
        <v>100</v>
      </c>
      <c r="C470" s="14" t="s">
        <v>101</v>
      </c>
      <c r="D470" s="15" t="s">
        <v>165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166</v>
      </c>
      <c r="C471" s="7" t="s">
        <v>166</v>
      </c>
      <c r="D471" s="109" t="s">
        <v>171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186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3</v>
      </c>
    </row>
    <row r="473" spans="1:45">
      <c r="A473" s="33"/>
      <c r="B473" s="18"/>
      <c r="C473" s="7"/>
      <c r="D473" s="28"/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3</v>
      </c>
    </row>
    <row r="474" spans="1:45">
      <c r="A474" s="33"/>
      <c r="B474" s="17">
        <v>1</v>
      </c>
      <c r="C474" s="13">
        <v>1</v>
      </c>
      <c r="D474" s="176">
        <v>0.08</v>
      </c>
      <c r="E474" s="179"/>
      <c r="F474" s="180"/>
      <c r="G474" s="180"/>
      <c r="H474" s="180"/>
      <c r="I474" s="180"/>
      <c r="J474" s="180"/>
      <c r="K474" s="180"/>
      <c r="L474" s="180"/>
      <c r="M474" s="180"/>
      <c r="N474" s="180"/>
      <c r="O474" s="180"/>
      <c r="P474" s="180"/>
      <c r="Q474" s="180"/>
      <c r="R474" s="180"/>
      <c r="S474" s="180"/>
      <c r="T474" s="180"/>
      <c r="U474" s="180"/>
      <c r="V474" s="180"/>
      <c r="W474" s="180"/>
      <c r="X474" s="180"/>
      <c r="Y474" s="180"/>
      <c r="Z474" s="180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1">
        <v>1</v>
      </c>
    </row>
    <row r="475" spans="1:45">
      <c r="A475" s="33"/>
      <c r="B475" s="18">
        <v>1</v>
      </c>
      <c r="C475" s="7">
        <v>2</v>
      </c>
      <c r="D475" s="183">
        <v>7.0000000000000007E-2</v>
      </c>
      <c r="E475" s="179"/>
      <c r="F475" s="180"/>
      <c r="G475" s="180"/>
      <c r="H475" s="180"/>
      <c r="I475" s="180"/>
      <c r="J475" s="180"/>
      <c r="K475" s="180"/>
      <c r="L475" s="180"/>
      <c r="M475" s="180"/>
      <c r="N475" s="180"/>
      <c r="O475" s="180"/>
      <c r="P475" s="180"/>
      <c r="Q475" s="180"/>
      <c r="R475" s="180"/>
      <c r="S475" s="180"/>
      <c r="T475" s="180"/>
      <c r="U475" s="180"/>
      <c r="V475" s="180"/>
      <c r="W475" s="180"/>
      <c r="X475" s="180"/>
      <c r="Y475" s="180"/>
      <c r="Z475" s="180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1">
        <v>6</v>
      </c>
    </row>
    <row r="476" spans="1:45">
      <c r="A476" s="33"/>
      <c r="B476" s="18">
        <v>1</v>
      </c>
      <c r="C476" s="7">
        <v>3</v>
      </c>
      <c r="D476" s="183">
        <v>0.08</v>
      </c>
      <c r="E476" s="179"/>
      <c r="F476" s="180"/>
      <c r="G476" s="180"/>
      <c r="H476" s="180"/>
      <c r="I476" s="180"/>
      <c r="J476" s="180"/>
      <c r="K476" s="180"/>
      <c r="L476" s="180"/>
      <c r="M476" s="180"/>
      <c r="N476" s="180"/>
      <c r="O476" s="180"/>
      <c r="P476" s="180"/>
      <c r="Q476" s="180"/>
      <c r="R476" s="180"/>
      <c r="S476" s="180"/>
      <c r="T476" s="180"/>
      <c r="U476" s="180"/>
      <c r="V476" s="180"/>
      <c r="W476" s="180"/>
      <c r="X476" s="180"/>
      <c r="Y476" s="180"/>
      <c r="Z476" s="180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1">
        <v>16</v>
      </c>
    </row>
    <row r="477" spans="1:45">
      <c r="A477" s="33"/>
      <c r="B477" s="18">
        <v>1</v>
      </c>
      <c r="C477" s="7">
        <v>4</v>
      </c>
      <c r="D477" s="183">
        <v>0.08</v>
      </c>
      <c r="E477" s="179"/>
      <c r="F477" s="180"/>
      <c r="G477" s="180"/>
      <c r="H477" s="180"/>
      <c r="I477" s="180"/>
      <c r="J477" s="180"/>
      <c r="K477" s="180"/>
      <c r="L477" s="180"/>
      <c r="M477" s="180"/>
      <c r="N477" s="180"/>
      <c r="O477" s="180"/>
      <c r="P477" s="180"/>
      <c r="Q477" s="180"/>
      <c r="R477" s="180"/>
      <c r="S477" s="180"/>
      <c r="T477" s="180"/>
      <c r="U477" s="180"/>
      <c r="V477" s="180"/>
      <c r="W477" s="180"/>
      <c r="X477" s="180"/>
      <c r="Y477" s="180"/>
      <c r="Z477" s="180"/>
      <c r="AA477" s="180"/>
      <c r="AB477" s="180"/>
      <c r="AC477" s="180"/>
      <c r="AD477" s="180"/>
      <c r="AE477" s="180"/>
      <c r="AF477" s="180"/>
      <c r="AG477" s="180"/>
      <c r="AH477" s="180"/>
      <c r="AI477" s="180"/>
      <c r="AJ477" s="180"/>
      <c r="AK477" s="180"/>
      <c r="AL477" s="180"/>
      <c r="AM477" s="180"/>
      <c r="AN477" s="180"/>
      <c r="AO477" s="180"/>
      <c r="AP477" s="180"/>
      <c r="AQ477" s="180"/>
      <c r="AR477" s="180"/>
      <c r="AS477" s="181">
        <v>7.4999999999999997E-2</v>
      </c>
    </row>
    <row r="478" spans="1:45">
      <c r="A478" s="33"/>
      <c r="B478" s="18">
        <v>1</v>
      </c>
      <c r="C478" s="7">
        <v>5</v>
      </c>
      <c r="D478" s="183">
        <v>7.0000000000000007E-2</v>
      </c>
      <c r="E478" s="179"/>
      <c r="F478" s="180"/>
      <c r="G478" s="180"/>
      <c r="H478" s="180"/>
      <c r="I478" s="180"/>
      <c r="J478" s="180"/>
      <c r="K478" s="180"/>
      <c r="L478" s="180"/>
      <c r="M478" s="180"/>
      <c r="N478" s="180"/>
      <c r="O478" s="180"/>
      <c r="P478" s="180"/>
      <c r="Q478" s="180"/>
      <c r="R478" s="180"/>
      <c r="S478" s="180"/>
      <c r="T478" s="180"/>
      <c r="U478" s="180"/>
      <c r="V478" s="180"/>
      <c r="W478" s="180"/>
      <c r="X478" s="180"/>
      <c r="Y478" s="180"/>
      <c r="Z478" s="180"/>
      <c r="AA478" s="180"/>
      <c r="AB478" s="180"/>
      <c r="AC478" s="180"/>
      <c r="AD478" s="180"/>
      <c r="AE478" s="180"/>
      <c r="AF478" s="180"/>
      <c r="AG478" s="180"/>
      <c r="AH478" s="180"/>
      <c r="AI478" s="180"/>
      <c r="AJ478" s="180"/>
      <c r="AK478" s="180"/>
      <c r="AL478" s="180"/>
      <c r="AM478" s="180"/>
      <c r="AN478" s="180"/>
      <c r="AO478" s="180"/>
      <c r="AP478" s="180"/>
      <c r="AQ478" s="180"/>
      <c r="AR478" s="180"/>
      <c r="AS478" s="181">
        <v>12</v>
      </c>
    </row>
    <row r="479" spans="1:45">
      <c r="A479" s="33"/>
      <c r="B479" s="18">
        <v>1</v>
      </c>
      <c r="C479" s="7">
        <v>6</v>
      </c>
      <c r="D479" s="183">
        <v>7.0000000000000007E-2</v>
      </c>
      <c r="E479" s="179"/>
      <c r="F479" s="180"/>
      <c r="G479" s="180"/>
      <c r="H479" s="180"/>
      <c r="I479" s="180"/>
      <c r="J479" s="180"/>
      <c r="K479" s="180"/>
      <c r="L479" s="180"/>
      <c r="M479" s="180"/>
      <c r="N479" s="180"/>
      <c r="O479" s="180"/>
      <c r="P479" s="180"/>
      <c r="Q479" s="180"/>
      <c r="R479" s="180"/>
      <c r="S479" s="180"/>
      <c r="T479" s="180"/>
      <c r="U479" s="180"/>
      <c r="V479" s="180"/>
      <c r="W479" s="180"/>
      <c r="X479" s="180"/>
      <c r="Y479" s="180"/>
      <c r="Z479" s="180"/>
      <c r="AA479" s="180"/>
      <c r="AB479" s="180"/>
      <c r="AC479" s="180"/>
      <c r="AD479" s="180"/>
      <c r="AE479" s="180"/>
      <c r="AF479" s="180"/>
      <c r="AG479" s="180"/>
      <c r="AH479" s="180"/>
      <c r="AI479" s="180"/>
      <c r="AJ479" s="180"/>
      <c r="AK479" s="180"/>
      <c r="AL479" s="180"/>
      <c r="AM479" s="180"/>
      <c r="AN479" s="180"/>
      <c r="AO479" s="180"/>
      <c r="AP479" s="180"/>
      <c r="AQ479" s="180"/>
      <c r="AR479" s="180"/>
      <c r="AS479" s="71"/>
    </row>
    <row r="480" spans="1:45">
      <c r="A480" s="33"/>
      <c r="B480" s="19" t="s">
        <v>179</v>
      </c>
      <c r="C480" s="11"/>
      <c r="D480" s="187">
        <v>7.5000000000000011E-2</v>
      </c>
      <c r="E480" s="179"/>
      <c r="F480" s="180"/>
      <c r="G480" s="180"/>
      <c r="H480" s="180"/>
      <c r="I480" s="180"/>
      <c r="J480" s="180"/>
      <c r="K480" s="180"/>
      <c r="L480" s="180"/>
      <c r="M480" s="180"/>
      <c r="N480" s="180"/>
      <c r="O480" s="180"/>
      <c r="P480" s="180"/>
      <c r="Q480" s="180"/>
      <c r="R480" s="180"/>
      <c r="S480" s="180"/>
      <c r="T480" s="180"/>
      <c r="U480" s="180"/>
      <c r="V480" s="180"/>
      <c r="W480" s="180"/>
      <c r="X480" s="180"/>
      <c r="Y480" s="180"/>
      <c r="Z480" s="180"/>
      <c r="AA480" s="180"/>
      <c r="AB480" s="180"/>
      <c r="AC480" s="180"/>
      <c r="AD480" s="180"/>
      <c r="AE480" s="180"/>
      <c r="AF480" s="180"/>
      <c r="AG480" s="180"/>
      <c r="AH480" s="180"/>
      <c r="AI480" s="180"/>
      <c r="AJ480" s="180"/>
      <c r="AK480" s="180"/>
      <c r="AL480" s="180"/>
      <c r="AM480" s="180"/>
      <c r="AN480" s="180"/>
      <c r="AO480" s="180"/>
      <c r="AP480" s="180"/>
      <c r="AQ480" s="180"/>
      <c r="AR480" s="180"/>
      <c r="AS480" s="71"/>
    </row>
    <row r="481" spans="1:45">
      <c r="A481" s="33"/>
      <c r="B481" s="2" t="s">
        <v>180</v>
      </c>
      <c r="C481" s="31"/>
      <c r="D481" s="24">
        <v>7.5000000000000011E-2</v>
      </c>
      <c r="E481" s="179"/>
      <c r="F481" s="180"/>
      <c r="G481" s="180"/>
      <c r="H481" s="180"/>
      <c r="I481" s="180"/>
      <c r="J481" s="180"/>
      <c r="K481" s="180"/>
      <c r="L481" s="180"/>
      <c r="M481" s="180"/>
      <c r="N481" s="180"/>
      <c r="O481" s="180"/>
      <c r="P481" s="180"/>
      <c r="Q481" s="180"/>
      <c r="R481" s="180"/>
      <c r="S481" s="180"/>
      <c r="T481" s="180"/>
      <c r="U481" s="180"/>
      <c r="V481" s="180"/>
      <c r="W481" s="180"/>
      <c r="X481" s="180"/>
      <c r="Y481" s="180"/>
      <c r="Z481" s="180"/>
      <c r="AA481" s="180"/>
      <c r="AB481" s="180"/>
      <c r="AC481" s="180"/>
      <c r="AD481" s="180"/>
      <c r="AE481" s="180"/>
      <c r="AF481" s="180"/>
      <c r="AG481" s="180"/>
      <c r="AH481" s="180"/>
      <c r="AI481" s="180"/>
      <c r="AJ481" s="180"/>
      <c r="AK481" s="180"/>
      <c r="AL481" s="180"/>
      <c r="AM481" s="180"/>
      <c r="AN481" s="180"/>
      <c r="AO481" s="180"/>
      <c r="AP481" s="180"/>
      <c r="AQ481" s="180"/>
      <c r="AR481" s="180"/>
      <c r="AS481" s="71"/>
    </row>
    <row r="482" spans="1:45">
      <c r="A482" s="33"/>
      <c r="B482" s="2" t="s">
        <v>181</v>
      </c>
      <c r="C482" s="31"/>
      <c r="D482" s="24">
        <v>5.4772255750516587E-3</v>
      </c>
      <c r="E482" s="179"/>
      <c r="F482" s="180"/>
      <c r="G482" s="180"/>
      <c r="H482" s="180"/>
      <c r="I482" s="180"/>
      <c r="J482" s="180"/>
      <c r="K482" s="180"/>
      <c r="L482" s="180"/>
      <c r="M482" s="180"/>
      <c r="N482" s="180"/>
      <c r="O482" s="180"/>
      <c r="P482" s="180"/>
      <c r="Q482" s="180"/>
      <c r="R482" s="180"/>
      <c r="S482" s="180"/>
      <c r="T482" s="180"/>
      <c r="U482" s="180"/>
      <c r="V482" s="180"/>
      <c r="W482" s="180"/>
      <c r="X482" s="180"/>
      <c r="Y482" s="180"/>
      <c r="Z482" s="180"/>
      <c r="AA482" s="180"/>
      <c r="AB482" s="180"/>
      <c r="AC482" s="180"/>
      <c r="AD482" s="180"/>
      <c r="AE482" s="180"/>
      <c r="AF482" s="180"/>
      <c r="AG482" s="180"/>
      <c r="AH482" s="180"/>
      <c r="AI482" s="180"/>
      <c r="AJ482" s="180"/>
      <c r="AK482" s="180"/>
      <c r="AL482" s="180"/>
      <c r="AM482" s="180"/>
      <c r="AN482" s="180"/>
      <c r="AO482" s="180"/>
      <c r="AP482" s="180"/>
      <c r="AQ482" s="180"/>
      <c r="AR482" s="180"/>
      <c r="AS482" s="71"/>
    </row>
    <row r="483" spans="1:45">
      <c r="A483" s="33"/>
      <c r="B483" s="2" t="s">
        <v>84</v>
      </c>
      <c r="C483" s="31"/>
      <c r="D483" s="12">
        <v>7.3029674334022104E-2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3"/>
      <c r="B484" s="2" t="s">
        <v>182</v>
      </c>
      <c r="C484" s="31"/>
      <c r="D484" s="12">
        <v>2.2204460492503131E-16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3"/>
      <c r="B485" s="54" t="s">
        <v>183</v>
      </c>
      <c r="C485" s="55"/>
      <c r="D485" s="53" t="s">
        <v>184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4"/>
      <c r="C486" s="19"/>
      <c r="D486" s="29"/>
      <c r="AS486" s="70"/>
    </row>
    <row r="487" spans="1:45" ht="15">
      <c r="B487" s="37" t="s">
        <v>269</v>
      </c>
      <c r="AS487" s="30" t="s">
        <v>64</v>
      </c>
    </row>
    <row r="488" spans="1:45" ht="15">
      <c r="A488" s="27" t="s">
        <v>53</v>
      </c>
      <c r="B488" s="17" t="s">
        <v>100</v>
      </c>
      <c r="C488" s="14" t="s">
        <v>101</v>
      </c>
      <c r="D488" s="15" t="s">
        <v>165</v>
      </c>
      <c r="E488" s="16" t="s">
        <v>165</v>
      </c>
      <c r="F488" s="16" t="s">
        <v>165</v>
      </c>
      <c r="G488" s="16" t="s">
        <v>165</v>
      </c>
      <c r="H488" s="16" t="s">
        <v>165</v>
      </c>
      <c r="I488" s="111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166</v>
      </c>
      <c r="C489" s="7" t="s">
        <v>166</v>
      </c>
      <c r="D489" s="109" t="s">
        <v>167</v>
      </c>
      <c r="E489" s="110" t="s">
        <v>169</v>
      </c>
      <c r="F489" s="110" t="s">
        <v>170</v>
      </c>
      <c r="G489" s="110" t="s">
        <v>171</v>
      </c>
      <c r="H489" s="110" t="s">
        <v>173</v>
      </c>
      <c r="I489" s="111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1</v>
      </c>
    </row>
    <row r="490" spans="1:45">
      <c r="A490" s="33"/>
      <c r="B490" s="18"/>
      <c r="C490" s="7"/>
      <c r="D490" s="8" t="s">
        <v>102</v>
      </c>
      <c r="E490" s="9" t="s">
        <v>186</v>
      </c>
      <c r="F490" s="9" t="s">
        <v>186</v>
      </c>
      <c r="G490" s="9" t="s">
        <v>102</v>
      </c>
      <c r="H490" s="9" t="s">
        <v>186</v>
      </c>
      <c r="I490" s="111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3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111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176">
        <v>0.1212</v>
      </c>
      <c r="E492" s="176">
        <v>0.11</v>
      </c>
      <c r="F492" s="177">
        <v>0.13</v>
      </c>
      <c r="G492" s="176">
        <v>0.123</v>
      </c>
      <c r="H492" s="177">
        <v>0.11</v>
      </c>
      <c r="I492" s="179"/>
      <c r="J492" s="180"/>
      <c r="K492" s="180"/>
      <c r="L492" s="180"/>
      <c r="M492" s="180"/>
      <c r="N492" s="180"/>
      <c r="O492" s="180"/>
      <c r="P492" s="180"/>
      <c r="Q492" s="180"/>
      <c r="R492" s="180"/>
      <c r="S492" s="180"/>
      <c r="T492" s="180"/>
      <c r="U492" s="180"/>
      <c r="V492" s="180"/>
      <c r="W492" s="180"/>
      <c r="X492" s="180"/>
      <c r="Y492" s="180"/>
      <c r="Z492" s="180"/>
      <c r="AA492" s="180"/>
      <c r="AB492" s="180"/>
      <c r="AC492" s="180"/>
      <c r="AD492" s="180"/>
      <c r="AE492" s="180"/>
      <c r="AF492" s="180"/>
      <c r="AG492" s="180"/>
      <c r="AH492" s="180"/>
      <c r="AI492" s="180"/>
      <c r="AJ492" s="180"/>
      <c r="AK492" s="180"/>
      <c r="AL492" s="180"/>
      <c r="AM492" s="180"/>
      <c r="AN492" s="180"/>
      <c r="AO492" s="180"/>
      <c r="AP492" s="180"/>
      <c r="AQ492" s="180"/>
      <c r="AR492" s="180"/>
      <c r="AS492" s="181">
        <v>1</v>
      </c>
    </row>
    <row r="493" spans="1:45">
      <c r="A493" s="33"/>
      <c r="B493" s="18">
        <v>1</v>
      </c>
      <c r="C493" s="7">
        <v>2</v>
      </c>
      <c r="D493" s="183">
        <v>0.11499999999999999</v>
      </c>
      <c r="E493" s="183">
        <v>0.12</v>
      </c>
      <c r="F493" s="184">
        <v>0.12</v>
      </c>
      <c r="G493" s="183">
        <v>0.123</v>
      </c>
      <c r="H493" s="184">
        <v>0.11</v>
      </c>
      <c r="I493" s="179"/>
      <c r="J493" s="180"/>
      <c r="K493" s="180"/>
      <c r="L493" s="180"/>
      <c r="M493" s="180"/>
      <c r="N493" s="180"/>
      <c r="O493" s="180"/>
      <c r="P493" s="180"/>
      <c r="Q493" s="180"/>
      <c r="R493" s="180"/>
      <c r="S493" s="180"/>
      <c r="T493" s="180"/>
      <c r="U493" s="180"/>
      <c r="V493" s="180"/>
      <c r="W493" s="180"/>
      <c r="X493" s="180"/>
      <c r="Y493" s="180"/>
      <c r="Z493" s="180"/>
      <c r="AA493" s="180"/>
      <c r="AB493" s="180"/>
      <c r="AC493" s="180"/>
      <c r="AD493" s="180"/>
      <c r="AE493" s="180"/>
      <c r="AF493" s="180"/>
      <c r="AG493" s="180"/>
      <c r="AH493" s="180"/>
      <c r="AI493" s="180"/>
      <c r="AJ493" s="180"/>
      <c r="AK493" s="180"/>
      <c r="AL493" s="180"/>
      <c r="AM493" s="180"/>
      <c r="AN493" s="180"/>
      <c r="AO493" s="180"/>
      <c r="AP493" s="180"/>
      <c r="AQ493" s="180"/>
      <c r="AR493" s="180"/>
      <c r="AS493" s="181" t="e">
        <v>#N/A</v>
      </c>
    </row>
    <row r="494" spans="1:45">
      <c r="A494" s="33"/>
      <c r="B494" s="18">
        <v>1</v>
      </c>
      <c r="C494" s="7">
        <v>3</v>
      </c>
      <c r="D494" s="183">
        <v>0.11600000000000001</v>
      </c>
      <c r="E494" s="183">
        <v>0.12</v>
      </c>
      <c r="F494" s="184">
        <v>0.12</v>
      </c>
      <c r="G494" s="186">
        <v>0.13999999999999999</v>
      </c>
      <c r="H494" s="184">
        <v>0.11</v>
      </c>
      <c r="I494" s="179"/>
      <c r="J494" s="180"/>
      <c r="K494" s="180"/>
      <c r="L494" s="180"/>
      <c r="M494" s="180"/>
      <c r="N494" s="180"/>
      <c r="O494" s="180"/>
      <c r="P494" s="180"/>
      <c r="Q494" s="180"/>
      <c r="R494" s="180"/>
      <c r="S494" s="180"/>
      <c r="T494" s="180"/>
      <c r="U494" s="180"/>
      <c r="V494" s="180"/>
      <c r="W494" s="180"/>
      <c r="X494" s="180"/>
      <c r="Y494" s="180"/>
      <c r="Z494" s="180"/>
      <c r="AA494" s="180"/>
      <c r="AB494" s="180"/>
      <c r="AC494" s="180"/>
      <c r="AD494" s="180"/>
      <c r="AE494" s="180"/>
      <c r="AF494" s="180"/>
      <c r="AG494" s="180"/>
      <c r="AH494" s="180"/>
      <c r="AI494" s="180"/>
      <c r="AJ494" s="180"/>
      <c r="AK494" s="180"/>
      <c r="AL494" s="180"/>
      <c r="AM494" s="180"/>
      <c r="AN494" s="180"/>
      <c r="AO494" s="180"/>
      <c r="AP494" s="180"/>
      <c r="AQ494" s="180"/>
      <c r="AR494" s="180"/>
      <c r="AS494" s="181">
        <v>16</v>
      </c>
    </row>
    <row r="495" spans="1:45">
      <c r="A495" s="33"/>
      <c r="B495" s="18">
        <v>1</v>
      </c>
      <c r="C495" s="7">
        <v>4</v>
      </c>
      <c r="D495" s="183">
        <v>0.12329999999999999</v>
      </c>
      <c r="E495" s="183">
        <v>0.12</v>
      </c>
      <c r="F495" s="184">
        <v>0.11</v>
      </c>
      <c r="G495" s="183">
        <v>0.126</v>
      </c>
      <c r="H495" s="184">
        <v>0.11</v>
      </c>
      <c r="I495" s="179"/>
      <c r="J495" s="180"/>
      <c r="K495" s="180"/>
      <c r="L495" s="180"/>
      <c r="M495" s="180"/>
      <c r="N495" s="180"/>
      <c r="O495" s="180"/>
      <c r="P495" s="180"/>
      <c r="Q495" s="180"/>
      <c r="R495" s="180"/>
      <c r="S495" s="180"/>
      <c r="T495" s="180"/>
      <c r="U495" s="180"/>
      <c r="V495" s="180"/>
      <c r="W495" s="180"/>
      <c r="X495" s="180"/>
      <c r="Y495" s="180"/>
      <c r="Z495" s="180"/>
      <c r="AA495" s="180"/>
      <c r="AB495" s="180"/>
      <c r="AC495" s="180"/>
      <c r="AD495" s="180"/>
      <c r="AE495" s="180"/>
      <c r="AF495" s="180"/>
      <c r="AG495" s="180"/>
      <c r="AH495" s="180"/>
      <c r="AI495" s="180"/>
      <c r="AJ495" s="180"/>
      <c r="AK495" s="180"/>
      <c r="AL495" s="180"/>
      <c r="AM495" s="180"/>
      <c r="AN495" s="180"/>
      <c r="AO495" s="180"/>
      <c r="AP495" s="180"/>
      <c r="AQ495" s="180"/>
      <c r="AR495" s="180"/>
      <c r="AS495" s="181">
        <v>0.11833666666666667</v>
      </c>
    </row>
    <row r="496" spans="1:45">
      <c r="A496" s="33"/>
      <c r="B496" s="18">
        <v>1</v>
      </c>
      <c r="C496" s="7">
        <v>5</v>
      </c>
      <c r="D496" s="183">
        <v>0.11670000000000001</v>
      </c>
      <c r="E496" s="183">
        <v>0.13</v>
      </c>
      <c r="F496" s="183">
        <v>0.12</v>
      </c>
      <c r="G496" s="183">
        <v>0.11499999999999999</v>
      </c>
      <c r="H496" s="183">
        <v>0.11</v>
      </c>
      <c r="I496" s="179"/>
      <c r="J496" s="180"/>
      <c r="K496" s="180"/>
      <c r="L496" s="180"/>
      <c r="M496" s="180"/>
      <c r="N496" s="180"/>
      <c r="O496" s="180"/>
      <c r="P496" s="180"/>
      <c r="Q496" s="180"/>
      <c r="R496" s="180"/>
      <c r="S496" s="180"/>
      <c r="T496" s="180"/>
      <c r="U496" s="180"/>
      <c r="V496" s="180"/>
      <c r="W496" s="180"/>
      <c r="X496" s="180"/>
      <c r="Y496" s="180"/>
      <c r="Z496" s="180"/>
      <c r="AA496" s="180"/>
      <c r="AB496" s="180"/>
      <c r="AC496" s="180"/>
      <c r="AD496" s="180"/>
      <c r="AE496" s="180"/>
      <c r="AF496" s="180"/>
      <c r="AG496" s="180"/>
      <c r="AH496" s="180"/>
      <c r="AI496" s="180"/>
      <c r="AJ496" s="180"/>
      <c r="AK496" s="180"/>
      <c r="AL496" s="180"/>
      <c r="AM496" s="180"/>
      <c r="AN496" s="180"/>
      <c r="AO496" s="180"/>
      <c r="AP496" s="180"/>
      <c r="AQ496" s="180"/>
      <c r="AR496" s="180"/>
      <c r="AS496" s="181">
        <v>24</v>
      </c>
    </row>
    <row r="497" spans="1:45">
      <c r="A497" s="33"/>
      <c r="B497" s="18">
        <v>1</v>
      </c>
      <c r="C497" s="7">
        <v>6</v>
      </c>
      <c r="D497" s="183">
        <v>0.1183</v>
      </c>
      <c r="E497" s="183">
        <v>0.12</v>
      </c>
      <c r="F497" s="183">
        <v>0.12</v>
      </c>
      <c r="G497" s="183">
        <v>0.121</v>
      </c>
      <c r="H497" s="183">
        <v>0.12</v>
      </c>
      <c r="I497" s="179"/>
      <c r="J497" s="180"/>
      <c r="K497" s="180"/>
      <c r="L497" s="180"/>
      <c r="M497" s="180"/>
      <c r="N497" s="180"/>
      <c r="O497" s="180"/>
      <c r="P497" s="180"/>
      <c r="Q497" s="180"/>
      <c r="R497" s="180"/>
      <c r="S497" s="180"/>
      <c r="T497" s="180"/>
      <c r="U497" s="180"/>
      <c r="V497" s="180"/>
      <c r="W497" s="180"/>
      <c r="X497" s="180"/>
      <c r="Y497" s="180"/>
      <c r="Z497" s="180"/>
      <c r="AA497" s="180"/>
      <c r="AB497" s="180"/>
      <c r="AC497" s="180"/>
      <c r="AD497" s="180"/>
      <c r="AE497" s="180"/>
      <c r="AF497" s="180"/>
      <c r="AG497" s="180"/>
      <c r="AH497" s="180"/>
      <c r="AI497" s="180"/>
      <c r="AJ497" s="180"/>
      <c r="AK497" s="180"/>
      <c r="AL497" s="180"/>
      <c r="AM497" s="180"/>
      <c r="AN497" s="180"/>
      <c r="AO497" s="180"/>
      <c r="AP497" s="180"/>
      <c r="AQ497" s="180"/>
      <c r="AR497" s="180"/>
      <c r="AS497" s="71"/>
    </row>
    <row r="498" spans="1:45">
      <c r="A498" s="33"/>
      <c r="B498" s="19" t="s">
        <v>179</v>
      </c>
      <c r="C498" s="11"/>
      <c r="D498" s="187">
        <v>0.11841666666666667</v>
      </c>
      <c r="E498" s="187">
        <v>0.12</v>
      </c>
      <c r="F498" s="187">
        <v>0.12</v>
      </c>
      <c r="G498" s="187">
        <v>0.12466666666666666</v>
      </c>
      <c r="H498" s="187">
        <v>0.11166666666666668</v>
      </c>
      <c r="I498" s="179"/>
      <c r="J498" s="180"/>
      <c r="K498" s="180"/>
      <c r="L498" s="180"/>
      <c r="M498" s="180"/>
      <c r="N498" s="180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  <c r="AE498" s="180"/>
      <c r="AF498" s="180"/>
      <c r="AG498" s="180"/>
      <c r="AH498" s="180"/>
      <c r="AI498" s="180"/>
      <c r="AJ498" s="180"/>
      <c r="AK498" s="180"/>
      <c r="AL498" s="180"/>
      <c r="AM498" s="180"/>
      <c r="AN498" s="180"/>
      <c r="AO498" s="180"/>
      <c r="AP498" s="180"/>
      <c r="AQ498" s="180"/>
      <c r="AR498" s="180"/>
      <c r="AS498" s="71"/>
    </row>
    <row r="499" spans="1:45">
      <c r="A499" s="33"/>
      <c r="B499" s="2" t="s">
        <v>180</v>
      </c>
      <c r="C499" s="31"/>
      <c r="D499" s="24">
        <v>0.11750000000000001</v>
      </c>
      <c r="E499" s="24">
        <v>0.12</v>
      </c>
      <c r="F499" s="24">
        <v>0.12</v>
      </c>
      <c r="G499" s="24">
        <v>0.123</v>
      </c>
      <c r="H499" s="24">
        <v>0.11</v>
      </c>
      <c r="I499" s="179"/>
      <c r="J499" s="180"/>
      <c r="K499" s="180"/>
      <c r="L499" s="180"/>
      <c r="M499" s="180"/>
      <c r="N499" s="180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  <c r="AH499" s="180"/>
      <c r="AI499" s="180"/>
      <c r="AJ499" s="180"/>
      <c r="AK499" s="180"/>
      <c r="AL499" s="180"/>
      <c r="AM499" s="180"/>
      <c r="AN499" s="180"/>
      <c r="AO499" s="180"/>
      <c r="AP499" s="180"/>
      <c r="AQ499" s="180"/>
      <c r="AR499" s="180"/>
      <c r="AS499" s="71"/>
    </row>
    <row r="500" spans="1:45">
      <c r="A500" s="33"/>
      <c r="B500" s="2" t="s">
        <v>181</v>
      </c>
      <c r="C500" s="31"/>
      <c r="D500" s="24">
        <v>3.2270213303705717E-3</v>
      </c>
      <c r="E500" s="24">
        <v>6.3245553203367597E-3</v>
      </c>
      <c r="F500" s="24">
        <v>6.3245553203367597E-3</v>
      </c>
      <c r="G500" s="24">
        <v>8.3586282766173192E-3</v>
      </c>
      <c r="H500" s="24">
        <v>4.082482904638628E-3</v>
      </c>
      <c r="I500" s="179"/>
      <c r="J500" s="180"/>
      <c r="K500" s="180"/>
      <c r="L500" s="180"/>
      <c r="M500" s="180"/>
      <c r="N500" s="180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71"/>
    </row>
    <row r="501" spans="1:45">
      <c r="A501" s="33"/>
      <c r="B501" s="2" t="s">
        <v>84</v>
      </c>
      <c r="C501" s="31"/>
      <c r="D501" s="12">
        <v>2.7251411656894341E-2</v>
      </c>
      <c r="E501" s="12">
        <v>5.2704627669473002E-2</v>
      </c>
      <c r="F501" s="12">
        <v>5.2704627669473002E-2</v>
      </c>
      <c r="G501" s="12">
        <v>6.7047820400673683E-2</v>
      </c>
      <c r="H501" s="12">
        <v>3.6559548399748905E-2</v>
      </c>
      <c r="I501" s="111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2" t="s">
        <v>182</v>
      </c>
      <c r="C502" s="31"/>
      <c r="D502" s="12">
        <v>6.7603729472409668E-4</v>
      </c>
      <c r="E502" s="12">
        <v>1.4055942086138362E-2</v>
      </c>
      <c r="F502" s="12">
        <v>1.4055942086138362E-2</v>
      </c>
      <c r="G502" s="12">
        <v>5.3491450945043706E-2</v>
      </c>
      <c r="H502" s="12">
        <v>-5.6364609447621117E-2</v>
      </c>
      <c r="I502" s="111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54" t="s">
        <v>183</v>
      </c>
      <c r="C503" s="55"/>
      <c r="D503" s="53">
        <v>0.67</v>
      </c>
      <c r="E503" s="53">
        <v>0</v>
      </c>
      <c r="F503" s="53">
        <v>0</v>
      </c>
      <c r="G503" s="53">
        <v>1.99</v>
      </c>
      <c r="H503" s="53">
        <v>3.55</v>
      </c>
      <c r="I503" s="111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4"/>
      <c r="C504" s="19"/>
      <c r="D504" s="29"/>
      <c r="E504" s="29"/>
      <c r="F504" s="29"/>
      <c r="G504" s="29"/>
      <c r="H504" s="29"/>
      <c r="AS504" s="70"/>
    </row>
    <row r="505" spans="1:45" ht="15">
      <c r="B505" s="37" t="s">
        <v>270</v>
      </c>
      <c r="AS505" s="30" t="s">
        <v>64</v>
      </c>
    </row>
    <row r="506" spans="1:45" ht="15">
      <c r="A506" s="27" t="s">
        <v>54</v>
      </c>
      <c r="B506" s="17" t="s">
        <v>100</v>
      </c>
      <c r="C506" s="14" t="s">
        <v>101</v>
      </c>
      <c r="D506" s="15" t="s">
        <v>165</v>
      </c>
      <c r="E506" s="16" t="s">
        <v>165</v>
      </c>
      <c r="F506" s="16" t="s">
        <v>165</v>
      </c>
      <c r="G506" s="16" t="s">
        <v>165</v>
      </c>
      <c r="H506" s="16" t="s">
        <v>165</v>
      </c>
      <c r="I506" s="111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166</v>
      </c>
      <c r="C507" s="7" t="s">
        <v>166</v>
      </c>
      <c r="D507" s="109" t="s">
        <v>167</v>
      </c>
      <c r="E507" s="110" t="s">
        <v>169</v>
      </c>
      <c r="F507" s="110" t="s">
        <v>170</v>
      </c>
      <c r="G507" s="110" t="s">
        <v>171</v>
      </c>
      <c r="H507" s="110" t="s">
        <v>173</v>
      </c>
      <c r="I507" s="111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102</v>
      </c>
      <c r="E508" s="9" t="s">
        <v>186</v>
      </c>
      <c r="F508" s="9" t="s">
        <v>186</v>
      </c>
      <c r="G508" s="9" t="s">
        <v>102</v>
      </c>
      <c r="H508" s="9" t="s">
        <v>186</v>
      </c>
      <c r="I508" s="111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111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76">
        <v>3.4699999999999995E-2</v>
      </c>
      <c r="E510" s="176">
        <v>2.4899999999999999E-2</v>
      </c>
      <c r="F510" s="177">
        <v>3.8100000000000002E-2</v>
      </c>
      <c r="G510" s="176">
        <v>3.8800000000000001E-2</v>
      </c>
      <c r="H510" s="177">
        <v>2.4500000000000001E-2</v>
      </c>
      <c r="I510" s="179"/>
      <c r="J510" s="180"/>
      <c r="K510" s="180"/>
      <c r="L510" s="180"/>
      <c r="M510" s="180"/>
      <c r="N510" s="180"/>
      <c r="O510" s="180"/>
      <c r="P510" s="180"/>
      <c r="Q510" s="180"/>
      <c r="R510" s="180"/>
      <c r="S510" s="180"/>
      <c r="T510" s="180"/>
      <c r="U510" s="180"/>
      <c r="V510" s="180"/>
      <c r="W510" s="180"/>
      <c r="X510" s="180"/>
      <c r="Y510" s="180"/>
      <c r="Z510" s="180"/>
      <c r="AA510" s="180"/>
      <c r="AB510" s="180"/>
      <c r="AC510" s="180"/>
      <c r="AD510" s="180"/>
      <c r="AE510" s="180"/>
      <c r="AF510" s="180"/>
      <c r="AG510" s="180"/>
      <c r="AH510" s="180"/>
      <c r="AI510" s="180"/>
      <c r="AJ510" s="180"/>
      <c r="AK510" s="180"/>
      <c r="AL510" s="180"/>
      <c r="AM510" s="180"/>
      <c r="AN510" s="180"/>
      <c r="AO510" s="180"/>
      <c r="AP510" s="180"/>
      <c r="AQ510" s="180"/>
      <c r="AR510" s="180"/>
      <c r="AS510" s="181">
        <v>1</v>
      </c>
    </row>
    <row r="511" spans="1:45">
      <c r="A511" s="33"/>
      <c r="B511" s="18">
        <v>1</v>
      </c>
      <c r="C511" s="7">
        <v>2</v>
      </c>
      <c r="D511" s="183">
        <v>3.6400000000000002E-2</v>
      </c>
      <c r="E511" s="183">
        <v>2.9500000000000002E-2</v>
      </c>
      <c r="F511" s="184">
        <v>3.1799999999999995E-2</v>
      </c>
      <c r="G511" s="183">
        <v>3.39E-2</v>
      </c>
      <c r="H511" s="184">
        <v>2.9799999999999997E-2</v>
      </c>
      <c r="I511" s="179"/>
      <c r="J511" s="180"/>
      <c r="K511" s="180"/>
      <c r="L511" s="180"/>
      <c r="M511" s="180"/>
      <c r="N511" s="180"/>
      <c r="O511" s="180"/>
      <c r="P511" s="180"/>
      <c r="Q511" s="180"/>
      <c r="R511" s="180"/>
      <c r="S511" s="180"/>
      <c r="T511" s="180"/>
      <c r="U511" s="180"/>
      <c r="V511" s="180"/>
      <c r="W511" s="180"/>
      <c r="X511" s="180"/>
      <c r="Y511" s="180"/>
      <c r="Z511" s="180"/>
      <c r="AA511" s="180"/>
      <c r="AB511" s="180"/>
      <c r="AC511" s="180"/>
      <c r="AD511" s="180"/>
      <c r="AE511" s="180"/>
      <c r="AF511" s="180"/>
      <c r="AG511" s="180"/>
      <c r="AH511" s="180"/>
      <c r="AI511" s="180"/>
      <c r="AJ511" s="180"/>
      <c r="AK511" s="180"/>
      <c r="AL511" s="180"/>
      <c r="AM511" s="180"/>
      <c r="AN511" s="180"/>
      <c r="AO511" s="180"/>
      <c r="AP511" s="180"/>
      <c r="AQ511" s="180"/>
      <c r="AR511" s="180"/>
      <c r="AS511" s="181" t="e">
        <v>#N/A</v>
      </c>
    </row>
    <row r="512" spans="1:45">
      <c r="A512" s="33"/>
      <c r="B512" s="18">
        <v>1</v>
      </c>
      <c r="C512" s="7">
        <v>3</v>
      </c>
      <c r="D512" s="183">
        <v>3.5700000000000003E-2</v>
      </c>
      <c r="E512" s="183">
        <v>3.4299999999999997E-2</v>
      </c>
      <c r="F512" s="184">
        <v>3.1199999999999999E-2</v>
      </c>
      <c r="G512" s="183">
        <v>3.8100000000000002E-2</v>
      </c>
      <c r="H512" s="184">
        <v>2.6800000000000001E-2</v>
      </c>
      <c r="I512" s="179"/>
      <c r="J512" s="180"/>
      <c r="K512" s="180"/>
      <c r="L512" s="180"/>
      <c r="M512" s="180"/>
      <c r="N512" s="180"/>
      <c r="O512" s="180"/>
      <c r="P512" s="180"/>
      <c r="Q512" s="180"/>
      <c r="R512" s="180"/>
      <c r="S512" s="180"/>
      <c r="T512" s="180"/>
      <c r="U512" s="180"/>
      <c r="V512" s="180"/>
      <c r="W512" s="180"/>
      <c r="X512" s="180"/>
      <c r="Y512" s="180"/>
      <c r="Z512" s="180"/>
      <c r="AA512" s="180"/>
      <c r="AB512" s="180"/>
      <c r="AC512" s="180"/>
      <c r="AD512" s="180"/>
      <c r="AE512" s="180"/>
      <c r="AF512" s="180"/>
      <c r="AG512" s="180"/>
      <c r="AH512" s="180"/>
      <c r="AI512" s="180"/>
      <c r="AJ512" s="180"/>
      <c r="AK512" s="180"/>
      <c r="AL512" s="180"/>
      <c r="AM512" s="180"/>
      <c r="AN512" s="180"/>
      <c r="AO512" s="180"/>
      <c r="AP512" s="180"/>
      <c r="AQ512" s="180"/>
      <c r="AR512" s="180"/>
      <c r="AS512" s="181">
        <v>16</v>
      </c>
    </row>
    <row r="513" spans="1:45">
      <c r="A513" s="33"/>
      <c r="B513" s="18">
        <v>1</v>
      </c>
      <c r="C513" s="7">
        <v>4</v>
      </c>
      <c r="D513" s="183">
        <v>3.9199999999999999E-2</v>
      </c>
      <c r="E513" s="183">
        <v>2.5000000000000001E-2</v>
      </c>
      <c r="F513" s="184">
        <v>3.8300000000000001E-2</v>
      </c>
      <c r="G513" s="183">
        <v>3.4200000000000001E-2</v>
      </c>
      <c r="H513" s="184">
        <v>3.5799999999999998E-2</v>
      </c>
      <c r="I513" s="179"/>
      <c r="J513" s="180"/>
      <c r="K513" s="180"/>
      <c r="L513" s="180"/>
      <c r="M513" s="180"/>
      <c r="N513" s="180"/>
      <c r="O513" s="180"/>
      <c r="P513" s="180"/>
      <c r="Q513" s="180"/>
      <c r="R513" s="180"/>
      <c r="S513" s="180"/>
      <c r="T513" s="180"/>
      <c r="U513" s="180"/>
      <c r="V513" s="180"/>
      <c r="W513" s="180"/>
      <c r="X513" s="180"/>
      <c r="Y513" s="180"/>
      <c r="Z513" s="180"/>
      <c r="AA513" s="180"/>
      <c r="AB513" s="180"/>
      <c r="AC513" s="180"/>
      <c r="AD513" s="180"/>
      <c r="AE513" s="180"/>
      <c r="AF513" s="180"/>
      <c r="AG513" s="180"/>
      <c r="AH513" s="180"/>
      <c r="AI513" s="180"/>
      <c r="AJ513" s="180"/>
      <c r="AK513" s="180"/>
      <c r="AL513" s="180"/>
      <c r="AM513" s="180"/>
      <c r="AN513" s="180"/>
      <c r="AO513" s="180"/>
      <c r="AP513" s="180"/>
      <c r="AQ513" s="180"/>
      <c r="AR513" s="180"/>
      <c r="AS513" s="181">
        <v>3.3246666666666667E-2</v>
      </c>
    </row>
    <row r="514" spans="1:45">
      <c r="A514" s="33"/>
      <c r="B514" s="18">
        <v>1</v>
      </c>
      <c r="C514" s="7">
        <v>5</v>
      </c>
      <c r="D514" s="183">
        <v>3.78E-2</v>
      </c>
      <c r="E514" s="183">
        <v>3.1599999999999996E-2</v>
      </c>
      <c r="F514" s="183">
        <v>2.8899999999999999E-2</v>
      </c>
      <c r="G514" s="183">
        <v>3.6200000000000003E-2</v>
      </c>
      <c r="H514" s="183">
        <v>3.8100000000000002E-2</v>
      </c>
      <c r="I514" s="179"/>
      <c r="J514" s="180"/>
      <c r="K514" s="180"/>
      <c r="L514" s="180"/>
      <c r="M514" s="180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181">
        <v>25</v>
      </c>
    </row>
    <row r="515" spans="1:45">
      <c r="A515" s="33"/>
      <c r="B515" s="18">
        <v>1</v>
      </c>
      <c r="C515" s="7">
        <v>6</v>
      </c>
      <c r="D515" s="183">
        <v>3.56E-2</v>
      </c>
      <c r="E515" s="183">
        <v>3.1599999999999996E-2</v>
      </c>
      <c r="F515" s="183">
        <v>3.4099999999999998E-2</v>
      </c>
      <c r="G515" s="183">
        <v>3.32E-2</v>
      </c>
      <c r="H515" s="183">
        <v>2.9300000000000003E-2</v>
      </c>
      <c r="I515" s="179"/>
      <c r="J515" s="180"/>
      <c r="K515" s="180"/>
      <c r="L515" s="180"/>
      <c r="M515" s="180"/>
      <c r="N515" s="180"/>
      <c r="O515" s="180"/>
      <c r="P515" s="180"/>
      <c r="Q515" s="180"/>
      <c r="R515" s="180"/>
      <c r="S515" s="180"/>
      <c r="T515" s="180"/>
      <c r="U515" s="180"/>
      <c r="V515" s="180"/>
      <c r="W515" s="180"/>
      <c r="X515" s="180"/>
      <c r="Y515" s="180"/>
      <c r="Z515" s="180"/>
      <c r="AA515" s="180"/>
      <c r="AB515" s="180"/>
      <c r="AC515" s="180"/>
      <c r="AD515" s="180"/>
      <c r="AE515" s="180"/>
      <c r="AF515" s="180"/>
      <c r="AG515" s="180"/>
      <c r="AH515" s="180"/>
      <c r="AI515" s="180"/>
      <c r="AJ515" s="180"/>
      <c r="AK515" s="180"/>
      <c r="AL515" s="180"/>
      <c r="AM515" s="180"/>
      <c r="AN515" s="180"/>
      <c r="AO515" s="180"/>
      <c r="AP515" s="180"/>
      <c r="AQ515" s="180"/>
      <c r="AR515" s="180"/>
      <c r="AS515" s="71"/>
    </row>
    <row r="516" spans="1:45">
      <c r="A516" s="33"/>
      <c r="B516" s="19" t="s">
        <v>179</v>
      </c>
      <c r="C516" s="11"/>
      <c r="D516" s="187">
        <v>3.6566666666666671E-2</v>
      </c>
      <c r="E516" s="187">
        <v>2.948333333333333E-2</v>
      </c>
      <c r="F516" s="187">
        <v>3.373333333333333E-2</v>
      </c>
      <c r="G516" s="187">
        <v>3.5733333333333339E-2</v>
      </c>
      <c r="H516" s="187">
        <v>3.0716666666666666E-2</v>
      </c>
      <c r="I516" s="179"/>
      <c r="J516" s="180"/>
      <c r="K516" s="180"/>
      <c r="L516" s="180"/>
      <c r="M516" s="180"/>
      <c r="N516" s="180"/>
      <c r="O516" s="180"/>
      <c r="P516" s="180"/>
      <c r="Q516" s="180"/>
      <c r="R516" s="180"/>
      <c r="S516" s="180"/>
      <c r="T516" s="180"/>
      <c r="U516" s="180"/>
      <c r="V516" s="180"/>
      <c r="W516" s="180"/>
      <c r="X516" s="180"/>
      <c r="Y516" s="180"/>
      <c r="Z516" s="180"/>
      <c r="AA516" s="180"/>
      <c r="AB516" s="180"/>
      <c r="AC516" s="180"/>
      <c r="AD516" s="180"/>
      <c r="AE516" s="180"/>
      <c r="AF516" s="180"/>
      <c r="AG516" s="180"/>
      <c r="AH516" s="180"/>
      <c r="AI516" s="180"/>
      <c r="AJ516" s="180"/>
      <c r="AK516" s="180"/>
      <c r="AL516" s="180"/>
      <c r="AM516" s="180"/>
      <c r="AN516" s="180"/>
      <c r="AO516" s="180"/>
      <c r="AP516" s="180"/>
      <c r="AQ516" s="180"/>
      <c r="AR516" s="180"/>
      <c r="AS516" s="71"/>
    </row>
    <row r="517" spans="1:45">
      <c r="A517" s="33"/>
      <c r="B517" s="2" t="s">
        <v>180</v>
      </c>
      <c r="C517" s="31"/>
      <c r="D517" s="24">
        <v>3.6049999999999999E-2</v>
      </c>
      <c r="E517" s="24">
        <v>3.0550000000000001E-2</v>
      </c>
      <c r="F517" s="24">
        <v>3.2949999999999993E-2</v>
      </c>
      <c r="G517" s="24">
        <v>3.5200000000000002E-2</v>
      </c>
      <c r="H517" s="24">
        <v>2.955E-2</v>
      </c>
      <c r="I517" s="179"/>
      <c r="J517" s="180"/>
      <c r="K517" s="180"/>
      <c r="L517" s="180"/>
      <c r="M517" s="180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0"/>
      <c r="Z517" s="180"/>
      <c r="AA517" s="180"/>
      <c r="AB517" s="180"/>
      <c r="AC517" s="180"/>
      <c r="AD517" s="180"/>
      <c r="AE517" s="180"/>
      <c r="AF517" s="180"/>
      <c r="AG517" s="180"/>
      <c r="AH517" s="180"/>
      <c r="AI517" s="180"/>
      <c r="AJ517" s="180"/>
      <c r="AK517" s="180"/>
      <c r="AL517" s="180"/>
      <c r="AM517" s="180"/>
      <c r="AN517" s="180"/>
      <c r="AO517" s="180"/>
      <c r="AP517" s="180"/>
      <c r="AQ517" s="180"/>
      <c r="AR517" s="180"/>
      <c r="AS517" s="71"/>
    </row>
    <row r="518" spans="1:45">
      <c r="A518" s="33"/>
      <c r="B518" s="2" t="s">
        <v>181</v>
      </c>
      <c r="C518" s="31"/>
      <c r="D518" s="24">
        <v>1.6524728943818317E-3</v>
      </c>
      <c r="E518" s="24">
        <v>3.8280107976162575E-3</v>
      </c>
      <c r="F518" s="24">
        <v>3.8359701076346618E-3</v>
      </c>
      <c r="G518" s="24">
        <v>2.3389456314046016E-3</v>
      </c>
      <c r="H518" s="24">
        <v>5.2380976190470772E-3</v>
      </c>
      <c r="I518" s="179"/>
      <c r="J518" s="180"/>
      <c r="K518" s="180"/>
      <c r="L518" s="180"/>
      <c r="M518" s="180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0"/>
      <c r="Z518" s="180"/>
      <c r="AA518" s="180"/>
      <c r="AB518" s="180"/>
      <c r="AC518" s="180"/>
      <c r="AD518" s="180"/>
      <c r="AE518" s="180"/>
      <c r="AF518" s="180"/>
      <c r="AG518" s="180"/>
      <c r="AH518" s="180"/>
      <c r="AI518" s="180"/>
      <c r="AJ518" s="180"/>
      <c r="AK518" s="180"/>
      <c r="AL518" s="180"/>
      <c r="AM518" s="180"/>
      <c r="AN518" s="180"/>
      <c r="AO518" s="180"/>
      <c r="AP518" s="180"/>
      <c r="AQ518" s="180"/>
      <c r="AR518" s="180"/>
      <c r="AS518" s="71"/>
    </row>
    <row r="519" spans="1:45">
      <c r="A519" s="33"/>
      <c r="B519" s="2" t="s">
        <v>84</v>
      </c>
      <c r="C519" s="31"/>
      <c r="D519" s="12">
        <v>4.5190689910168592E-2</v>
      </c>
      <c r="E519" s="12">
        <v>0.12983643180156895</v>
      </c>
      <c r="F519" s="12">
        <v>0.11371452888245046</v>
      </c>
      <c r="G519" s="12">
        <v>6.5455568043039217E-2</v>
      </c>
      <c r="H519" s="12">
        <v>0.17052949383766935</v>
      </c>
      <c r="I519" s="111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3"/>
      <c r="B520" s="2" t="s">
        <v>182</v>
      </c>
      <c r="C520" s="31"/>
      <c r="D520" s="12">
        <v>9.9859635051133155E-2</v>
      </c>
      <c r="E520" s="12">
        <v>-0.11319430519350326</v>
      </c>
      <c r="F520" s="12">
        <v>1.463805895327841E-2</v>
      </c>
      <c r="G520" s="12">
        <v>7.4794465610587668E-2</v>
      </c>
      <c r="H520" s="12">
        <v>-7.609785442149597E-2</v>
      </c>
      <c r="I520" s="111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54" t="s">
        <v>183</v>
      </c>
      <c r="C521" s="55"/>
      <c r="D521" s="53">
        <v>0.67</v>
      </c>
      <c r="E521" s="53">
        <v>1.01</v>
      </c>
      <c r="F521" s="53">
        <v>0</v>
      </c>
      <c r="G521" s="53">
        <v>0.48</v>
      </c>
      <c r="H521" s="53">
        <v>0.72</v>
      </c>
      <c r="I521" s="111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4"/>
      <c r="C522" s="19"/>
      <c r="D522" s="29"/>
      <c r="E522" s="29"/>
      <c r="F522" s="29"/>
      <c r="G522" s="29"/>
      <c r="H522" s="29"/>
      <c r="AS522" s="70"/>
    </row>
    <row r="523" spans="1:45" ht="15">
      <c r="B523" s="37" t="s">
        <v>271</v>
      </c>
      <c r="AS523" s="30" t="s">
        <v>64</v>
      </c>
    </row>
    <row r="524" spans="1:45" ht="15">
      <c r="A524" s="27" t="s">
        <v>26</v>
      </c>
      <c r="B524" s="17" t="s">
        <v>100</v>
      </c>
      <c r="C524" s="14" t="s">
        <v>101</v>
      </c>
      <c r="D524" s="15" t="s">
        <v>165</v>
      </c>
      <c r="E524" s="16" t="s">
        <v>165</v>
      </c>
      <c r="F524" s="16" t="s">
        <v>165</v>
      </c>
      <c r="G524" s="16" t="s">
        <v>165</v>
      </c>
      <c r="H524" s="16" t="s">
        <v>165</v>
      </c>
      <c r="I524" s="16" t="s">
        <v>165</v>
      </c>
      <c r="J524" s="16" t="s">
        <v>165</v>
      </c>
      <c r="K524" s="11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166</v>
      </c>
      <c r="C525" s="7" t="s">
        <v>166</v>
      </c>
      <c r="D525" s="109" t="s">
        <v>167</v>
      </c>
      <c r="E525" s="110" t="s">
        <v>168</v>
      </c>
      <c r="F525" s="110" t="s">
        <v>169</v>
      </c>
      <c r="G525" s="110" t="s">
        <v>170</v>
      </c>
      <c r="H525" s="110" t="s">
        <v>171</v>
      </c>
      <c r="I525" s="110" t="s">
        <v>172</v>
      </c>
      <c r="J525" s="110" t="s">
        <v>173</v>
      </c>
      <c r="K525" s="11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186</v>
      </c>
      <c r="E526" s="9" t="s">
        <v>186</v>
      </c>
      <c r="F526" s="9" t="s">
        <v>186</v>
      </c>
      <c r="G526" s="9" t="s">
        <v>186</v>
      </c>
      <c r="H526" s="9" t="s">
        <v>186</v>
      </c>
      <c r="I526" s="9" t="s">
        <v>186</v>
      </c>
      <c r="J526" s="9" t="s">
        <v>186</v>
      </c>
      <c r="K526" s="11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1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11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1</v>
      </c>
    </row>
    <row r="528" spans="1:45">
      <c r="A528" s="33"/>
      <c r="B528" s="17">
        <v>1</v>
      </c>
      <c r="C528" s="13">
        <v>1</v>
      </c>
      <c r="D528" s="201">
        <v>12.3</v>
      </c>
      <c r="E528" s="201">
        <v>8</v>
      </c>
      <c r="F528" s="202">
        <v>9.1</v>
      </c>
      <c r="G528" s="201">
        <v>11.2</v>
      </c>
      <c r="H528" s="202">
        <v>19.600000000000001</v>
      </c>
      <c r="I528" s="201">
        <v>11.628</v>
      </c>
      <c r="J528" s="202">
        <v>5.6</v>
      </c>
      <c r="K528" s="204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6">
        <v>1</v>
      </c>
    </row>
    <row r="529" spans="1:45">
      <c r="A529" s="33"/>
      <c r="B529" s="18">
        <v>1</v>
      </c>
      <c r="C529" s="7">
        <v>2</v>
      </c>
      <c r="D529" s="207">
        <v>15.9</v>
      </c>
      <c r="E529" s="207">
        <v>5.8</v>
      </c>
      <c r="F529" s="208">
        <v>8</v>
      </c>
      <c r="G529" s="207">
        <v>12.15</v>
      </c>
      <c r="H529" s="208">
        <v>15.7</v>
      </c>
      <c r="I529" s="207">
        <v>13.143000000000001</v>
      </c>
      <c r="J529" s="208">
        <v>6.17</v>
      </c>
      <c r="K529" s="204"/>
      <c r="L529" s="205"/>
      <c r="M529" s="205"/>
      <c r="N529" s="205"/>
      <c r="O529" s="205"/>
      <c r="P529" s="205"/>
      <c r="Q529" s="205"/>
      <c r="R529" s="205"/>
      <c r="S529" s="205"/>
      <c r="T529" s="205"/>
      <c r="U529" s="205"/>
      <c r="V529" s="205"/>
      <c r="W529" s="205"/>
      <c r="X529" s="205"/>
      <c r="Y529" s="205"/>
      <c r="Z529" s="205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6" t="e">
        <v>#N/A</v>
      </c>
    </row>
    <row r="530" spans="1:45">
      <c r="A530" s="33"/>
      <c r="B530" s="18">
        <v>1</v>
      </c>
      <c r="C530" s="7">
        <v>3</v>
      </c>
      <c r="D530" s="214">
        <v>28.8</v>
      </c>
      <c r="E530" s="207">
        <v>6.7</v>
      </c>
      <c r="F530" s="208">
        <v>7.5</v>
      </c>
      <c r="G530" s="207">
        <v>8.64</v>
      </c>
      <c r="H530" s="208">
        <v>6.8</v>
      </c>
      <c r="I530" s="207">
        <v>15.282</v>
      </c>
      <c r="J530" s="208">
        <v>7.78</v>
      </c>
      <c r="K530" s="204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6">
        <v>16</v>
      </c>
    </row>
    <row r="531" spans="1:45">
      <c r="A531" s="33"/>
      <c r="B531" s="18">
        <v>1</v>
      </c>
      <c r="C531" s="7">
        <v>4</v>
      </c>
      <c r="D531" s="207">
        <v>17.2</v>
      </c>
      <c r="E531" s="207">
        <v>8.5</v>
      </c>
      <c r="F531" s="208">
        <v>6.8</v>
      </c>
      <c r="G531" s="207">
        <v>12.95</v>
      </c>
      <c r="H531" s="208">
        <v>13.2</v>
      </c>
      <c r="I531" s="207">
        <v>12.39</v>
      </c>
      <c r="J531" s="208">
        <v>4.9000000000000004</v>
      </c>
      <c r="K531" s="204"/>
      <c r="L531" s="205"/>
      <c r="M531" s="205"/>
      <c r="N531" s="205"/>
      <c r="O531" s="205"/>
      <c r="P531" s="205"/>
      <c r="Q531" s="205"/>
      <c r="R531" s="205"/>
      <c r="S531" s="205"/>
      <c r="T531" s="205"/>
      <c r="U531" s="205"/>
      <c r="V531" s="205"/>
      <c r="W531" s="205"/>
      <c r="X531" s="205"/>
      <c r="Y531" s="205"/>
      <c r="Z531" s="205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6">
        <v>10.235523809523809</v>
      </c>
    </row>
    <row r="532" spans="1:45">
      <c r="A532" s="33"/>
      <c r="B532" s="18">
        <v>1</v>
      </c>
      <c r="C532" s="7">
        <v>5</v>
      </c>
      <c r="D532" s="207">
        <v>16.3</v>
      </c>
      <c r="E532" s="207">
        <v>6.3</v>
      </c>
      <c r="F532" s="207">
        <v>8.1999999999999993</v>
      </c>
      <c r="G532" s="207">
        <v>10.050000000000001</v>
      </c>
      <c r="H532" s="207">
        <v>11.2</v>
      </c>
      <c r="I532" s="207">
        <v>13.949</v>
      </c>
      <c r="J532" s="207">
        <v>7.32</v>
      </c>
      <c r="K532" s="204"/>
      <c r="L532" s="205"/>
      <c r="M532" s="205"/>
      <c r="N532" s="205"/>
      <c r="O532" s="205"/>
      <c r="P532" s="205"/>
      <c r="Q532" s="205"/>
      <c r="R532" s="205"/>
      <c r="S532" s="205"/>
      <c r="T532" s="205"/>
      <c r="U532" s="205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6">
        <v>26</v>
      </c>
    </row>
    <row r="533" spans="1:45">
      <c r="A533" s="33"/>
      <c r="B533" s="18">
        <v>1</v>
      </c>
      <c r="C533" s="7">
        <v>6</v>
      </c>
      <c r="D533" s="207">
        <v>10.9</v>
      </c>
      <c r="E533" s="207">
        <v>6.5</v>
      </c>
      <c r="F533" s="207">
        <v>9.6</v>
      </c>
      <c r="G533" s="207">
        <v>6.47</v>
      </c>
      <c r="H533" s="207">
        <v>7.2</v>
      </c>
      <c r="I533" s="207">
        <v>11.27</v>
      </c>
      <c r="J533" s="207">
        <v>7.18</v>
      </c>
      <c r="K533" s="204"/>
      <c r="L533" s="205"/>
      <c r="M533" s="205"/>
      <c r="N533" s="205"/>
      <c r="O533" s="205"/>
      <c r="P533" s="205"/>
      <c r="Q533" s="205"/>
      <c r="R533" s="205"/>
      <c r="S533" s="205"/>
      <c r="T533" s="205"/>
      <c r="U533" s="205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11"/>
    </row>
    <row r="534" spans="1:45">
      <c r="A534" s="33"/>
      <c r="B534" s="19" t="s">
        <v>179</v>
      </c>
      <c r="C534" s="11"/>
      <c r="D534" s="212">
        <v>16.900000000000002</v>
      </c>
      <c r="E534" s="212">
        <v>6.9666666666666659</v>
      </c>
      <c r="F534" s="212">
        <v>8.2000000000000011</v>
      </c>
      <c r="G534" s="212">
        <v>10.243333333333332</v>
      </c>
      <c r="H534" s="212">
        <v>12.283333333333333</v>
      </c>
      <c r="I534" s="212">
        <v>12.943666666666665</v>
      </c>
      <c r="J534" s="212">
        <v>6.4916666666666671</v>
      </c>
      <c r="K534" s="204"/>
      <c r="L534" s="205"/>
      <c r="M534" s="205"/>
      <c r="N534" s="205"/>
      <c r="O534" s="205"/>
      <c r="P534" s="205"/>
      <c r="Q534" s="205"/>
      <c r="R534" s="205"/>
      <c r="S534" s="205"/>
      <c r="T534" s="205"/>
      <c r="U534" s="205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11"/>
    </row>
    <row r="535" spans="1:45">
      <c r="A535" s="33"/>
      <c r="B535" s="2" t="s">
        <v>180</v>
      </c>
      <c r="C535" s="31"/>
      <c r="D535" s="213">
        <v>16.100000000000001</v>
      </c>
      <c r="E535" s="213">
        <v>6.6</v>
      </c>
      <c r="F535" s="213">
        <v>8.1</v>
      </c>
      <c r="G535" s="213">
        <v>10.625</v>
      </c>
      <c r="H535" s="213">
        <v>12.2</v>
      </c>
      <c r="I535" s="213">
        <v>12.766500000000001</v>
      </c>
      <c r="J535" s="213">
        <v>6.6749999999999998</v>
      </c>
      <c r="K535" s="204"/>
      <c r="L535" s="205"/>
      <c r="M535" s="205"/>
      <c r="N535" s="205"/>
      <c r="O535" s="205"/>
      <c r="P535" s="205"/>
      <c r="Q535" s="205"/>
      <c r="R535" s="205"/>
      <c r="S535" s="205"/>
      <c r="T535" s="205"/>
      <c r="U535" s="205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11"/>
    </row>
    <row r="536" spans="1:45">
      <c r="A536" s="33"/>
      <c r="B536" s="2" t="s">
        <v>181</v>
      </c>
      <c r="C536" s="31"/>
      <c r="D536" s="213">
        <v>6.3280328696997108</v>
      </c>
      <c r="E536" s="213">
        <v>1.0500793620801598</v>
      </c>
      <c r="F536" s="213">
        <v>1.0256705123966459</v>
      </c>
      <c r="G536" s="213">
        <v>2.3967783933160622</v>
      </c>
      <c r="H536" s="213">
        <v>4.9624254822280873</v>
      </c>
      <c r="I536" s="213">
        <v>1.5071109669386409</v>
      </c>
      <c r="J536" s="213">
        <v>1.1181845405239081</v>
      </c>
      <c r="K536" s="204"/>
      <c r="L536" s="205"/>
      <c r="M536" s="205"/>
      <c r="N536" s="205"/>
      <c r="O536" s="205"/>
      <c r="P536" s="205"/>
      <c r="Q536" s="205"/>
      <c r="R536" s="205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11"/>
    </row>
    <row r="537" spans="1:45">
      <c r="A537" s="33"/>
      <c r="B537" s="2" t="s">
        <v>84</v>
      </c>
      <c r="C537" s="31"/>
      <c r="D537" s="12">
        <v>0.37443981477513077</v>
      </c>
      <c r="E537" s="12">
        <v>0.15072909503542967</v>
      </c>
      <c r="F537" s="12">
        <v>0.125081769804469</v>
      </c>
      <c r="G537" s="12">
        <v>0.23398422323293808</v>
      </c>
      <c r="H537" s="12">
        <v>0.40399664712847388</v>
      </c>
      <c r="I537" s="12">
        <v>0.1164361695762644</v>
      </c>
      <c r="J537" s="12">
        <v>0.17224922318725155</v>
      </c>
      <c r="K537" s="11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3"/>
      <c r="B538" s="2" t="s">
        <v>182</v>
      </c>
      <c r="C538" s="31"/>
      <c r="D538" s="12">
        <v>0.6511123724098149</v>
      </c>
      <c r="E538" s="12">
        <v>-0.31936393326696011</v>
      </c>
      <c r="F538" s="12">
        <v>-0.19886855303192408</v>
      </c>
      <c r="G538" s="12">
        <v>7.6298233044580499E-4</v>
      </c>
      <c r="H538" s="12">
        <v>0.20006885450299161</v>
      </c>
      <c r="I538" s="12">
        <v>0.2645827324072092</v>
      </c>
      <c r="J538" s="12">
        <v>-0.36577093781693992</v>
      </c>
      <c r="K538" s="11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3"/>
      <c r="B539" s="54" t="s">
        <v>183</v>
      </c>
      <c r="C539" s="55"/>
      <c r="D539" s="53">
        <v>1.66</v>
      </c>
      <c r="E539" s="53">
        <v>0.82</v>
      </c>
      <c r="F539" s="53">
        <v>0.51</v>
      </c>
      <c r="G539" s="53">
        <v>0</v>
      </c>
      <c r="H539" s="53">
        <v>0.51</v>
      </c>
      <c r="I539" s="53">
        <v>0.67</v>
      </c>
      <c r="J539" s="53">
        <v>0.94</v>
      </c>
      <c r="K539" s="11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AS540" s="70"/>
    </row>
    <row r="541" spans="1:45" ht="15">
      <c r="B541" s="37" t="s">
        <v>272</v>
      </c>
      <c r="AS541" s="30" t="s">
        <v>64</v>
      </c>
    </row>
    <row r="542" spans="1:45" ht="15">
      <c r="A542" s="27" t="s">
        <v>55</v>
      </c>
      <c r="B542" s="17" t="s">
        <v>100</v>
      </c>
      <c r="C542" s="14" t="s">
        <v>101</v>
      </c>
      <c r="D542" s="15" t="s">
        <v>165</v>
      </c>
      <c r="E542" s="16" t="s">
        <v>165</v>
      </c>
      <c r="F542" s="16" t="s">
        <v>165</v>
      </c>
      <c r="G542" s="16" t="s">
        <v>165</v>
      </c>
      <c r="H542" s="16" t="s">
        <v>165</v>
      </c>
      <c r="I542" s="111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166</v>
      </c>
      <c r="C543" s="7" t="s">
        <v>166</v>
      </c>
      <c r="D543" s="109" t="s">
        <v>167</v>
      </c>
      <c r="E543" s="110" t="s">
        <v>169</v>
      </c>
      <c r="F543" s="110" t="s">
        <v>170</v>
      </c>
      <c r="G543" s="110" t="s">
        <v>171</v>
      </c>
      <c r="H543" s="110" t="s">
        <v>173</v>
      </c>
      <c r="I543" s="111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102</v>
      </c>
      <c r="E544" s="9" t="s">
        <v>186</v>
      </c>
      <c r="F544" s="9" t="s">
        <v>186</v>
      </c>
      <c r="G544" s="9" t="s">
        <v>102</v>
      </c>
      <c r="H544" s="9" t="s">
        <v>186</v>
      </c>
      <c r="I544" s="111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111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2.7422999999999997</v>
      </c>
      <c r="E546" s="20">
        <v>2.9849999999999999</v>
      </c>
      <c r="F546" s="21">
        <v>2.69</v>
      </c>
      <c r="G546" s="20">
        <v>3.11</v>
      </c>
      <c r="H546" s="21">
        <v>2.62</v>
      </c>
      <c r="I546" s="111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2.8130999999999999</v>
      </c>
      <c r="E547" s="9">
        <v>2.9089999999999998</v>
      </c>
      <c r="F547" s="22">
        <v>2.76</v>
      </c>
      <c r="G547" s="9">
        <v>3.09</v>
      </c>
      <c r="H547" s="22">
        <v>2.7</v>
      </c>
      <c r="I547" s="111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2.8424</v>
      </c>
      <c r="E548" s="9">
        <v>2.8959999999999999</v>
      </c>
      <c r="F548" s="22">
        <v>2.75</v>
      </c>
      <c r="G548" s="9">
        <v>3.1199999999999997</v>
      </c>
      <c r="H548" s="22">
        <v>2.59</v>
      </c>
      <c r="I548" s="111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2.7799</v>
      </c>
      <c r="E549" s="9">
        <v>2.9350000000000001</v>
      </c>
      <c r="F549" s="22">
        <v>2.7</v>
      </c>
      <c r="G549" s="112">
        <v>2.97</v>
      </c>
      <c r="H549" s="22">
        <v>2.63</v>
      </c>
      <c r="I549" s="111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2.8384100000000001</v>
      </c>
    </row>
    <row r="550" spans="1:45">
      <c r="A550" s="33"/>
      <c r="B550" s="18">
        <v>1</v>
      </c>
      <c r="C550" s="7">
        <v>5</v>
      </c>
      <c r="D550" s="9">
        <v>2.7781000000000002</v>
      </c>
      <c r="E550" s="9">
        <v>2.89</v>
      </c>
      <c r="F550" s="9">
        <v>2.71</v>
      </c>
      <c r="G550" s="9">
        <v>3.15</v>
      </c>
      <c r="H550" s="9">
        <v>2.65</v>
      </c>
      <c r="I550" s="111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27</v>
      </c>
    </row>
    <row r="551" spans="1:45">
      <c r="A551" s="33"/>
      <c r="B551" s="18">
        <v>1</v>
      </c>
      <c r="C551" s="7">
        <v>6</v>
      </c>
      <c r="D551" s="9">
        <v>2.8424999999999998</v>
      </c>
      <c r="E551" s="9">
        <v>2.883</v>
      </c>
      <c r="F551" s="9">
        <v>2.69</v>
      </c>
      <c r="G551" s="9">
        <v>3.16</v>
      </c>
      <c r="H551" s="9">
        <v>2.61</v>
      </c>
      <c r="I551" s="111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3"/>
      <c r="B552" s="19" t="s">
        <v>179</v>
      </c>
      <c r="C552" s="11"/>
      <c r="D552" s="23">
        <v>2.7997166666666669</v>
      </c>
      <c r="E552" s="23">
        <v>2.9163333333333337</v>
      </c>
      <c r="F552" s="23">
        <v>2.7166666666666668</v>
      </c>
      <c r="G552" s="23">
        <v>3.1</v>
      </c>
      <c r="H552" s="23">
        <v>2.6333333333333333</v>
      </c>
      <c r="I552" s="111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2" t="s">
        <v>180</v>
      </c>
      <c r="C553" s="31"/>
      <c r="D553" s="10">
        <v>2.7965</v>
      </c>
      <c r="E553" s="10">
        <v>2.9024999999999999</v>
      </c>
      <c r="F553" s="10">
        <v>2.7050000000000001</v>
      </c>
      <c r="G553" s="10">
        <v>3.1149999999999998</v>
      </c>
      <c r="H553" s="10">
        <v>2.625</v>
      </c>
      <c r="I553" s="111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2" t="s">
        <v>181</v>
      </c>
      <c r="C554" s="31"/>
      <c r="D554" s="24">
        <v>3.9970109665432081E-2</v>
      </c>
      <c r="E554" s="24">
        <v>3.830230628391277E-2</v>
      </c>
      <c r="F554" s="24">
        <v>3.0767948691238143E-2</v>
      </c>
      <c r="G554" s="24">
        <v>6.8702256149270585E-2</v>
      </c>
      <c r="H554" s="24">
        <v>3.8297084310253623E-2</v>
      </c>
      <c r="I554" s="179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71"/>
    </row>
    <row r="555" spans="1:45">
      <c r="A555" s="33"/>
      <c r="B555" s="2" t="s">
        <v>84</v>
      </c>
      <c r="C555" s="31"/>
      <c r="D555" s="12">
        <v>1.4276483810420845E-2</v>
      </c>
      <c r="E555" s="12">
        <v>1.3133720293946542E-2</v>
      </c>
      <c r="F555" s="12">
        <v>1.1325625285118334E-2</v>
      </c>
      <c r="G555" s="12">
        <v>2.2162018112667929E-2</v>
      </c>
      <c r="H555" s="12">
        <v>1.4543196573514034E-2</v>
      </c>
      <c r="I555" s="111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2" t="s">
        <v>182</v>
      </c>
      <c r="C556" s="31"/>
      <c r="D556" s="12">
        <v>-1.3632045170829166E-2</v>
      </c>
      <c r="E556" s="12">
        <v>2.7453163332053387E-2</v>
      </c>
      <c r="F556" s="12">
        <v>-4.2891384026033319E-2</v>
      </c>
      <c r="G556" s="12">
        <v>9.2160751970293164E-2</v>
      </c>
      <c r="H556" s="12">
        <v>-7.2250544025234786E-2</v>
      </c>
      <c r="I556" s="111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3"/>
      <c r="B557" s="54" t="s">
        <v>183</v>
      </c>
      <c r="C557" s="55"/>
      <c r="D557" s="53">
        <v>0</v>
      </c>
      <c r="E557" s="53">
        <v>0.67</v>
      </c>
      <c r="F557" s="53">
        <v>0.48</v>
      </c>
      <c r="G557" s="53">
        <v>1.74</v>
      </c>
      <c r="H557" s="53">
        <v>0.96</v>
      </c>
      <c r="I557" s="111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4"/>
      <c r="C558" s="19"/>
      <c r="D558" s="29"/>
      <c r="E558" s="29"/>
      <c r="F558" s="29"/>
      <c r="G558" s="29"/>
      <c r="H558" s="29"/>
      <c r="AS558" s="70"/>
    </row>
    <row r="559" spans="1:45" ht="15">
      <c r="B559" s="37" t="s">
        <v>273</v>
      </c>
      <c r="AS559" s="30" t="s">
        <v>64</v>
      </c>
    </row>
    <row r="560" spans="1:45" ht="15">
      <c r="A560" s="27" t="s">
        <v>29</v>
      </c>
      <c r="B560" s="17" t="s">
        <v>100</v>
      </c>
      <c r="C560" s="14" t="s">
        <v>101</v>
      </c>
      <c r="D560" s="15" t="s">
        <v>165</v>
      </c>
      <c r="E560" s="16" t="s">
        <v>165</v>
      </c>
      <c r="F560" s="16" t="s">
        <v>165</v>
      </c>
      <c r="G560" s="16" t="s">
        <v>165</v>
      </c>
      <c r="H560" s="16" t="s">
        <v>165</v>
      </c>
      <c r="I560" s="111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166</v>
      </c>
      <c r="C561" s="7" t="s">
        <v>166</v>
      </c>
      <c r="D561" s="109" t="s">
        <v>167</v>
      </c>
      <c r="E561" s="110" t="s">
        <v>169</v>
      </c>
      <c r="F561" s="110" t="s">
        <v>170</v>
      </c>
      <c r="G561" s="110" t="s">
        <v>171</v>
      </c>
      <c r="H561" s="110" t="s">
        <v>173</v>
      </c>
      <c r="I561" s="111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186</v>
      </c>
      <c r="E562" s="9" t="s">
        <v>186</v>
      </c>
      <c r="F562" s="9" t="s">
        <v>186</v>
      </c>
      <c r="G562" s="9" t="s">
        <v>186</v>
      </c>
      <c r="H562" s="9" t="s">
        <v>186</v>
      </c>
      <c r="I562" s="111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111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7">
        <v>1</v>
      </c>
      <c r="C564" s="13">
        <v>1</v>
      </c>
      <c r="D564" s="201">
        <v>20.8</v>
      </c>
      <c r="E564" s="201">
        <v>15.9</v>
      </c>
      <c r="F564" s="202">
        <v>20.2</v>
      </c>
      <c r="G564" s="201">
        <v>24.8</v>
      </c>
      <c r="H564" s="202">
        <v>19.600000000000001</v>
      </c>
      <c r="I564" s="204"/>
      <c r="J564" s="205"/>
      <c r="K564" s="205"/>
      <c r="L564" s="205"/>
      <c r="M564" s="205"/>
      <c r="N564" s="205"/>
      <c r="O564" s="205"/>
      <c r="P564" s="205"/>
      <c r="Q564" s="205"/>
      <c r="R564" s="205"/>
      <c r="S564" s="205"/>
      <c r="T564" s="205"/>
      <c r="U564" s="205"/>
      <c r="V564" s="205"/>
      <c r="W564" s="205"/>
      <c r="X564" s="205"/>
      <c r="Y564" s="205"/>
      <c r="Z564" s="205"/>
      <c r="AA564" s="205"/>
      <c r="AB564" s="205"/>
      <c r="AC564" s="205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6">
        <v>1</v>
      </c>
    </row>
    <row r="565" spans="1:45">
      <c r="A565" s="33"/>
      <c r="B565" s="18">
        <v>1</v>
      </c>
      <c r="C565" s="7">
        <v>2</v>
      </c>
      <c r="D565" s="207">
        <v>19.899999999999999</v>
      </c>
      <c r="E565" s="207">
        <v>17.3</v>
      </c>
      <c r="F565" s="208">
        <v>20.2</v>
      </c>
      <c r="G565" s="207">
        <v>24</v>
      </c>
      <c r="H565" s="208">
        <v>19.2</v>
      </c>
      <c r="I565" s="204"/>
      <c r="J565" s="205"/>
      <c r="K565" s="205"/>
      <c r="L565" s="205"/>
      <c r="M565" s="205"/>
      <c r="N565" s="205"/>
      <c r="O565" s="205"/>
      <c r="P565" s="205"/>
      <c r="Q565" s="205"/>
      <c r="R565" s="205"/>
      <c r="S565" s="205"/>
      <c r="T565" s="205"/>
      <c r="U565" s="205"/>
      <c r="V565" s="205"/>
      <c r="W565" s="205"/>
      <c r="X565" s="205"/>
      <c r="Y565" s="205"/>
      <c r="Z565" s="205"/>
      <c r="AA565" s="205"/>
      <c r="AB565" s="205"/>
      <c r="AC565" s="205"/>
      <c r="AD565" s="205"/>
      <c r="AE565" s="205"/>
      <c r="AF565" s="205"/>
      <c r="AG565" s="205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6" t="e">
        <v>#N/A</v>
      </c>
    </row>
    <row r="566" spans="1:45">
      <c r="A566" s="33"/>
      <c r="B566" s="18">
        <v>1</v>
      </c>
      <c r="C566" s="7">
        <v>3</v>
      </c>
      <c r="D566" s="207">
        <v>19.600000000000001</v>
      </c>
      <c r="E566" s="207">
        <v>17.2</v>
      </c>
      <c r="F566" s="208">
        <v>19.899999999999999</v>
      </c>
      <c r="G566" s="207">
        <v>25</v>
      </c>
      <c r="H566" s="208">
        <v>19.2</v>
      </c>
      <c r="I566" s="204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6">
        <v>16</v>
      </c>
    </row>
    <row r="567" spans="1:45">
      <c r="A567" s="33"/>
      <c r="B567" s="18">
        <v>1</v>
      </c>
      <c r="C567" s="7">
        <v>4</v>
      </c>
      <c r="D567" s="207">
        <v>20.9</v>
      </c>
      <c r="E567" s="207">
        <v>16.399999999999999</v>
      </c>
      <c r="F567" s="208">
        <v>19.7</v>
      </c>
      <c r="G567" s="207">
        <v>25.2</v>
      </c>
      <c r="H567" s="208">
        <v>19.100000000000001</v>
      </c>
      <c r="I567" s="204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6">
        <v>20.107999999999997</v>
      </c>
    </row>
    <row r="568" spans="1:45">
      <c r="A568" s="33"/>
      <c r="B568" s="18">
        <v>1</v>
      </c>
      <c r="C568" s="7">
        <v>5</v>
      </c>
      <c r="D568" s="207">
        <v>20.3</v>
      </c>
      <c r="E568" s="207">
        <v>17</v>
      </c>
      <c r="F568" s="207">
        <v>19.2</v>
      </c>
      <c r="G568" s="207">
        <v>24.4</v>
      </c>
      <c r="H568" s="207">
        <v>19.100000000000001</v>
      </c>
      <c r="I568" s="204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6">
        <v>28</v>
      </c>
    </row>
    <row r="569" spans="1:45">
      <c r="A569" s="33"/>
      <c r="B569" s="18">
        <v>1</v>
      </c>
      <c r="C569" s="7">
        <v>6</v>
      </c>
      <c r="D569" s="207">
        <v>20.3</v>
      </c>
      <c r="E569" s="207">
        <v>16.5</v>
      </c>
      <c r="F569" s="207">
        <v>19</v>
      </c>
      <c r="G569" s="207">
        <v>24.1</v>
      </c>
      <c r="H569" s="214">
        <v>18.399999999999999</v>
      </c>
      <c r="I569" s="204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11"/>
    </row>
    <row r="570" spans="1:45">
      <c r="A570" s="33"/>
      <c r="B570" s="19" t="s">
        <v>179</v>
      </c>
      <c r="C570" s="11"/>
      <c r="D570" s="212">
        <v>20.3</v>
      </c>
      <c r="E570" s="212">
        <v>16.716666666666669</v>
      </c>
      <c r="F570" s="212">
        <v>19.7</v>
      </c>
      <c r="G570" s="212">
        <v>24.583333333333332</v>
      </c>
      <c r="H570" s="212">
        <v>19.099999999999998</v>
      </c>
      <c r="I570" s="204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11"/>
    </row>
    <row r="571" spans="1:45">
      <c r="A571" s="33"/>
      <c r="B571" s="2" t="s">
        <v>180</v>
      </c>
      <c r="C571" s="31"/>
      <c r="D571" s="213">
        <v>20.3</v>
      </c>
      <c r="E571" s="213">
        <v>16.75</v>
      </c>
      <c r="F571" s="213">
        <v>19.799999999999997</v>
      </c>
      <c r="G571" s="213">
        <v>24.6</v>
      </c>
      <c r="H571" s="213">
        <v>19.149999999999999</v>
      </c>
      <c r="I571" s="204"/>
      <c r="J571" s="205"/>
      <c r="K571" s="205"/>
      <c r="L571" s="205"/>
      <c r="M571" s="205"/>
      <c r="N571" s="205"/>
      <c r="O571" s="205"/>
      <c r="P571" s="205"/>
      <c r="Q571" s="205"/>
      <c r="R571" s="205"/>
      <c r="S571" s="205"/>
      <c r="T571" s="205"/>
      <c r="U571" s="205"/>
      <c r="V571" s="205"/>
      <c r="W571" s="205"/>
      <c r="X571" s="205"/>
      <c r="Y571" s="205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11"/>
    </row>
    <row r="572" spans="1:45">
      <c r="A572" s="33"/>
      <c r="B572" s="2" t="s">
        <v>181</v>
      </c>
      <c r="C572" s="31"/>
      <c r="D572" s="213">
        <v>0.50199601592044496</v>
      </c>
      <c r="E572" s="213">
        <v>0.54191020166321546</v>
      </c>
      <c r="F572" s="213">
        <v>0.50596442562694044</v>
      </c>
      <c r="G572" s="213">
        <v>0.49159604012508723</v>
      </c>
      <c r="H572" s="213">
        <v>0.38987177379235938</v>
      </c>
      <c r="I572" s="204"/>
      <c r="J572" s="205"/>
      <c r="K572" s="205"/>
      <c r="L572" s="205"/>
      <c r="M572" s="205"/>
      <c r="N572" s="205"/>
      <c r="O572" s="205"/>
      <c r="P572" s="205"/>
      <c r="Q572" s="205"/>
      <c r="R572" s="205"/>
      <c r="S572" s="205"/>
      <c r="T572" s="205"/>
      <c r="U572" s="205"/>
      <c r="V572" s="205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11"/>
    </row>
    <row r="573" spans="1:45">
      <c r="A573" s="33"/>
      <c r="B573" s="2" t="s">
        <v>84</v>
      </c>
      <c r="C573" s="31"/>
      <c r="D573" s="12">
        <v>2.4728867779332264E-2</v>
      </c>
      <c r="E573" s="12">
        <v>3.2417360019733721E-2</v>
      </c>
      <c r="F573" s="12">
        <v>2.5683473382078197E-2</v>
      </c>
      <c r="G573" s="12">
        <v>1.9997127055935753E-2</v>
      </c>
      <c r="H573" s="12">
        <v>2.041213475352667E-2</v>
      </c>
      <c r="I573" s="111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3"/>
      <c r="B574" s="2" t="s">
        <v>182</v>
      </c>
      <c r="C574" s="31"/>
      <c r="D574" s="12">
        <v>9.5484384324648897E-3</v>
      </c>
      <c r="E574" s="12">
        <v>-0.16865592467342994</v>
      </c>
      <c r="F574" s="12">
        <v>-2.0290431668987363E-2</v>
      </c>
      <c r="G574" s="12">
        <v>0.22256481665672045</v>
      </c>
      <c r="H574" s="12">
        <v>-5.0129301770439616E-2</v>
      </c>
      <c r="I574" s="111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54" t="s">
        <v>183</v>
      </c>
      <c r="C575" s="55"/>
      <c r="D575" s="53">
        <v>0.67</v>
      </c>
      <c r="E575" s="53">
        <v>3.35</v>
      </c>
      <c r="F575" s="53">
        <v>0</v>
      </c>
      <c r="G575" s="53">
        <v>5.49</v>
      </c>
      <c r="H575" s="53">
        <v>0.67</v>
      </c>
      <c r="I575" s="111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4"/>
      <c r="C576" s="19"/>
      <c r="D576" s="29"/>
      <c r="E576" s="29"/>
      <c r="F576" s="29"/>
      <c r="G576" s="29"/>
      <c r="H576" s="29"/>
      <c r="AS576" s="70"/>
    </row>
    <row r="577" spans="1:45" ht="15">
      <c r="B577" s="37" t="s">
        <v>274</v>
      </c>
      <c r="AS577" s="30" t="s">
        <v>185</v>
      </c>
    </row>
    <row r="578" spans="1:45" ht="15">
      <c r="A578" s="27" t="s">
        <v>31</v>
      </c>
      <c r="B578" s="17" t="s">
        <v>100</v>
      </c>
      <c r="C578" s="14" t="s">
        <v>101</v>
      </c>
      <c r="D578" s="15" t="s">
        <v>165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166</v>
      </c>
      <c r="C579" s="7" t="s">
        <v>166</v>
      </c>
      <c r="D579" s="109" t="s">
        <v>171</v>
      </c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186</v>
      </c>
      <c r="E580" s="1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1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201">
        <v>34.9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6">
        <v>1</v>
      </c>
    </row>
    <row r="583" spans="1:45">
      <c r="A583" s="33"/>
      <c r="B583" s="18">
        <v>1</v>
      </c>
      <c r="C583" s="7">
        <v>2</v>
      </c>
      <c r="D583" s="207">
        <v>30.1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6">
        <v>7</v>
      </c>
    </row>
    <row r="584" spans="1:45">
      <c r="A584" s="33"/>
      <c r="B584" s="18">
        <v>1</v>
      </c>
      <c r="C584" s="7">
        <v>3</v>
      </c>
      <c r="D584" s="207">
        <v>33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6">
        <v>16</v>
      </c>
    </row>
    <row r="585" spans="1:45">
      <c r="A585" s="33"/>
      <c r="B585" s="18">
        <v>1</v>
      </c>
      <c r="C585" s="7">
        <v>4</v>
      </c>
      <c r="D585" s="207">
        <v>33.799999999999997</v>
      </c>
      <c r="E585" s="204"/>
      <c r="F585" s="205"/>
      <c r="G585" s="205"/>
      <c r="H585" s="205"/>
      <c r="I585" s="205"/>
      <c r="J585" s="205"/>
      <c r="K585" s="205"/>
      <c r="L585" s="205"/>
      <c r="M585" s="205"/>
      <c r="N585" s="205"/>
      <c r="O585" s="205"/>
      <c r="P585" s="205"/>
      <c r="Q585" s="205"/>
      <c r="R585" s="205"/>
      <c r="S585" s="205"/>
      <c r="T585" s="205"/>
      <c r="U585" s="205"/>
      <c r="V585" s="205"/>
      <c r="W585" s="205"/>
      <c r="X585" s="205"/>
      <c r="Y585" s="205"/>
      <c r="Z585" s="205"/>
      <c r="AA585" s="205"/>
      <c r="AB585" s="205"/>
      <c r="AC585" s="205"/>
      <c r="AD585" s="205"/>
      <c r="AE585" s="205"/>
      <c r="AF585" s="205"/>
      <c r="AG585" s="205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206">
        <v>31.6</v>
      </c>
    </row>
    <row r="586" spans="1:45">
      <c r="A586" s="33"/>
      <c r="B586" s="18">
        <v>1</v>
      </c>
      <c r="C586" s="7">
        <v>5</v>
      </c>
      <c r="D586" s="207">
        <v>30.1</v>
      </c>
      <c r="E586" s="204"/>
      <c r="F586" s="205"/>
      <c r="G586" s="205"/>
      <c r="H586" s="205"/>
      <c r="I586" s="205"/>
      <c r="J586" s="205"/>
      <c r="K586" s="205"/>
      <c r="L586" s="205"/>
      <c r="M586" s="205"/>
      <c r="N586" s="205"/>
      <c r="O586" s="205"/>
      <c r="P586" s="205"/>
      <c r="Q586" s="205"/>
      <c r="R586" s="205"/>
      <c r="S586" s="205"/>
      <c r="T586" s="205"/>
      <c r="U586" s="205"/>
      <c r="V586" s="205"/>
      <c r="W586" s="205"/>
      <c r="X586" s="205"/>
      <c r="Y586" s="205"/>
      <c r="Z586" s="205"/>
      <c r="AA586" s="205"/>
      <c r="AB586" s="205"/>
      <c r="AC586" s="205"/>
      <c r="AD586" s="205"/>
      <c r="AE586" s="205"/>
      <c r="AF586" s="205"/>
      <c r="AG586" s="205"/>
      <c r="AH586" s="205"/>
      <c r="AI586" s="205"/>
      <c r="AJ586" s="205"/>
      <c r="AK586" s="205"/>
      <c r="AL586" s="205"/>
      <c r="AM586" s="205"/>
      <c r="AN586" s="205"/>
      <c r="AO586" s="205"/>
      <c r="AP586" s="205"/>
      <c r="AQ586" s="205"/>
      <c r="AR586" s="205"/>
      <c r="AS586" s="206">
        <v>13</v>
      </c>
    </row>
    <row r="587" spans="1:45">
      <c r="A587" s="33"/>
      <c r="B587" s="18">
        <v>1</v>
      </c>
      <c r="C587" s="7">
        <v>6</v>
      </c>
      <c r="D587" s="207">
        <v>27.7</v>
      </c>
      <c r="E587" s="204"/>
      <c r="F587" s="205"/>
      <c r="G587" s="205"/>
      <c r="H587" s="205"/>
      <c r="I587" s="205"/>
      <c r="J587" s="205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211"/>
    </row>
    <row r="588" spans="1:45">
      <c r="A588" s="33"/>
      <c r="B588" s="19" t="s">
        <v>179</v>
      </c>
      <c r="C588" s="11"/>
      <c r="D588" s="212">
        <v>31.599999999999998</v>
      </c>
      <c r="E588" s="204"/>
      <c r="F588" s="205"/>
      <c r="G588" s="205"/>
      <c r="H588" s="205"/>
      <c r="I588" s="205"/>
      <c r="J588" s="205"/>
      <c r="K588" s="205"/>
      <c r="L588" s="205"/>
      <c r="M588" s="205"/>
      <c r="N588" s="205"/>
      <c r="O588" s="205"/>
      <c r="P588" s="205"/>
      <c r="Q588" s="205"/>
      <c r="R588" s="205"/>
      <c r="S588" s="205"/>
      <c r="T588" s="205"/>
      <c r="U588" s="205"/>
      <c r="V588" s="205"/>
      <c r="W588" s="205"/>
      <c r="X588" s="205"/>
      <c r="Y588" s="205"/>
      <c r="Z588" s="205"/>
      <c r="AA588" s="205"/>
      <c r="AB588" s="205"/>
      <c r="AC588" s="205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11"/>
    </row>
    <row r="589" spans="1:45">
      <c r="A589" s="33"/>
      <c r="B589" s="2" t="s">
        <v>180</v>
      </c>
      <c r="C589" s="31"/>
      <c r="D589" s="213">
        <v>31.55</v>
      </c>
      <c r="E589" s="204"/>
      <c r="F589" s="205"/>
      <c r="G589" s="205"/>
      <c r="H589" s="205"/>
      <c r="I589" s="205"/>
      <c r="J589" s="205"/>
      <c r="K589" s="205"/>
      <c r="L589" s="205"/>
      <c r="M589" s="205"/>
      <c r="N589" s="205"/>
      <c r="O589" s="205"/>
      <c r="P589" s="205"/>
      <c r="Q589" s="205"/>
      <c r="R589" s="205"/>
      <c r="S589" s="205"/>
      <c r="T589" s="205"/>
      <c r="U589" s="205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11"/>
    </row>
    <row r="590" spans="1:45">
      <c r="A590" s="33"/>
      <c r="B590" s="2" t="s">
        <v>181</v>
      </c>
      <c r="C590" s="31"/>
      <c r="D590" s="213">
        <v>2.7349588662354676</v>
      </c>
      <c r="E590" s="204"/>
      <c r="F590" s="205"/>
      <c r="G590" s="205"/>
      <c r="H590" s="205"/>
      <c r="I590" s="205"/>
      <c r="J590" s="205"/>
      <c r="K590" s="205"/>
      <c r="L590" s="205"/>
      <c r="M590" s="205"/>
      <c r="N590" s="205"/>
      <c r="O590" s="205"/>
      <c r="P590" s="205"/>
      <c r="Q590" s="205"/>
      <c r="R590" s="205"/>
      <c r="S590" s="205"/>
      <c r="T590" s="205"/>
      <c r="U590" s="205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11"/>
    </row>
    <row r="591" spans="1:45">
      <c r="A591" s="33"/>
      <c r="B591" s="2" t="s">
        <v>84</v>
      </c>
      <c r="C591" s="31"/>
      <c r="D591" s="12">
        <v>8.6549331209983163E-2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3"/>
      <c r="B592" s="2" t="s">
        <v>182</v>
      </c>
      <c r="C592" s="31"/>
      <c r="D592" s="12">
        <v>-1.1102230246251565E-16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54" t="s">
        <v>183</v>
      </c>
      <c r="C593" s="55"/>
      <c r="D593" s="53" t="s">
        <v>184</v>
      </c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4"/>
      <c r="C594" s="19"/>
      <c r="D594" s="29"/>
      <c r="AS594" s="70"/>
    </row>
    <row r="595" spans="1:45" ht="15">
      <c r="B595" s="37" t="s">
        <v>275</v>
      </c>
      <c r="AS595" s="30" t="s">
        <v>64</v>
      </c>
    </row>
    <row r="596" spans="1:45" ht="15">
      <c r="A596" s="27" t="s">
        <v>34</v>
      </c>
      <c r="B596" s="17" t="s">
        <v>100</v>
      </c>
      <c r="C596" s="14" t="s">
        <v>101</v>
      </c>
      <c r="D596" s="15" t="s">
        <v>165</v>
      </c>
      <c r="E596" s="16" t="s">
        <v>165</v>
      </c>
      <c r="F596" s="16" t="s">
        <v>165</v>
      </c>
      <c r="G596" s="16" t="s">
        <v>165</v>
      </c>
      <c r="H596" s="16" t="s">
        <v>165</v>
      </c>
      <c r="I596" s="16" t="s">
        <v>165</v>
      </c>
      <c r="J596" s="16" t="s">
        <v>165</v>
      </c>
      <c r="K596" s="11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166</v>
      </c>
      <c r="C597" s="7" t="s">
        <v>166</v>
      </c>
      <c r="D597" s="109" t="s">
        <v>167</v>
      </c>
      <c r="E597" s="110" t="s">
        <v>168</v>
      </c>
      <c r="F597" s="110" t="s">
        <v>169</v>
      </c>
      <c r="G597" s="110" t="s">
        <v>170</v>
      </c>
      <c r="H597" s="110" t="s">
        <v>171</v>
      </c>
      <c r="I597" s="110" t="s">
        <v>172</v>
      </c>
      <c r="J597" s="110" t="s">
        <v>173</v>
      </c>
      <c r="K597" s="11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102</v>
      </c>
      <c r="E598" s="9" t="s">
        <v>186</v>
      </c>
      <c r="F598" s="9" t="s">
        <v>186</v>
      </c>
      <c r="G598" s="9" t="s">
        <v>186</v>
      </c>
      <c r="H598" s="9" t="s">
        <v>186</v>
      </c>
      <c r="I598" s="9" t="s">
        <v>186</v>
      </c>
      <c r="J598" s="9" t="s">
        <v>186</v>
      </c>
      <c r="K598" s="11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11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05" t="s">
        <v>95</v>
      </c>
      <c r="E600" s="20">
        <v>4</v>
      </c>
      <c r="F600" s="21">
        <v>1.9</v>
      </c>
      <c r="G600" s="20">
        <v>2.2999999999999998</v>
      </c>
      <c r="H600" s="21">
        <v>3</v>
      </c>
      <c r="I600" s="20" t="s">
        <v>96</v>
      </c>
      <c r="J600" s="21">
        <v>2</v>
      </c>
      <c r="K600" s="11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107" t="s">
        <v>95</v>
      </c>
      <c r="E601" s="9">
        <v>2</v>
      </c>
      <c r="F601" s="22">
        <v>1.6</v>
      </c>
      <c r="G601" s="9">
        <v>2</v>
      </c>
      <c r="H601" s="113">
        <v>5</v>
      </c>
      <c r="I601" s="9">
        <v>2.081</v>
      </c>
      <c r="J601" s="22">
        <v>1.9</v>
      </c>
      <c r="K601" s="11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e">
        <v>#N/A</v>
      </c>
    </row>
    <row r="602" spans="1:45">
      <c r="A602" s="33"/>
      <c r="B602" s="18">
        <v>1</v>
      </c>
      <c r="C602" s="7">
        <v>3</v>
      </c>
      <c r="D602" s="107" t="s">
        <v>95</v>
      </c>
      <c r="E602" s="9">
        <v>4</v>
      </c>
      <c r="F602" s="22">
        <v>2</v>
      </c>
      <c r="G602" s="9">
        <v>2</v>
      </c>
      <c r="H602" s="22">
        <v>3</v>
      </c>
      <c r="I602" s="9">
        <v>2.0165999999999999</v>
      </c>
      <c r="J602" s="22">
        <v>1.8</v>
      </c>
      <c r="K602" s="11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12">
        <v>2</v>
      </c>
      <c r="E603" s="9">
        <v>2</v>
      </c>
      <c r="F603" s="22">
        <v>2.1</v>
      </c>
      <c r="G603" s="9">
        <v>2</v>
      </c>
      <c r="H603" s="22">
        <v>3</v>
      </c>
      <c r="I603" s="9" t="s">
        <v>96</v>
      </c>
      <c r="J603" s="22">
        <v>1.7</v>
      </c>
      <c r="K603" s="11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125</v>
      </c>
    </row>
    <row r="604" spans="1:45">
      <c r="A604" s="33"/>
      <c r="B604" s="18">
        <v>1</v>
      </c>
      <c r="C604" s="7">
        <v>5</v>
      </c>
      <c r="D604" s="107" t="s">
        <v>95</v>
      </c>
      <c r="E604" s="9">
        <v>2</v>
      </c>
      <c r="F604" s="9">
        <v>1.3</v>
      </c>
      <c r="G604" s="9">
        <v>2</v>
      </c>
      <c r="H604" s="9">
        <v>3</v>
      </c>
      <c r="I604" s="9">
        <v>2.3315000000000001</v>
      </c>
      <c r="J604" s="9">
        <v>1.8</v>
      </c>
      <c r="K604" s="11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29</v>
      </c>
    </row>
    <row r="605" spans="1:45">
      <c r="A605" s="33"/>
      <c r="B605" s="18">
        <v>1</v>
      </c>
      <c r="C605" s="7">
        <v>6</v>
      </c>
      <c r="D605" s="107" t="s">
        <v>95</v>
      </c>
      <c r="E605" s="9">
        <v>4</v>
      </c>
      <c r="F605" s="9">
        <v>1.7</v>
      </c>
      <c r="G605" s="9">
        <v>1.8</v>
      </c>
      <c r="H605" s="9">
        <v>3</v>
      </c>
      <c r="I605" s="9" t="s">
        <v>96</v>
      </c>
      <c r="J605" s="9">
        <v>1.7</v>
      </c>
      <c r="K605" s="11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0"/>
    </row>
    <row r="606" spans="1:45">
      <c r="A606" s="33"/>
      <c r="B606" s="19" t="s">
        <v>179</v>
      </c>
      <c r="C606" s="11"/>
      <c r="D606" s="23">
        <v>2</v>
      </c>
      <c r="E606" s="23">
        <v>3</v>
      </c>
      <c r="F606" s="23">
        <v>1.7666666666666666</v>
      </c>
      <c r="G606" s="23">
        <v>2.0166666666666671</v>
      </c>
      <c r="H606" s="23">
        <v>3.3333333333333335</v>
      </c>
      <c r="I606" s="23">
        <v>2.1430333333333333</v>
      </c>
      <c r="J606" s="23">
        <v>1.8166666666666667</v>
      </c>
      <c r="K606" s="11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0"/>
    </row>
    <row r="607" spans="1:45">
      <c r="A607" s="33"/>
      <c r="B607" s="2" t="s">
        <v>180</v>
      </c>
      <c r="C607" s="31"/>
      <c r="D607" s="10">
        <v>2</v>
      </c>
      <c r="E607" s="10">
        <v>3</v>
      </c>
      <c r="F607" s="10">
        <v>1.7999999999999998</v>
      </c>
      <c r="G607" s="10">
        <v>2</v>
      </c>
      <c r="H607" s="10">
        <v>3</v>
      </c>
      <c r="I607" s="10">
        <v>2.081</v>
      </c>
      <c r="J607" s="10">
        <v>1.8</v>
      </c>
      <c r="K607" s="11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0"/>
    </row>
    <row r="608" spans="1:45">
      <c r="A608" s="33"/>
      <c r="B608" s="2" t="s">
        <v>181</v>
      </c>
      <c r="C608" s="31"/>
      <c r="D608" s="24" t="s">
        <v>302</v>
      </c>
      <c r="E608" s="24">
        <v>1.0954451150103321</v>
      </c>
      <c r="F608" s="24">
        <v>0.29439202887759497</v>
      </c>
      <c r="G608" s="24">
        <v>0.16020819787597215</v>
      </c>
      <c r="H608" s="24">
        <v>0.81649658092772548</v>
      </c>
      <c r="I608" s="24">
        <v>0.16636286644961781</v>
      </c>
      <c r="J608" s="24">
        <v>0.1169045194450012</v>
      </c>
      <c r="K608" s="11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0"/>
    </row>
    <row r="609" spans="1:45">
      <c r="A609" s="33"/>
      <c r="B609" s="2" t="s">
        <v>84</v>
      </c>
      <c r="C609" s="31"/>
      <c r="D609" s="12" t="s">
        <v>302</v>
      </c>
      <c r="E609" s="12">
        <v>0.36514837167011072</v>
      </c>
      <c r="F609" s="12">
        <v>0.16663699747788396</v>
      </c>
      <c r="G609" s="12">
        <v>7.9442081591391128E-2</v>
      </c>
      <c r="H609" s="12">
        <v>0.24494897427831763</v>
      </c>
      <c r="I609" s="12">
        <v>7.7629621463168014E-2</v>
      </c>
      <c r="J609" s="12">
        <v>6.4351111621101575E-2</v>
      </c>
      <c r="K609" s="11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182</v>
      </c>
      <c r="C610" s="31"/>
      <c r="D610" s="12" t="s">
        <v>302</v>
      </c>
      <c r="E610" s="12" t="s">
        <v>302</v>
      </c>
      <c r="F610" s="12" t="s">
        <v>302</v>
      </c>
      <c r="G610" s="12" t="s">
        <v>302</v>
      </c>
      <c r="H610" s="12" t="s">
        <v>302</v>
      </c>
      <c r="I610" s="12" t="s">
        <v>302</v>
      </c>
      <c r="J610" s="12" t="s">
        <v>302</v>
      </c>
      <c r="K610" s="11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4" t="s">
        <v>183</v>
      </c>
      <c r="C611" s="55"/>
      <c r="D611" s="53">
        <v>2.93</v>
      </c>
      <c r="E611" s="53">
        <v>3.25</v>
      </c>
      <c r="F611" s="53">
        <v>0.14000000000000001</v>
      </c>
      <c r="G611" s="53">
        <v>0.55000000000000004</v>
      </c>
      <c r="H611" s="53">
        <v>4.17</v>
      </c>
      <c r="I611" s="53">
        <v>0.67</v>
      </c>
      <c r="J611" s="53">
        <v>0</v>
      </c>
      <c r="K611" s="11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AS612" s="70"/>
    </row>
    <row r="613" spans="1:45" ht="15">
      <c r="B613" s="37" t="s">
        <v>276</v>
      </c>
      <c r="AS613" s="30" t="s">
        <v>64</v>
      </c>
    </row>
    <row r="614" spans="1:45" ht="15">
      <c r="A614" s="27" t="s">
        <v>56</v>
      </c>
      <c r="B614" s="17" t="s">
        <v>100</v>
      </c>
      <c r="C614" s="14" t="s">
        <v>101</v>
      </c>
      <c r="D614" s="15" t="s">
        <v>165</v>
      </c>
      <c r="E614" s="16" t="s">
        <v>165</v>
      </c>
      <c r="F614" s="16" t="s">
        <v>165</v>
      </c>
      <c r="G614" s="16" t="s">
        <v>165</v>
      </c>
      <c r="H614" s="16" t="s">
        <v>165</v>
      </c>
      <c r="I614" s="111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166</v>
      </c>
      <c r="C615" s="7" t="s">
        <v>166</v>
      </c>
      <c r="D615" s="109" t="s">
        <v>167</v>
      </c>
      <c r="E615" s="110" t="s">
        <v>169</v>
      </c>
      <c r="F615" s="110" t="s">
        <v>170</v>
      </c>
      <c r="G615" s="110" t="s">
        <v>171</v>
      </c>
      <c r="H615" s="110" t="s">
        <v>173</v>
      </c>
      <c r="I615" s="111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102</v>
      </c>
      <c r="E616" s="9" t="s">
        <v>186</v>
      </c>
      <c r="F616" s="9" t="s">
        <v>186</v>
      </c>
      <c r="G616" s="9" t="s">
        <v>102</v>
      </c>
      <c r="H616" s="9" t="s">
        <v>186</v>
      </c>
      <c r="I616" s="111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111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76">
        <v>2.6800000000000001E-2</v>
      </c>
      <c r="E618" s="176">
        <v>2.4E-2</v>
      </c>
      <c r="F618" s="177">
        <v>2.7999999999999997E-2</v>
      </c>
      <c r="G618" s="176">
        <v>3.15E-2</v>
      </c>
      <c r="H618" s="177">
        <v>2.5000000000000001E-2</v>
      </c>
      <c r="I618" s="179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1">
        <v>1</v>
      </c>
    </row>
    <row r="619" spans="1:45">
      <c r="A619" s="33"/>
      <c r="B619" s="18">
        <v>1</v>
      </c>
      <c r="C619" s="7">
        <v>2</v>
      </c>
      <c r="D619" s="183">
        <v>2.7700000000000002E-2</v>
      </c>
      <c r="E619" s="183">
        <v>2.4E-2</v>
      </c>
      <c r="F619" s="184">
        <v>2.7E-2</v>
      </c>
      <c r="G619" s="183">
        <v>2.9500000000000002E-2</v>
      </c>
      <c r="H619" s="184">
        <v>2.5999999999999999E-2</v>
      </c>
      <c r="I619" s="179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1" t="e">
        <v>#N/A</v>
      </c>
    </row>
    <row r="620" spans="1:45">
      <c r="A620" s="33"/>
      <c r="B620" s="18">
        <v>1</v>
      </c>
      <c r="C620" s="7">
        <v>3</v>
      </c>
      <c r="D620" s="183">
        <v>2.8299999999999999E-2</v>
      </c>
      <c r="E620" s="183">
        <v>2.4E-2</v>
      </c>
      <c r="F620" s="184">
        <v>2.7E-2</v>
      </c>
      <c r="G620" s="183">
        <v>2.9000000000000001E-2</v>
      </c>
      <c r="H620" s="184">
        <v>2.5999999999999999E-2</v>
      </c>
      <c r="I620" s="179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1">
        <v>16</v>
      </c>
    </row>
    <row r="621" spans="1:45">
      <c r="A621" s="33"/>
      <c r="B621" s="18">
        <v>1</v>
      </c>
      <c r="C621" s="7">
        <v>4</v>
      </c>
      <c r="D621" s="183">
        <v>2.7999999999999997E-2</v>
      </c>
      <c r="E621" s="183">
        <v>2.5000000000000001E-2</v>
      </c>
      <c r="F621" s="184">
        <v>2.7E-2</v>
      </c>
      <c r="G621" s="183">
        <v>2.7999999999999997E-2</v>
      </c>
      <c r="H621" s="184">
        <v>2.5000000000000001E-2</v>
      </c>
      <c r="I621" s="179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1">
        <v>2.6623333333333332E-2</v>
      </c>
    </row>
    <row r="622" spans="1:45">
      <c r="A622" s="33"/>
      <c r="B622" s="18">
        <v>1</v>
      </c>
      <c r="C622" s="7">
        <v>5</v>
      </c>
      <c r="D622" s="183">
        <v>2.75E-2</v>
      </c>
      <c r="E622" s="183">
        <v>2.3E-2</v>
      </c>
      <c r="F622" s="183">
        <v>2.5999999999999999E-2</v>
      </c>
      <c r="G622" s="183">
        <v>3.1E-2</v>
      </c>
      <c r="H622" s="183">
        <v>2.5000000000000001E-2</v>
      </c>
      <c r="I622" s="179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1">
        <v>30</v>
      </c>
    </row>
    <row r="623" spans="1:45">
      <c r="A623" s="33"/>
      <c r="B623" s="18">
        <v>1</v>
      </c>
      <c r="C623" s="7">
        <v>6</v>
      </c>
      <c r="D623" s="183">
        <v>2.7900000000000001E-2</v>
      </c>
      <c r="E623" s="183">
        <v>2.3E-2</v>
      </c>
      <c r="F623" s="183">
        <v>2.5000000000000001E-2</v>
      </c>
      <c r="G623" s="183">
        <v>2.75E-2</v>
      </c>
      <c r="H623" s="183">
        <v>2.5999999999999999E-2</v>
      </c>
      <c r="I623" s="179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71"/>
    </row>
    <row r="624" spans="1:45">
      <c r="A624" s="33"/>
      <c r="B624" s="19" t="s">
        <v>179</v>
      </c>
      <c r="C624" s="11"/>
      <c r="D624" s="187">
        <v>2.7700000000000002E-2</v>
      </c>
      <c r="E624" s="187">
        <v>2.3833333333333331E-2</v>
      </c>
      <c r="F624" s="187">
        <v>2.6666666666666661E-2</v>
      </c>
      <c r="G624" s="187">
        <v>2.9416666666666664E-2</v>
      </c>
      <c r="H624" s="187">
        <v>2.5499999999999998E-2</v>
      </c>
      <c r="I624" s="179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71"/>
    </row>
    <row r="625" spans="1:45">
      <c r="A625" s="33"/>
      <c r="B625" s="2" t="s">
        <v>180</v>
      </c>
      <c r="C625" s="31"/>
      <c r="D625" s="24">
        <v>2.7800000000000002E-2</v>
      </c>
      <c r="E625" s="24">
        <v>2.4E-2</v>
      </c>
      <c r="F625" s="24">
        <v>2.7E-2</v>
      </c>
      <c r="G625" s="24">
        <v>2.9250000000000002E-2</v>
      </c>
      <c r="H625" s="24">
        <v>2.5500000000000002E-2</v>
      </c>
      <c r="I625" s="179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71"/>
    </row>
    <row r="626" spans="1:45">
      <c r="A626" s="33"/>
      <c r="B626" s="2" t="s">
        <v>181</v>
      </c>
      <c r="C626" s="31"/>
      <c r="D626" s="24">
        <v>5.1768716422179054E-4</v>
      </c>
      <c r="E626" s="24">
        <v>7.5277265270908163E-4</v>
      </c>
      <c r="F626" s="24">
        <v>1.0327955589886435E-3</v>
      </c>
      <c r="G626" s="24">
        <v>1.5942605391424164E-3</v>
      </c>
      <c r="H626" s="24">
        <v>5.477225575051647E-4</v>
      </c>
      <c r="I626" s="179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71"/>
    </row>
    <row r="627" spans="1:45">
      <c r="A627" s="33"/>
      <c r="B627" s="2" t="s">
        <v>84</v>
      </c>
      <c r="C627" s="31"/>
      <c r="D627" s="12">
        <v>1.868906730042565E-2</v>
      </c>
      <c r="E627" s="12">
        <v>3.1584866547234199E-2</v>
      </c>
      <c r="F627" s="12">
        <v>3.8729833462074141E-2</v>
      </c>
      <c r="G627" s="12">
        <v>5.4195825693226625E-2</v>
      </c>
      <c r="H627" s="12">
        <v>2.1479315980594695E-2</v>
      </c>
      <c r="I627" s="111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182</v>
      </c>
      <c r="C628" s="31"/>
      <c r="D628" s="12">
        <v>4.0440716163766322E-2</v>
      </c>
      <c r="E628" s="12">
        <v>-0.1047952923500689</v>
      </c>
      <c r="F628" s="12">
        <v>1.6276449229997159E-3</v>
      </c>
      <c r="G628" s="12">
        <v>0.10492049580568419</v>
      </c>
      <c r="H628" s="12">
        <v>-4.2193564542381434E-2</v>
      </c>
      <c r="I628" s="111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4" t="s">
        <v>183</v>
      </c>
      <c r="C629" s="55"/>
      <c r="D629" s="53">
        <v>0.6</v>
      </c>
      <c r="E629" s="53">
        <v>1.64</v>
      </c>
      <c r="F629" s="53">
        <v>0</v>
      </c>
      <c r="G629" s="53">
        <v>1.59</v>
      </c>
      <c r="H629" s="53">
        <v>0.67</v>
      </c>
      <c r="I629" s="111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E630" s="29"/>
      <c r="F630" s="29"/>
      <c r="G630" s="29"/>
      <c r="H630" s="29"/>
      <c r="AS630" s="70"/>
    </row>
    <row r="631" spans="1:45" ht="15">
      <c r="B631" s="37" t="s">
        <v>277</v>
      </c>
      <c r="AS631" s="30" t="s">
        <v>64</v>
      </c>
    </row>
    <row r="632" spans="1:45" ht="15">
      <c r="A632" s="27" t="s">
        <v>37</v>
      </c>
      <c r="B632" s="17" t="s">
        <v>100</v>
      </c>
      <c r="C632" s="14" t="s">
        <v>101</v>
      </c>
      <c r="D632" s="15" t="s">
        <v>165</v>
      </c>
      <c r="E632" s="16" t="s">
        <v>165</v>
      </c>
      <c r="F632" s="16" t="s">
        <v>165</v>
      </c>
      <c r="G632" s="16" t="s">
        <v>165</v>
      </c>
      <c r="H632" s="16" t="s">
        <v>165</v>
      </c>
      <c r="I632" s="16" t="s">
        <v>165</v>
      </c>
      <c r="J632" s="16" t="s">
        <v>165</v>
      </c>
      <c r="K632" s="11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166</v>
      </c>
      <c r="C633" s="7" t="s">
        <v>166</v>
      </c>
      <c r="D633" s="109" t="s">
        <v>167</v>
      </c>
      <c r="E633" s="110" t="s">
        <v>168</v>
      </c>
      <c r="F633" s="110" t="s">
        <v>169</v>
      </c>
      <c r="G633" s="110" t="s">
        <v>170</v>
      </c>
      <c r="H633" s="110" t="s">
        <v>171</v>
      </c>
      <c r="I633" s="110" t="s">
        <v>172</v>
      </c>
      <c r="J633" s="110" t="s">
        <v>173</v>
      </c>
      <c r="K633" s="11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186</v>
      </c>
      <c r="E634" s="9" t="s">
        <v>186</v>
      </c>
      <c r="F634" s="9" t="s">
        <v>186</v>
      </c>
      <c r="G634" s="9" t="s">
        <v>186</v>
      </c>
      <c r="H634" s="9" t="s">
        <v>186</v>
      </c>
      <c r="I634" s="9" t="s">
        <v>186</v>
      </c>
      <c r="J634" s="9" t="s">
        <v>186</v>
      </c>
      <c r="K634" s="11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11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201">
        <v>26</v>
      </c>
      <c r="E636" s="201">
        <v>27</v>
      </c>
      <c r="F636" s="202">
        <v>22.7</v>
      </c>
      <c r="G636" s="201">
        <v>26.7</v>
      </c>
      <c r="H636" s="202">
        <v>29</v>
      </c>
      <c r="I636" s="201">
        <v>23.050999999999998</v>
      </c>
      <c r="J636" s="202">
        <v>24.8</v>
      </c>
      <c r="K636" s="204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6">
        <v>1</v>
      </c>
    </row>
    <row r="637" spans="1:45">
      <c r="A637" s="33"/>
      <c r="B637" s="18">
        <v>1</v>
      </c>
      <c r="C637" s="7">
        <v>2</v>
      </c>
      <c r="D637" s="207">
        <v>26</v>
      </c>
      <c r="E637" s="207">
        <v>25</v>
      </c>
      <c r="F637" s="208">
        <v>24.7</v>
      </c>
      <c r="G637" s="207">
        <v>25.9</v>
      </c>
      <c r="H637" s="208">
        <v>28</v>
      </c>
      <c r="I637" s="207">
        <v>23.292999999999999</v>
      </c>
      <c r="J637" s="208">
        <v>24.3</v>
      </c>
      <c r="K637" s="204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6" t="e">
        <v>#N/A</v>
      </c>
    </row>
    <row r="638" spans="1:45">
      <c r="A638" s="33"/>
      <c r="B638" s="18">
        <v>1</v>
      </c>
      <c r="C638" s="7">
        <v>3</v>
      </c>
      <c r="D638" s="207">
        <v>25</v>
      </c>
      <c r="E638" s="207">
        <v>26</v>
      </c>
      <c r="F638" s="208">
        <v>23.3</v>
      </c>
      <c r="G638" s="207">
        <v>23.9</v>
      </c>
      <c r="H638" s="208">
        <v>27</v>
      </c>
      <c r="I638" s="207">
        <v>24.562000000000001</v>
      </c>
      <c r="J638" s="208">
        <v>24.1</v>
      </c>
      <c r="K638" s="204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6">
        <v>16</v>
      </c>
    </row>
    <row r="639" spans="1:45">
      <c r="A639" s="33"/>
      <c r="B639" s="18">
        <v>1</v>
      </c>
      <c r="C639" s="7">
        <v>4</v>
      </c>
      <c r="D639" s="207">
        <v>28</v>
      </c>
      <c r="E639" s="207">
        <v>26</v>
      </c>
      <c r="F639" s="208">
        <v>21.6</v>
      </c>
      <c r="G639" s="207">
        <v>24.1</v>
      </c>
      <c r="H639" s="208">
        <v>28</v>
      </c>
      <c r="I639" s="207">
        <v>24.280999999999999</v>
      </c>
      <c r="J639" s="208">
        <v>24.3</v>
      </c>
      <c r="K639" s="204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6">
        <v>25.032166666666665</v>
      </c>
    </row>
    <row r="640" spans="1:45">
      <c r="A640" s="33"/>
      <c r="B640" s="18">
        <v>1</v>
      </c>
      <c r="C640" s="7">
        <v>5</v>
      </c>
      <c r="D640" s="207">
        <v>26</v>
      </c>
      <c r="E640" s="207">
        <v>25</v>
      </c>
      <c r="F640" s="207">
        <v>22.5</v>
      </c>
      <c r="G640" s="207">
        <v>25.7</v>
      </c>
      <c r="H640" s="207">
        <v>30</v>
      </c>
      <c r="I640" s="207">
        <v>22.773</v>
      </c>
      <c r="J640" s="207">
        <v>24.8</v>
      </c>
      <c r="K640" s="204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6">
        <v>31</v>
      </c>
    </row>
    <row r="641" spans="1:45">
      <c r="A641" s="33"/>
      <c r="B641" s="18">
        <v>1</v>
      </c>
      <c r="C641" s="7">
        <v>6</v>
      </c>
      <c r="D641" s="207">
        <v>25</v>
      </c>
      <c r="E641" s="207">
        <v>24</v>
      </c>
      <c r="F641" s="207">
        <v>21.6</v>
      </c>
      <c r="G641" s="207">
        <v>24</v>
      </c>
      <c r="H641" s="207">
        <v>25</v>
      </c>
      <c r="I641" s="207">
        <v>23.931000000000001</v>
      </c>
      <c r="J641" s="214">
        <v>22.8</v>
      </c>
      <c r="K641" s="204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11"/>
    </row>
    <row r="642" spans="1:45">
      <c r="A642" s="33"/>
      <c r="B642" s="19" t="s">
        <v>179</v>
      </c>
      <c r="C642" s="11"/>
      <c r="D642" s="212">
        <v>26</v>
      </c>
      <c r="E642" s="212">
        <v>25.5</v>
      </c>
      <c r="F642" s="212">
        <v>22.733333333333334</v>
      </c>
      <c r="G642" s="212">
        <v>25.05</v>
      </c>
      <c r="H642" s="212">
        <v>27.833333333333332</v>
      </c>
      <c r="I642" s="212">
        <v>23.648499999999999</v>
      </c>
      <c r="J642" s="212">
        <v>24.183333333333334</v>
      </c>
      <c r="K642" s="204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11"/>
    </row>
    <row r="643" spans="1:45">
      <c r="A643" s="33"/>
      <c r="B643" s="2" t="s">
        <v>180</v>
      </c>
      <c r="C643" s="31"/>
      <c r="D643" s="213">
        <v>26</v>
      </c>
      <c r="E643" s="213">
        <v>25.5</v>
      </c>
      <c r="F643" s="213">
        <v>22.6</v>
      </c>
      <c r="G643" s="213">
        <v>24.9</v>
      </c>
      <c r="H643" s="213">
        <v>28</v>
      </c>
      <c r="I643" s="213">
        <v>23.612000000000002</v>
      </c>
      <c r="J643" s="213">
        <v>24.3</v>
      </c>
      <c r="K643" s="204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11"/>
    </row>
    <row r="644" spans="1:45">
      <c r="A644" s="33"/>
      <c r="B644" s="2" t="s">
        <v>181</v>
      </c>
      <c r="C644" s="31"/>
      <c r="D644" s="24">
        <v>1.0954451150103321</v>
      </c>
      <c r="E644" s="24">
        <v>1.0488088481701516</v>
      </c>
      <c r="F644" s="24">
        <v>1.167333142965908</v>
      </c>
      <c r="G644" s="24">
        <v>1.1995832609702417</v>
      </c>
      <c r="H644" s="24">
        <v>1.7224014243685084</v>
      </c>
      <c r="I644" s="24">
        <v>0.71613287873131526</v>
      </c>
      <c r="J644" s="24">
        <v>0.7359800721939872</v>
      </c>
      <c r="K644" s="11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2" t="s">
        <v>84</v>
      </c>
      <c r="C645" s="31"/>
      <c r="D645" s="12">
        <v>4.2132504423474312E-2</v>
      </c>
      <c r="E645" s="12">
        <v>4.1129758751770655E-2</v>
      </c>
      <c r="F645" s="12">
        <v>5.1348965233104456E-2</v>
      </c>
      <c r="G645" s="12">
        <v>4.7887555328153357E-2</v>
      </c>
      <c r="H645" s="12">
        <v>6.1882685905455391E-2</v>
      </c>
      <c r="I645" s="12">
        <v>3.0282380647031114E-2</v>
      </c>
      <c r="J645" s="12">
        <v>3.0433359291274453E-2</v>
      </c>
      <c r="K645" s="11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3"/>
      <c r="B646" s="2" t="s">
        <v>182</v>
      </c>
      <c r="C646" s="31"/>
      <c r="D646" s="12">
        <v>3.8663586185774257E-2</v>
      </c>
      <c r="E646" s="12">
        <v>1.868928645143253E-2</v>
      </c>
      <c r="F646" s="12">
        <v>-9.1835172078592153E-2</v>
      </c>
      <c r="G646" s="12">
        <v>7.1241669052501955E-4</v>
      </c>
      <c r="H646" s="12">
        <v>0.11190268521169422</v>
      </c>
      <c r="I646" s="12">
        <v>-5.5275545464835263E-2</v>
      </c>
      <c r="J646" s="12">
        <v>-3.3909702849000856E-2</v>
      </c>
      <c r="K646" s="11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3"/>
      <c r="B647" s="54" t="s">
        <v>183</v>
      </c>
      <c r="C647" s="55"/>
      <c r="D647" s="53">
        <v>0.67</v>
      </c>
      <c r="E647" s="53">
        <v>0.32</v>
      </c>
      <c r="F647" s="53">
        <v>1.64</v>
      </c>
      <c r="G647" s="53">
        <v>0</v>
      </c>
      <c r="H647" s="53">
        <v>1.98</v>
      </c>
      <c r="I647" s="53">
        <v>0.99</v>
      </c>
      <c r="J647" s="53">
        <v>0.62</v>
      </c>
      <c r="K647" s="11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AS648" s="70"/>
    </row>
    <row r="649" spans="1:45" ht="15">
      <c r="B649" s="37" t="s">
        <v>278</v>
      </c>
      <c r="AS649" s="30" t="s">
        <v>185</v>
      </c>
    </row>
    <row r="650" spans="1:45" ht="15">
      <c r="A650" s="27" t="s">
        <v>40</v>
      </c>
      <c r="B650" s="17" t="s">
        <v>100</v>
      </c>
      <c r="C650" s="14" t="s">
        <v>101</v>
      </c>
      <c r="D650" s="15" t="s">
        <v>165</v>
      </c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166</v>
      </c>
      <c r="C651" s="7" t="s">
        <v>166</v>
      </c>
      <c r="D651" s="109" t="s">
        <v>171</v>
      </c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186</v>
      </c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">
        <v>10.199999999999999</v>
      </c>
      <c r="E654" s="1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8.7200000000000006</v>
      </c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8</v>
      </c>
    </row>
    <row r="656" spans="1:45">
      <c r="A656" s="33"/>
      <c r="B656" s="18">
        <v>1</v>
      </c>
      <c r="C656" s="7">
        <v>3</v>
      </c>
      <c r="D656" s="9">
        <v>9.74</v>
      </c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10.1</v>
      </c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9.2916666666666696</v>
      </c>
    </row>
    <row r="658" spans="1:45">
      <c r="A658" s="33"/>
      <c r="B658" s="18">
        <v>1</v>
      </c>
      <c r="C658" s="7">
        <v>5</v>
      </c>
      <c r="D658" s="9">
        <v>8.7899999999999991</v>
      </c>
      <c r="E658" s="1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14</v>
      </c>
    </row>
    <row r="659" spans="1:45">
      <c r="A659" s="33"/>
      <c r="B659" s="18">
        <v>1</v>
      </c>
      <c r="C659" s="7">
        <v>6</v>
      </c>
      <c r="D659" s="9">
        <v>8.1999999999999993</v>
      </c>
      <c r="E659" s="1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A660" s="33"/>
      <c r="B660" s="19" t="s">
        <v>179</v>
      </c>
      <c r="C660" s="11"/>
      <c r="D660" s="23">
        <v>9.2916666666666661</v>
      </c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A661" s="33"/>
      <c r="B661" s="2" t="s">
        <v>180</v>
      </c>
      <c r="C661" s="31"/>
      <c r="D661" s="10">
        <v>9.2650000000000006</v>
      </c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0"/>
    </row>
    <row r="662" spans="1:45">
      <c r="A662" s="33"/>
      <c r="B662" s="2" t="s">
        <v>181</v>
      </c>
      <c r="C662" s="31"/>
      <c r="D662" s="24">
        <v>0.83062426323017224</v>
      </c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A663" s="33"/>
      <c r="B663" s="2" t="s">
        <v>84</v>
      </c>
      <c r="C663" s="31"/>
      <c r="D663" s="12">
        <v>8.9394539540466972E-2</v>
      </c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3"/>
      <c r="B664" s="2" t="s">
        <v>182</v>
      </c>
      <c r="C664" s="31"/>
      <c r="D664" s="12">
        <v>-3.3306690738754696E-16</v>
      </c>
      <c r="E664" s="1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3"/>
      <c r="B665" s="54" t="s">
        <v>183</v>
      </c>
      <c r="C665" s="55"/>
      <c r="D665" s="53" t="s">
        <v>184</v>
      </c>
      <c r="E665" s="1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4"/>
      <c r="C666" s="19"/>
      <c r="D666" s="29"/>
      <c r="AS666" s="70"/>
    </row>
    <row r="667" spans="1:45" ht="15">
      <c r="B667" s="37" t="s">
        <v>279</v>
      </c>
      <c r="AS667" s="30" t="s">
        <v>64</v>
      </c>
    </row>
    <row r="668" spans="1:45" ht="15">
      <c r="A668" s="27" t="s">
        <v>43</v>
      </c>
      <c r="B668" s="17" t="s">
        <v>100</v>
      </c>
      <c r="C668" s="14" t="s">
        <v>101</v>
      </c>
      <c r="D668" s="15" t="s">
        <v>165</v>
      </c>
      <c r="E668" s="16" t="s">
        <v>165</v>
      </c>
      <c r="F668" s="16" t="s">
        <v>165</v>
      </c>
      <c r="G668" s="16" t="s">
        <v>165</v>
      </c>
      <c r="H668" s="16" t="s">
        <v>165</v>
      </c>
      <c r="I668" s="111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166</v>
      </c>
      <c r="C669" s="7" t="s">
        <v>166</v>
      </c>
      <c r="D669" s="109" t="s">
        <v>167</v>
      </c>
      <c r="E669" s="110" t="s">
        <v>169</v>
      </c>
      <c r="F669" s="110" t="s">
        <v>170</v>
      </c>
      <c r="G669" s="110" t="s">
        <v>171</v>
      </c>
      <c r="H669" s="110" t="s">
        <v>173</v>
      </c>
      <c r="I669" s="111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186</v>
      </c>
      <c r="E670" s="9" t="s">
        <v>186</v>
      </c>
      <c r="F670" s="9" t="s">
        <v>186</v>
      </c>
      <c r="G670" s="9" t="s">
        <v>186</v>
      </c>
      <c r="H670" s="9" t="s">
        <v>186</v>
      </c>
      <c r="I670" s="111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0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111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0</v>
      </c>
    </row>
    <row r="672" spans="1:45">
      <c r="A672" s="33"/>
      <c r="B672" s="17">
        <v>1</v>
      </c>
      <c r="C672" s="13">
        <v>1</v>
      </c>
      <c r="D672" s="188">
        <v>154.1</v>
      </c>
      <c r="E672" s="188">
        <v>123.00000000000001</v>
      </c>
      <c r="F672" s="189">
        <v>146</v>
      </c>
      <c r="G672" s="188">
        <v>146</v>
      </c>
      <c r="H672" s="189">
        <v>151.5</v>
      </c>
      <c r="I672" s="190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2">
        <v>1</v>
      </c>
    </row>
    <row r="673" spans="1:45">
      <c r="A673" s="33"/>
      <c r="B673" s="18">
        <v>1</v>
      </c>
      <c r="C673" s="7">
        <v>2</v>
      </c>
      <c r="D673" s="193">
        <v>150.4</v>
      </c>
      <c r="E673" s="193">
        <v>136.5</v>
      </c>
      <c r="F673" s="194">
        <v>145</v>
      </c>
      <c r="G673" s="193">
        <v>140</v>
      </c>
      <c r="H673" s="194">
        <v>151</v>
      </c>
      <c r="I673" s="190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192" t="e">
        <v>#N/A</v>
      </c>
    </row>
    <row r="674" spans="1:45">
      <c r="A674" s="33"/>
      <c r="B674" s="18">
        <v>1</v>
      </c>
      <c r="C674" s="7">
        <v>3</v>
      </c>
      <c r="D674" s="193">
        <v>150.19999999999999</v>
      </c>
      <c r="E674" s="193">
        <v>131.4</v>
      </c>
      <c r="F674" s="194">
        <v>147</v>
      </c>
      <c r="G674" s="193">
        <v>154</v>
      </c>
      <c r="H674" s="194">
        <v>150</v>
      </c>
      <c r="I674" s="190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2">
        <v>16</v>
      </c>
    </row>
    <row r="675" spans="1:45">
      <c r="A675" s="33"/>
      <c r="B675" s="18">
        <v>1</v>
      </c>
      <c r="C675" s="7">
        <v>4</v>
      </c>
      <c r="D675" s="193">
        <v>150.1</v>
      </c>
      <c r="E675" s="193">
        <v>128.80000000000001</v>
      </c>
      <c r="F675" s="215">
        <v>131.5</v>
      </c>
      <c r="G675" s="193">
        <v>143</v>
      </c>
      <c r="H675" s="194">
        <v>145.5</v>
      </c>
      <c r="I675" s="190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2">
        <v>143.94333333333333</v>
      </c>
    </row>
    <row r="676" spans="1:45">
      <c r="A676" s="33"/>
      <c r="B676" s="18">
        <v>1</v>
      </c>
      <c r="C676" s="7">
        <v>5</v>
      </c>
      <c r="D676" s="193">
        <v>153</v>
      </c>
      <c r="E676" s="193">
        <v>132.80000000000001</v>
      </c>
      <c r="F676" s="193">
        <v>145.5</v>
      </c>
      <c r="G676" s="193">
        <v>141</v>
      </c>
      <c r="H676" s="193">
        <v>152</v>
      </c>
      <c r="I676" s="190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2">
        <v>32</v>
      </c>
    </row>
    <row r="677" spans="1:45">
      <c r="A677" s="33"/>
      <c r="B677" s="18">
        <v>1</v>
      </c>
      <c r="C677" s="7">
        <v>6</v>
      </c>
      <c r="D677" s="193">
        <v>152.4</v>
      </c>
      <c r="E677" s="193">
        <v>128.19999999999999</v>
      </c>
      <c r="F677" s="193">
        <v>138.5</v>
      </c>
      <c r="G677" s="193">
        <v>137</v>
      </c>
      <c r="H677" s="193">
        <v>150</v>
      </c>
      <c r="I677" s="190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5"/>
    </row>
    <row r="678" spans="1:45">
      <c r="A678" s="33"/>
      <c r="B678" s="19" t="s">
        <v>179</v>
      </c>
      <c r="C678" s="11"/>
      <c r="D678" s="196">
        <v>151.69999999999999</v>
      </c>
      <c r="E678" s="196">
        <v>130.11666666666667</v>
      </c>
      <c r="F678" s="196">
        <v>142.25</v>
      </c>
      <c r="G678" s="196">
        <v>143.5</v>
      </c>
      <c r="H678" s="196">
        <v>150</v>
      </c>
      <c r="I678" s="190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5"/>
    </row>
    <row r="679" spans="1:45">
      <c r="A679" s="33"/>
      <c r="B679" s="2" t="s">
        <v>180</v>
      </c>
      <c r="C679" s="31"/>
      <c r="D679" s="197">
        <v>151.4</v>
      </c>
      <c r="E679" s="197">
        <v>130.10000000000002</v>
      </c>
      <c r="F679" s="197">
        <v>145.25</v>
      </c>
      <c r="G679" s="197">
        <v>142</v>
      </c>
      <c r="H679" s="197">
        <v>150.5</v>
      </c>
      <c r="I679" s="190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  <c r="AA679" s="191"/>
      <c r="AB679" s="191"/>
      <c r="AC679" s="191"/>
      <c r="AD679" s="191"/>
      <c r="AE679" s="191"/>
      <c r="AF679" s="191"/>
      <c r="AG679" s="191"/>
      <c r="AH679" s="191"/>
      <c r="AI679" s="191"/>
      <c r="AJ679" s="191"/>
      <c r="AK679" s="191"/>
      <c r="AL679" s="191"/>
      <c r="AM679" s="191"/>
      <c r="AN679" s="191"/>
      <c r="AO679" s="191"/>
      <c r="AP679" s="191"/>
      <c r="AQ679" s="191"/>
      <c r="AR679" s="191"/>
      <c r="AS679" s="195"/>
    </row>
    <row r="680" spans="1:45">
      <c r="A680" s="33"/>
      <c r="B680" s="2" t="s">
        <v>181</v>
      </c>
      <c r="C680" s="31"/>
      <c r="D680" s="197">
        <v>1.6994116628998412</v>
      </c>
      <c r="E680" s="197">
        <v>4.596701716085855</v>
      </c>
      <c r="F680" s="197">
        <v>6.0724789007455593</v>
      </c>
      <c r="G680" s="197">
        <v>5.9581876439064922</v>
      </c>
      <c r="H680" s="197">
        <v>2.3452078799117149</v>
      </c>
      <c r="I680" s="190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5"/>
    </row>
    <row r="681" spans="1:45">
      <c r="A681" s="33"/>
      <c r="B681" s="2" t="s">
        <v>84</v>
      </c>
      <c r="C681" s="31"/>
      <c r="D681" s="12">
        <v>1.1202449986155842E-2</v>
      </c>
      <c r="E681" s="12">
        <v>3.5327539767535707E-2</v>
      </c>
      <c r="F681" s="12">
        <v>4.2688779618597954E-2</v>
      </c>
      <c r="G681" s="12">
        <v>4.1520471386107961E-2</v>
      </c>
      <c r="H681" s="12">
        <v>1.5634719199411434E-2</v>
      </c>
      <c r="I681" s="111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3"/>
      <c r="B682" s="2" t="s">
        <v>182</v>
      </c>
      <c r="C682" s="31"/>
      <c r="D682" s="12">
        <v>5.3886946251997303E-2</v>
      </c>
      <c r="E682" s="12">
        <v>-9.605631845865259E-2</v>
      </c>
      <c r="F682" s="12">
        <v>-1.1763888567260183E-2</v>
      </c>
      <c r="G682" s="12">
        <v>-3.0799157075700467E-3</v>
      </c>
      <c r="H682" s="12">
        <v>4.2076743162818842E-2</v>
      </c>
      <c r="I682" s="111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3"/>
      <c r="B683" s="54" t="s">
        <v>183</v>
      </c>
      <c r="C683" s="55"/>
      <c r="D683" s="53">
        <v>0.85</v>
      </c>
      <c r="E683" s="53">
        <v>1.39</v>
      </c>
      <c r="F683" s="53">
        <v>0.13</v>
      </c>
      <c r="G683" s="53">
        <v>0</v>
      </c>
      <c r="H683" s="53">
        <v>0.67</v>
      </c>
      <c r="I683" s="111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4"/>
      <c r="C684" s="19"/>
      <c r="D684" s="29"/>
      <c r="E684" s="29"/>
      <c r="F684" s="29"/>
      <c r="G684" s="29"/>
      <c r="H684" s="29"/>
      <c r="AS684" s="70"/>
    </row>
    <row r="685" spans="1:45" ht="15">
      <c r="B685" s="37" t="s">
        <v>280</v>
      </c>
      <c r="AS685" s="30" t="s">
        <v>185</v>
      </c>
    </row>
    <row r="686" spans="1:45" ht="15">
      <c r="A686" s="27" t="s">
        <v>57</v>
      </c>
      <c r="B686" s="17" t="s">
        <v>100</v>
      </c>
      <c r="C686" s="14" t="s">
        <v>101</v>
      </c>
      <c r="D686" s="15" t="s">
        <v>165</v>
      </c>
      <c r="E686" s="16" t="s">
        <v>165</v>
      </c>
      <c r="F686" s="16" t="s">
        <v>165</v>
      </c>
      <c r="G686" s="16" t="s">
        <v>165</v>
      </c>
      <c r="H686" s="111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166</v>
      </c>
      <c r="C687" s="7" t="s">
        <v>166</v>
      </c>
      <c r="D687" s="109" t="s">
        <v>167</v>
      </c>
      <c r="E687" s="110" t="s">
        <v>169</v>
      </c>
      <c r="F687" s="110" t="s">
        <v>170</v>
      </c>
      <c r="G687" s="110" t="s">
        <v>173</v>
      </c>
      <c r="H687" s="111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186</v>
      </c>
      <c r="E688" s="9" t="s">
        <v>186</v>
      </c>
      <c r="F688" s="9" t="s">
        <v>186</v>
      </c>
      <c r="G688" s="9" t="s">
        <v>186</v>
      </c>
      <c r="H688" s="111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3</v>
      </c>
    </row>
    <row r="689" spans="1:45">
      <c r="A689" s="33"/>
      <c r="B689" s="18"/>
      <c r="C689" s="7"/>
      <c r="D689" s="28"/>
      <c r="E689" s="28"/>
      <c r="F689" s="28"/>
      <c r="G689" s="28"/>
      <c r="H689" s="111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3</v>
      </c>
    </row>
    <row r="690" spans="1:45">
      <c r="A690" s="33"/>
      <c r="B690" s="17">
        <v>1</v>
      </c>
      <c r="C690" s="13">
        <v>1</v>
      </c>
      <c r="D690" s="175" t="s">
        <v>188</v>
      </c>
      <c r="E690" s="175" t="s">
        <v>124</v>
      </c>
      <c r="F690" s="177">
        <v>2E-3</v>
      </c>
      <c r="G690" s="175" t="s">
        <v>189</v>
      </c>
      <c r="H690" s="179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1">
        <v>1</v>
      </c>
    </row>
    <row r="691" spans="1:45">
      <c r="A691" s="33"/>
      <c r="B691" s="18">
        <v>1</v>
      </c>
      <c r="C691" s="7">
        <v>2</v>
      </c>
      <c r="D691" s="182" t="s">
        <v>188</v>
      </c>
      <c r="E691" s="182" t="s">
        <v>124</v>
      </c>
      <c r="F691" s="184">
        <v>2E-3</v>
      </c>
      <c r="G691" s="182" t="s">
        <v>189</v>
      </c>
      <c r="H691" s="179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1">
        <v>9</v>
      </c>
    </row>
    <row r="692" spans="1:45">
      <c r="A692" s="33"/>
      <c r="B692" s="18">
        <v>1</v>
      </c>
      <c r="C692" s="7">
        <v>3</v>
      </c>
      <c r="D692" s="182" t="s">
        <v>188</v>
      </c>
      <c r="E692" s="182" t="s">
        <v>124</v>
      </c>
      <c r="F692" s="184">
        <v>3.0000000000000001E-3</v>
      </c>
      <c r="G692" s="182" t="s">
        <v>189</v>
      </c>
      <c r="H692" s="179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1">
        <v>16</v>
      </c>
    </row>
    <row r="693" spans="1:45">
      <c r="A693" s="33"/>
      <c r="B693" s="18">
        <v>1</v>
      </c>
      <c r="C693" s="7">
        <v>4</v>
      </c>
      <c r="D693" s="182" t="s">
        <v>188</v>
      </c>
      <c r="E693" s="182" t="s">
        <v>124</v>
      </c>
      <c r="F693" s="184">
        <v>2E-3</v>
      </c>
      <c r="G693" s="182" t="s">
        <v>189</v>
      </c>
      <c r="H693" s="179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1" t="s">
        <v>124</v>
      </c>
    </row>
    <row r="694" spans="1:45">
      <c r="A694" s="33"/>
      <c r="B694" s="18">
        <v>1</v>
      </c>
      <c r="C694" s="7">
        <v>5</v>
      </c>
      <c r="D694" s="182" t="s">
        <v>188</v>
      </c>
      <c r="E694" s="182" t="s">
        <v>124</v>
      </c>
      <c r="F694" s="183">
        <v>2E-3</v>
      </c>
      <c r="G694" s="182" t="s">
        <v>189</v>
      </c>
      <c r="H694" s="179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1">
        <v>15</v>
      </c>
    </row>
    <row r="695" spans="1:45">
      <c r="A695" s="33"/>
      <c r="B695" s="18">
        <v>1</v>
      </c>
      <c r="C695" s="7">
        <v>6</v>
      </c>
      <c r="D695" s="182" t="s">
        <v>188</v>
      </c>
      <c r="E695" s="182" t="s">
        <v>124</v>
      </c>
      <c r="F695" s="183">
        <v>3.0000000000000001E-3</v>
      </c>
      <c r="G695" s="182" t="s">
        <v>189</v>
      </c>
      <c r="H695" s="179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71"/>
    </row>
    <row r="696" spans="1:45">
      <c r="A696" s="33"/>
      <c r="B696" s="19" t="s">
        <v>179</v>
      </c>
      <c r="C696" s="11"/>
      <c r="D696" s="187" t="s">
        <v>302</v>
      </c>
      <c r="E696" s="187" t="s">
        <v>302</v>
      </c>
      <c r="F696" s="187">
        <v>2.3333333333333335E-3</v>
      </c>
      <c r="G696" s="187" t="s">
        <v>302</v>
      </c>
      <c r="H696" s="179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71"/>
    </row>
    <row r="697" spans="1:45">
      <c r="A697" s="33"/>
      <c r="B697" s="2" t="s">
        <v>180</v>
      </c>
      <c r="C697" s="31"/>
      <c r="D697" s="24" t="s">
        <v>302</v>
      </c>
      <c r="E697" s="24" t="s">
        <v>302</v>
      </c>
      <c r="F697" s="24">
        <v>2E-3</v>
      </c>
      <c r="G697" s="24" t="s">
        <v>302</v>
      </c>
      <c r="H697" s="179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71"/>
    </row>
    <row r="698" spans="1:45">
      <c r="A698" s="33"/>
      <c r="B698" s="2" t="s">
        <v>181</v>
      </c>
      <c r="C698" s="31"/>
      <c r="D698" s="24" t="s">
        <v>302</v>
      </c>
      <c r="E698" s="24" t="s">
        <v>302</v>
      </c>
      <c r="F698" s="24">
        <v>5.1639777949432221E-4</v>
      </c>
      <c r="G698" s="24" t="s">
        <v>302</v>
      </c>
      <c r="H698" s="179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71"/>
    </row>
    <row r="699" spans="1:45">
      <c r="A699" s="33"/>
      <c r="B699" s="2" t="s">
        <v>84</v>
      </c>
      <c r="C699" s="31"/>
      <c r="D699" s="12" t="s">
        <v>302</v>
      </c>
      <c r="E699" s="12" t="s">
        <v>302</v>
      </c>
      <c r="F699" s="12">
        <v>0.22131333406899523</v>
      </c>
      <c r="G699" s="12" t="s">
        <v>302</v>
      </c>
      <c r="H699" s="111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3"/>
      <c r="B700" s="2" t="s">
        <v>182</v>
      </c>
      <c r="C700" s="31"/>
      <c r="D700" s="12" t="s">
        <v>302</v>
      </c>
      <c r="E700" s="12" t="s">
        <v>302</v>
      </c>
      <c r="F700" s="12" t="s">
        <v>302</v>
      </c>
      <c r="G700" s="12" t="s">
        <v>302</v>
      </c>
      <c r="H700" s="111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3"/>
      <c r="B701" s="54" t="s">
        <v>183</v>
      </c>
      <c r="C701" s="55"/>
      <c r="D701" s="53">
        <v>20.3</v>
      </c>
      <c r="E701" s="53">
        <v>7.0000000000000007E-2</v>
      </c>
      <c r="F701" s="53">
        <v>7.0000000000000007E-2</v>
      </c>
      <c r="G701" s="53">
        <v>1.27</v>
      </c>
      <c r="H701" s="11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4"/>
      <c r="C702" s="19"/>
      <c r="D702" s="29"/>
      <c r="E702" s="29"/>
      <c r="F702" s="29"/>
      <c r="G702" s="29"/>
      <c r="AS702" s="70"/>
    </row>
    <row r="703" spans="1:45" ht="15">
      <c r="B703" s="37" t="s">
        <v>281</v>
      </c>
      <c r="AS703" s="30" t="s">
        <v>185</v>
      </c>
    </row>
    <row r="704" spans="1:45" ht="15">
      <c r="A704" s="27" t="s">
        <v>58</v>
      </c>
      <c r="B704" s="17" t="s">
        <v>100</v>
      </c>
      <c r="C704" s="14" t="s">
        <v>101</v>
      </c>
      <c r="D704" s="15" t="s">
        <v>165</v>
      </c>
      <c r="E704" s="16" t="s">
        <v>165</v>
      </c>
      <c r="F704" s="16" t="s">
        <v>165</v>
      </c>
      <c r="G704" s="16" t="s">
        <v>165</v>
      </c>
      <c r="H704" s="16" t="s">
        <v>165</v>
      </c>
      <c r="I704" s="111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166</v>
      </c>
      <c r="C705" s="7" t="s">
        <v>166</v>
      </c>
      <c r="D705" s="109" t="s">
        <v>167</v>
      </c>
      <c r="E705" s="110" t="s">
        <v>169</v>
      </c>
      <c r="F705" s="110" t="s">
        <v>170</v>
      </c>
      <c r="G705" s="110" t="s">
        <v>171</v>
      </c>
      <c r="H705" s="110" t="s">
        <v>173</v>
      </c>
      <c r="I705" s="111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1</v>
      </c>
    </row>
    <row r="706" spans="1:45">
      <c r="A706" s="33"/>
      <c r="B706" s="18"/>
      <c r="C706" s="7"/>
      <c r="D706" s="8" t="s">
        <v>102</v>
      </c>
      <c r="E706" s="9" t="s">
        <v>186</v>
      </c>
      <c r="F706" s="9" t="s">
        <v>186</v>
      </c>
      <c r="G706" s="9" t="s">
        <v>102</v>
      </c>
      <c r="H706" s="9" t="s">
        <v>186</v>
      </c>
      <c r="I706" s="111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111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176" t="s">
        <v>124</v>
      </c>
      <c r="E708" s="175" t="s">
        <v>98</v>
      </c>
      <c r="F708" s="177">
        <v>0.01</v>
      </c>
      <c r="G708" s="216">
        <v>1.15E-2</v>
      </c>
      <c r="H708" s="177" t="s">
        <v>99</v>
      </c>
      <c r="I708" s="179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1">
        <v>1</v>
      </c>
    </row>
    <row r="709" spans="1:45">
      <c r="A709" s="33"/>
      <c r="B709" s="18">
        <v>1</v>
      </c>
      <c r="C709" s="7">
        <v>2</v>
      </c>
      <c r="D709" s="183" t="s">
        <v>124</v>
      </c>
      <c r="E709" s="182" t="s">
        <v>98</v>
      </c>
      <c r="F709" s="184">
        <v>0.01</v>
      </c>
      <c r="G709" s="183">
        <v>4.5000000000000005E-3</v>
      </c>
      <c r="H709" s="184">
        <v>0.01</v>
      </c>
      <c r="I709" s="179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1">
        <v>10</v>
      </c>
    </row>
    <row r="710" spans="1:45">
      <c r="A710" s="33"/>
      <c r="B710" s="18">
        <v>1</v>
      </c>
      <c r="C710" s="7">
        <v>3</v>
      </c>
      <c r="D710" s="183">
        <v>6.7999999999999996E-3</v>
      </c>
      <c r="E710" s="182" t="s">
        <v>98</v>
      </c>
      <c r="F710" s="184">
        <v>0.01</v>
      </c>
      <c r="G710" s="183">
        <v>4.5000000000000005E-3</v>
      </c>
      <c r="H710" s="184">
        <v>0.01</v>
      </c>
      <c r="I710" s="179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1">
        <v>16</v>
      </c>
    </row>
    <row r="711" spans="1:45">
      <c r="A711" s="33"/>
      <c r="B711" s="18">
        <v>1</v>
      </c>
      <c r="C711" s="7">
        <v>4</v>
      </c>
      <c r="D711" s="183">
        <v>5.5000000000000005E-3</v>
      </c>
      <c r="E711" s="182" t="s">
        <v>98</v>
      </c>
      <c r="F711" s="184">
        <v>0.01</v>
      </c>
      <c r="G711" s="183">
        <v>5.5000000000000005E-3</v>
      </c>
      <c r="H711" s="184" t="s">
        <v>99</v>
      </c>
      <c r="I711" s="179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1">
        <v>6.6833333333333302E-3</v>
      </c>
    </row>
    <row r="712" spans="1:45">
      <c r="A712" s="33"/>
      <c r="B712" s="18">
        <v>1</v>
      </c>
      <c r="C712" s="7">
        <v>5</v>
      </c>
      <c r="D712" s="183">
        <v>5.0000000000000001E-3</v>
      </c>
      <c r="E712" s="182" t="s">
        <v>98</v>
      </c>
      <c r="F712" s="183">
        <v>0.01</v>
      </c>
      <c r="G712" s="183">
        <v>5.5000000000000005E-3</v>
      </c>
      <c r="H712" s="183" t="s">
        <v>99</v>
      </c>
      <c r="I712" s="179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1">
        <v>16</v>
      </c>
    </row>
    <row r="713" spans="1:45">
      <c r="A713" s="33"/>
      <c r="B713" s="18">
        <v>1</v>
      </c>
      <c r="C713" s="7">
        <v>6</v>
      </c>
      <c r="D713" s="183" t="s">
        <v>124</v>
      </c>
      <c r="E713" s="182" t="s">
        <v>98</v>
      </c>
      <c r="F713" s="183">
        <v>0.01</v>
      </c>
      <c r="G713" s="183">
        <v>5.5000000000000005E-3</v>
      </c>
      <c r="H713" s="183">
        <v>0.01</v>
      </c>
      <c r="I713" s="179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71"/>
    </row>
    <row r="714" spans="1:45">
      <c r="A714" s="33"/>
      <c r="B714" s="19" t="s">
        <v>179</v>
      </c>
      <c r="C714" s="11"/>
      <c r="D714" s="187">
        <v>5.7666666666666665E-3</v>
      </c>
      <c r="E714" s="187" t="s">
        <v>302</v>
      </c>
      <c r="F714" s="187">
        <v>0.01</v>
      </c>
      <c r="G714" s="187">
        <v>6.1666666666666667E-3</v>
      </c>
      <c r="H714" s="187">
        <v>0.01</v>
      </c>
      <c r="I714" s="179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71"/>
    </row>
    <row r="715" spans="1:45">
      <c r="A715" s="33"/>
      <c r="B715" s="2" t="s">
        <v>180</v>
      </c>
      <c r="C715" s="31"/>
      <c r="D715" s="24">
        <v>5.5000000000000005E-3</v>
      </c>
      <c r="E715" s="24" t="s">
        <v>302</v>
      </c>
      <c r="F715" s="24">
        <v>0.01</v>
      </c>
      <c r="G715" s="24">
        <v>5.5000000000000005E-3</v>
      </c>
      <c r="H715" s="24">
        <v>0.01</v>
      </c>
      <c r="I715" s="179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71"/>
    </row>
    <row r="716" spans="1:45">
      <c r="A716" s="33"/>
      <c r="B716" s="2" t="s">
        <v>181</v>
      </c>
      <c r="C716" s="31"/>
      <c r="D716" s="24">
        <v>9.2915732431775658E-4</v>
      </c>
      <c r="E716" s="24" t="s">
        <v>302</v>
      </c>
      <c r="F716" s="24">
        <v>0</v>
      </c>
      <c r="G716" s="24">
        <v>2.6583202716502527E-3</v>
      </c>
      <c r="H716" s="24">
        <v>0</v>
      </c>
      <c r="I716" s="179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71"/>
    </row>
    <row r="717" spans="1:45">
      <c r="A717" s="33"/>
      <c r="B717" s="2" t="s">
        <v>84</v>
      </c>
      <c r="C717" s="31"/>
      <c r="D717" s="12">
        <v>0.16112554756955316</v>
      </c>
      <c r="E717" s="12" t="s">
        <v>302</v>
      </c>
      <c r="F717" s="12">
        <v>0</v>
      </c>
      <c r="G717" s="12">
        <v>0.43107896297031123</v>
      </c>
      <c r="H717" s="12">
        <v>0</v>
      </c>
      <c r="I717" s="111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3"/>
      <c r="B718" s="2" t="s">
        <v>182</v>
      </c>
      <c r="C718" s="31"/>
      <c r="D718" s="12">
        <v>-0.13715710723191987</v>
      </c>
      <c r="E718" s="12" t="s">
        <v>302</v>
      </c>
      <c r="F718" s="12">
        <v>0.49625935162094836</v>
      </c>
      <c r="G718" s="12">
        <v>-7.7306733167081809E-2</v>
      </c>
      <c r="H718" s="12">
        <v>0.49625935162094836</v>
      </c>
      <c r="I718" s="111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3"/>
      <c r="B719" s="54" t="s">
        <v>183</v>
      </c>
      <c r="C719" s="55"/>
      <c r="D719" s="53">
        <v>0.91</v>
      </c>
      <c r="E719" s="53">
        <v>11.46</v>
      </c>
      <c r="F719" s="53">
        <v>0.67</v>
      </c>
      <c r="G719" s="53">
        <v>0.36</v>
      </c>
      <c r="H719" s="53">
        <v>0</v>
      </c>
      <c r="I719" s="111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4"/>
      <c r="C720" s="19"/>
      <c r="D720" s="29"/>
      <c r="E720" s="29"/>
      <c r="F720" s="29"/>
      <c r="G720" s="29"/>
      <c r="H720" s="29"/>
      <c r="AS720" s="70"/>
    </row>
    <row r="721" spans="1:45" ht="15">
      <c r="B721" s="37" t="s">
        <v>282</v>
      </c>
      <c r="AS721" s="30" t="s">
        <v>64</v>
      </c>
    </row>
    <row r="722" spans="1:45" ht="15">
      <c r="A722" s="27" t="s">
        <v>6</v>
      </c>
      <c r="B722" s="17" t="s">
        <v>100</v>
      </c>
      <c r="C722" s="14" t="s">
        <v>101</v>
      </c>
      <c r="D722" s="15" t="s">
        <v>165</v>
      </c>
      <c r="E722" s="16" t="s">
        <v>165</v>
      </c>
      <c r="F722" s="16" t="s">
        <v>165</v>
      </c>
      <c r="G722" s="16" t="s">
        <v>165</v>
      </c>
      <c r="H722" s="16" t="s">
        <v>165</v>
      </c>
      <c r="I722" s="16" t="s">
        <v>165</v>
      </c>
      <c r="J722" s="16" t="s">
        <v>165</v>
      </c>
      <c r="K722" s="11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166</v>
      </c>
      <c r="C723" s="7" t="s">
        <v>166</v>
      </c>
      <c r="D723" s="109" t="s">
        <v>167</v>
      </c>
      <c r="E723" s="110" t="s">
        <v>168</v>
      </c>
      <c r="F723" s="110" t="s">
        <v>169</v>
      </c>
      <c r="G723" s="110" t="s">
        <v>170</v>
      </c>
      <c r="H723" s="110" t="s">
        <v>171</v>
      </c>
      <c r="I723" s="110" t="s">
        <v>172</v>
      </c>
      <c r="J723" s="110" t="s">
        <v>173</v>
      </c>
      <c r="K723" s="11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186</v>
      </c>
      <c r="E724" s="9" t="s">
        <v>186</v>
      </c>
      <c r="F724" s="9" t="s">
        <v>186</v>
      </c>
      <c r="G724" s="9" t="s">
        <v>186</v>
      </c>
      <c r="H724" s="9" t="s">
        <v>186</v>
      </c>
      <c r="I724" s="9" t="s">
        <v>186</v>
      </c>
      <c r="J724" s="9" t="s">
        <v>186</v>
      </c>
      <c r="K724" s="11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11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20">
        <v>1.3</v>
      </c>
      <c r="E726" s="20">
        <v>1.1399999999999999</v>
      </c>
      <c r="F726" s="21">
        <v>1</v>
      </c>
      <c r="G726" s="20">
        <v>1.29</v>
      </c>
      <c r="H726" s="106">
        <v>1.9</v>
      </c>
      <c r="I726" s="20">
        <v>1.2289000000000001</v>
      </c>
      <c r="J726" s="21">
        <v>1.21</v>
      </c>
      <c r="K726" s="11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1.3</v>
      </c>
      <c r="E727" s="9">
        <v>1.2</v>
      </c>
      <c r="F727" s="22">
        <v>1.1000000000000001</v>
      </c>
      <c r="G727" s="9">
        <v>1.38</v>
      </c>
      <c r="H727" s="108">
        <v>2.2999999999999998</v>
      </c>
      <c r="I727" s="9">
        <v>1.2948999999999999</v>
      </c>
      <c r="J727" s="22">
        <v>1.25</v>
      </c>
      <c r="K727" s="11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e">
        <v>#N/A</v>
      </c>
    </row>
    <row r="728" spans="1:45">
      <c r="A728" s="33"/>
      <c r="B728" s="18">
        <v>1</v>
      </c>
      <c r="C728" s="7">
        <v>3</v>
      </c>
      <c r="D728" s="9">
        <v>1.2</v>
      </c>
      <c r="E728" s="9">
        <v>1.08</v>
      </c>
      <c r="F728" s="22">
        <v>1.3</v>
      </c>
      <c r="G728" s="9">
        <v>1.25</v>
      </c>
      <c r="H728" s="108">
        <v>3.2</v>
      </c>
      <c r="I728" s="9">
        <v>1.3375999999999999</v>
      </c>
      <c r="J728" s="22">
        <v>1.18</v>
      </c>
      <c r="K728" s="11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1.2</v>
      </c>
      <c r="E729" s="9">
        <v>1.02</v>
      </c>
      <c r="F729" s="22">
        <v>1</v>
      </c>
      <c r="G729" s="9">
        <v>1.23</v>
      </c>
      <c r="H729" s="108">
        <v>1.3</v>
      </c>
      <c r="I729" s="9">
        <v>1.2442</v>
      </c>
      <c r="J729" s="22">
        <v>1.1599999999999999</v>
      </c>
      <c r="K729" s="11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1.1914472222222223</v>
      </c>
    </row>
    <row r="730" spans="1:45">
      <c r="A730" s="33"/>
      <c r="B730" s="18">
        <v>1</v>
      </c>
      <c r="C730" s="7">
        <v>5</v>
      </c>
      <c r="D730" s="9">
        <v>1.2</v>
      </c>
      <c r="E730" s="9">
        <v>1.1399999999999999</v>
      </c>
      <c r="F730" s="9">
        <v>1.1000000000000001</v>
      </c>
      <c r="G730" s="9">
        <v>1.24</v>
      </c>
      <c r="H730" s="107">
        <v>1.3</v>
      </c>
      <c r="I730" s="9">
        <v>1.1473</v>
      </c>
      <c r="J730" s="9">
        <v>1.1200000000000001</v>
      </c>
      <c r="K730" s="11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33</v>
      </c>
    </row>
    <row r="731" spans="1:45">
      <c r="A731" s="33"/>
      <c r="B731" s="18">
        <v>1</v>
      </c>
      <c r="C731" s="7">
        <v>6</v>
      </c>
      <c r="D731" s="9">
        <v>1.2</v>
      </c>
      <c r="E731" s="9">
        <v>1.08</v>
      </c>
      <c r="F731" s="9">
        <v>1.1000000000000001</v>
      </c>
      <c r="G731" s="9">
        <v>1.1599999999999999</v>
      </c>
      <c r="H731" s="107">
        <v>1.4</v>
      </c>
      <c r="I731" s="9">
        <v>1.3792</v>
      </c>
      <c r="J731" s="9">
        <v>1.1299999999999999</v>
      </c>
      <c r="K731" s="11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3"/>
      <c r="B732" s="19" t="s">
        <v>179</v>
      </c>
      <c r="C732" s="11"/>
      <c r="D732" s="23">
        <v>1.2333333333333334</v>
      </c>
      <c r="E732" s="23">
        <v>1.1099999999999999</v>
      </c>
      <c r="F732" s="23">
        <v>1.0999999999999999</v>
      </c>
      <c r="G732" s="23">
        <v>1.2583333333333335</v>
      </c>
      <c r="H732" s="23">
        <v>1.9000000000000001</v>
      </c>
      <c r="I732" s="23">
        <v>1.2720166666666668</v>
      </c>
      <c r="J732" s="23">
        <v>1.175</v>
      </c>
      <c r="K732" s="11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A733" s="33"/>
      <c r="B733" s="2" t="s">
        <v>180</v>
      </c>
      <c r="C733" s="31"/>
      <c r="D733" s="10">
        <v>1.2</v>
      </c>
      <c r="E733" s="10">
        <v>1.1099999999999999</v>
      </c>
      <c r="F733" s="10">
        <v>1.1000000000000001</v>
      </c>
      <c r="G733" s="10">
        <v>1.2450000000000001</v>
      </c>
      <c r="H733" s="10">
        <v>1.65</v>
      </c>
      <c r="I733" s="10">
        <v>1.26955</v>
      </c>
      <c r="J733" s="10">
        <v>1.17</v>
      </c>
      <c r="K733" s="11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0"/>
    </row>
    <row r="734" spans="1:45">
      <c r="A734" s="33"/>
      <c r="B734" s="2" t="s">
        <v>181</v>
      </c>
      <c r="C734" s="31"/>
      <c r="D734" s="24">
        <v>5.1639777949432274E-2</v>
      </c>
      <c r="E734" s="24">
        <v>6.2928530890209042E-2</v>
      </c>
      <c r="F734" s="24">
        <v>0.10954451150103324</v>
      </c>
      <c r="G734" s="24">
        <v>7.3052492542463363E-2</v>
      </c>
      <c r="H734" s="24">
        <v>0.75099933422074394</v>
      </c>
      <c r="I734" s="24">
        <v>8.3066417201337533E-2</v>
      </c>
      <c r="J734" s="24">
        <v>4.9295030175464945E-2</v>
      </c>
      <c r="K734" s="179"/>
      <c r="L734" s="180"/>
      <c r="M734" s="180"/>
      <c r="N734" s="180"/>
      <c r="O734" s="180"/>
      <c r="P734" s="180"/>
      <c r="Q734" s="180"/>
      <c r="R734" s="180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  <c r="AE734" s="180"/>
      <c r="AF734" s="180"/>
      <c r="AG734" s="180"/>
      <c r="AH734" s="180"/>
      <c r="AI734" s="180"/>
      <c r="AJ734" s="180"/>
      <c r="AK734" s="180"/>
      <c r="AL734" s="180"/>
      <c r="AM734" s="180"/>
      <c r="AN734" s="180"/>
      <c r="AO734" s="180"/>
      <c r="AP734" s="180"/>
      <c r="AQ734" s="180"/>
      <c r="AR734" s="180"/>
      <c r="AS734" s="71"/>
    </row>
    <row r="735" spans="1:45">
      <c r="A735" s="33"/>
      <c r="B735" s="2" t="s">
        <v>84</v>
      </c>
      <c r="C735" s="31"/>
      <c r="D735" s="12">
        <v>4.1870090229269408E-2</v>
      </c>
      <c r="E735" s="12">
        <v>5.6692370171359502E-2</v>
      </c>
      <c r="F735" s="12">
        <v>9.958591954639387E-2</v>
      </c>
      <c r="G735" s="12">
        <v>5.805496096089803E-2</v>
      </c>
      <c r="H735" s="12">
        <v>0.39526280748460207</v>
      </c>
      <c r="I735" s="12">
        <v>6.5302931461593161E-2</v>
      </c>
      <c r="J735" s="12">
        <v>4.1953217170608459E-2</v>
      </c>
      <c r="K735" s="11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3"/>
      <c r="B736" s="2" t="s">
        <v>182</v>
      </c>
      <c r="C736" s="31"/>
      <c r="D736" s="12">
        <v>3.5155658034929482E-2</v>
      </c>
      <c r="E736" s="12">
        <v>-6.8359907768563599E-2</v>
      </c>
      <c r="F736" s="12">
        <v>-7.6753061752630636E-2</v>
      </c>
      <c r="G736" s="12">
        <v>5.6138542995097129E-2</v>
      </c>
      <c r="H736" s="12">
        <v>0.59469925697272918</v>
      </c>
      <c r="I736" s="12">
        <v>6.7623175363295429E-2</v>
      </c>
      <c r="J736" s="12">
        <v>-1.3804406872128028E-2</v>
      </c>
      <c r="K736" s="11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3"/>
      <c r="B737" s="54" t="s">
        <v>183</v>
      </c>
      <c r="C737" s="55"/>
      <c r="D737" s="53">
        <v>0</v>
      </c>
      <c r="E737" s="53">
        <v>1.43</v>
      </c>
      <c r="F737" s="53">
        <v>1.54</v>
      </c>
      <c r="G737" s="53">
        <v>0.28999999999999998</v>
      </c>
      <c r="H737" s="53">
        <v>7.71</v>
      </c>
      <c r="I737" s="53">
        <v>0.45</v>
      </c>
      <c r="J737" s="53">
        <v>0.67</v>
      </c>
      <c r="K737" s="11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AS738" s="70"/>
    </row>
    <row r="739" spans="1:45" ht="15">
      <c r="B739" s="37" t="s">
        <v>283</v>
      </c>
      <c r="AS739" s="30" t="s">
        <v>64</v>
      </c>
    </row>
    <row r="740" spans="1:45" ht="15">
      <c r="A740" s="27" t="s">
        <v>9</v>
      </c>
      <c r="B740" s="17" t="s">
        <v>100</v>
      </c>
      <c r="C740" s="14" t="s">
        <v>101</v>
      </c>
      <c r="D740" s="15" t="s">
        <v>165</v>
      </c>
      <c r="E740" s="16" t="s">
        <v>165</v>
      </c>
      <c r="F740" s="16" t="s">
        <v>165</v>
      </c>
      <c r="G740" s="16" t="s">
        <v>165</v>
      </c>
      <c r="H740" s="16" t="s">
        <v>165</v>
      </c>
      <c r="I740" s="111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166</v>
      </c>
      <c r="C741" s="7" t="s">
        <v>166</v>
      </c>
      <c r="D741" s="109" t="s">
        <v>167</v>
      </c>
      <c r="E741" s="110" t="s">
        <v>169</v>
      </c>
      <c r="F741" s="110" t="s">
        <v>170</v>
      </c>
      <c r="G741" s="110" t="s">
        <v>171</v>
      </c>
      <c r="H741" s="110" t="s">
        <v>173</v>
      </c>
      <c r="I741" s="111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102</v>
      </c>
      <c r="E742" s="9" t="s">
        <v>186</v>
      </c>
      <c r="F742" s="9" t="s">
        <v>186</v>
      </c>
      <c r="G742" s="9" t="s">
        <v>102</v>
      </c>
      <c r="H742" s="9" t="s">
        <v>186</v>
      </c>
      <c r="I742" s="111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111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">
        <v>4</v>
      </c>
      <c r="E744" s="20">
        <v>4</v>
      </c>
      <c r="F744" s="21">
        <v>4.5</v>
      </c>
      <c r="G744" s="20">
        <v>3.8</v>
      </c>
      <c r="H744" s="21">
        <v>4.4000000000000004</v>
      </c>
      <c r="I744" s="111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4</v>
      </c>
      <c r="E745" s="9">
        <v>4</v>
      </c>
      <c r="F745" s="22">
        <v>4.2</v>
      </c>
      <c r="G745" s="9">
        <v>3.1</v>
      </c>
      <c r="H745" s="22">
        <v>4.4000000000000004</v>
      </c>
      <c r="I745" s="111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4</v>
      </c>
      <c r="E746" s="9">
        <v>4</v>
      </c>
      <c r="F746" s="22">
        <v>4.4000000000000004</v>
      </c>
      <c r="G746" s="9">
        <v>3.8</v>
      </c>
      <c r="H746" s="22">
        <v>4.3</v>
      </c>
      <c r="I746" s="111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4</v>
      </c>
      <c r="E747" s="9">
        <v>4</v>
      </c>
      <c r="F747" s="22">
        <v>3.9</v>
      </c>
      <c r="G747" s="9">
        <v>3.9</v>
      </c>
      <c r="H747" s="22">
        <v>4.3</v>
      </c>
      <c r="I747" s="111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4.0579999999999998</v>
      </c>
    </row>
    <row r="748" spans="1:45">
      <c r="A748" s="33"/>
      <c r="B748" s="18">
        <v>1</v>
      </c>
      <c r="C748" s="7">
        <v>5</v>
      </c>
      <c r="D748" s="9">
        <v>4</v>
      </c>
      <c r="E748" s="9">
        <v>4</v>
      </c>
      <c r="F748" s="9">
        <v>4.3</v>
      </c>
      <c r="G748" s="9">
        <v>3.6</v>
      </c>
      <c r="H748" s="9">
        <v>4.5999999999999996</v>
      </c>
      <c r="I748" s="111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34</v>
      </c>
    </row>
    <row r="749" spans="1:45">
      <c r="A749" s="33"/>
      <c r="B749" s="18">
        <v>1</v>
      </c>
      <c r="C749" s="7">
        <v>6</v>
      </c>
      <c r="D749" s="9">
        <v>4</v>
      </c>
      <c r="E749" s="9">
        <v>4</v>
      </c>
      <c r="F749" s="9">
        <v>4.2</v>
      </c>
      <c r="G749" s="112">
        <v>2.9</v>
      </c>
      <c r="H749" s="9">
        <v>4.4000000000000004</v>
      </c>
      <c r="I749" s="111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3"/>
      <c r="B750" s="19" t="s">
        <v>179</v>
      </c>
      <c r="C750" s="11"/>
      <c r="D750" s="23">
        <v>4</v>
      </c>
      <c r="E750" s="23">
        <v>4</v>
      </c>
      <c r="F750" s="23">
        <v>4.25</v>
      </c>
      <c r="G750" s="23">
        <v>3.5166666666666662</v>
      </c>
      <c r="H750" s="23">
        <v>4.3999999999999995</v>
      </c>
      <c r="I750" s="111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A751" s="33"/>
      <c r="B751" s="2" t="s">
        <v>180</v>
      </c>
      <c r="C751" s="31"/>
      <c r="D751" s="10">
        <v>4</v>
      </c>
      <c r="E751" s="10">
        <v>4</v>
      </c>
      <c r="F751" s="10">
        <v>4.25</v>
      </c>
      <c r="G751" s="10">
        <v>3.7</v>
      </c>
      <c r="H751" s="10">
        <v>4.4000000000000004</v>
      </c>
      <c r="I751" s="111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0"/>
    </row>
    <row r="752" spans="1:45">
      <c r="A752" s="33"/>
      <c r="B752" s="2" t="s">
        <v>181</v>
      </c>
      <c r="C752" s="31"/>
      <c r="D752" s="24">
        <v>0</v>
      </c>
      <c r="E752" s="24">
        <v>0</v>
      </c>
      <c r="F752" s="24">
        <v>0.20736441353327728</v>
      </c>
      <c r="G752" s="24">
        <v>0.41673332800085461</v>
      </c>
      <c r="H752" s="24">
        <v>0.10954451150103316</v>
      </c>
      <c r="I752" s="179"/>
      <c r="J752" s="180"/>
      <c r="K752" s="180"/>
      <c r="L752" s="180"/>
      <c r="M752" s="180"/>
      <c r="N752" s="180"/>
      <c r="O752" s="180"/>
      <c r="P752" s="180"/>
      <c r="Q752" s="180"/>
      <c r="R752" s="180"/>
      <c r="S752" s="180"/>
      <c r="T752" s="180"/>
      <c r="U752" s="180"/>
      <c r="V752" s="180"/>
      <c r="W752" s="180"/>
      <c r="X752" s="180"/>
      <c r="Y752" s="180"/>
      <c r="Z752" s="180"/>
      <c r="AA752" s="180"/>
      <c r="AB752" s="180"/>
      <c r="AC752" s="180"/>
      <c r="AD752" s="180"/>
      <c r="AE752" s="180"/>
      <c r="AF752" s="180"/>
      <c r="AG752" s="180"/>
      <c r="AH752" s="180"/>
      <c r="AI752" s="180"/>
      <c r="AJ752" s="180"/>
      <c r="AK752" s="180"/>
      <c r="AL752" s="180"/>
      <c r="AM752" s="180"/>
      <c r="AN752" s="180"/>
      <c r="AO752" s="180"/>
      <c r="AP752" s="180"/>
      <c r="AQ752" s="180"/>
      <c r="AR752" s="180"/>
      <c r="AS752" s="71"/>
    </row>
    <row r="753" spans="1:45">
      <c r="A753" s="33"/>
      <c r="B753" s="2" t="s">
        <v>84</v>
      </c>
      <c r="C753" s="31"/>
      <c r="D753" s="12">
        <v>0</v>
      </c>
      <c r="E753" s="12">
        <v>0</v>
      </c>
      <c r="F753" s="12">
        <v>4.8791626713712302E-2</v>
      </c>
      <c r="G753" s="12">
        <v>0.11850236815190181</v>
      </c>
      <c r="H753" s="12">
        <v>2.4896479886598447E-2</v>
      </c>
      <c r="I753" s="111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3"/>
      <c r="B754" s="2" t="s">
        <v>182</v>
      </c>
      <c r="C754" s="31"/>
      <c r="D754" s="12">
        <v>-1.4292755051749539E-2</v>
      </c>
      <c r="E754" s="12">
        <v>-1.4292755051749539E-2</v>
      </c>
      <c r="F754" s="12">
        <v>4.7313947757515962E-2</v>
      </c>
      <c r="G754" s="12">
        <v>-0.13339904714966333</v>
      </c>
      <c r="H754" s="12">
        <v>8.4277969443075307E-2</v>
      </c>
      <c r="I754" s="111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3"/>
      <c r="B755" s="54" t="s">
        <v>183</v>
      </c>
      <c r="C755" s="55"/>
      <c r="D755" s="53">
        <v>0</v>
      </c>
      <c r="E755" s="53">
        <v>0</v>
      </c>
      <c r="F755" s="53">
        <v>0.67</v>
      </c>
      <c r="G755" s="53">
        <v>1.3</v>
      </c>
      <c r="H755" s="53">
        <v>1.08</v>
      </c>
      <c r="I755" s="111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4"/>
      <c r="C756" s="19"/>
      <c r="D756" s="29"/>
      <c r="E756" s="29"/>
      <c r="F756" s="29"/>
      <c r="G756" s="29"/>
      <c r="H756" s="29"/>
      <c r="AS756" s="70"/>
    </row>
    <row r="757" spans="1:45" ht="15">
      <c r="B757" s="37" t="s">
        <v>284</v>
      </c>
      <c r="AS757" s="30" t="s">
        <v>185</v>
      </c>
    </row>
    <row r="758" spans="1:45" ht="15">
      <c r="A758" s="27" t="s">
        <v>59</v>
      </c>
      <c r="B758" s="17" t="s">
        <v>100</v>
      </c>
      <c r="C758" s="14" t="s">
        <v>101</v>
      </c>
      <c r="D758" s="15" t="s">
        <v>165</v>
      </c>
      <c r="E758" s="16" t="s">
        <v>165</v>
      </c>
      <c r="F758" s="16" t="s">
        <v>165</v>
      </c>
      <c r="G758" s="16" t="s">
        <v>165</v>
      </c>
      <c r="H758" s="16" t="s">
        <v>165</v>
      </c>
      <c r="I758" s="111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166</v>
      </c>
      <c r="C759" s="7" t="s">
        <v>166</v>
      </c>
      <c r="D759" s="109" t="s">
        <v>167</v>
      </c>
      <c r="E759" s="110" t="s">
        <v>169</v>
      </c>
      <c r="F759" s="110" t="s">
        <v>170</v>
      </c>
      <c r="G759" s="110" t="s">
        <v>171</v>
      </c>
      <c r="H759" s="110" t="s">
        <v>173</v>
      </c>
      <c r="I759" s="111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186</v>
      </c>
      <c r="E760" s="9" t="s">
        <v>186</v>
      </c>
      <c r="F760" s="9" t="s">
        <v>186</v>
      </c>
      <c r="G760" s="9" t="s">
        <v>186</v>
      </c>
      <c r="H760" s="9" t="s">
        <v>186</v>
      </c>
      <c r="I760" s="111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111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105" t="s">
        <v>96</v>
      </c>
      <c r="E762" s="105" t="s">
        <v>95</v>
      </c>
      <c r="F762" s="21">
        <v>1</v>
      </c>
      <c r="G762" s="105" t="s">
        <v>96</v>
      </c>
      <c r="H762" s="21">
        <v>1</v>
      </c>
      <c r="I762" s="111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107" t="s">
        <v>96</v>
      </c>
      <c r="E763" s="107" t="s">
        <v>95</v>
      </c>
      <c r="F763" s="22">
        <v>1</v>
      </c>
      <c r="G763" s="107" t="s">
        <v>96</v>
      </c>
      <c r="H763" s="22">
        <v>1</v>
      </c>
      <c r="I763" s="111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3</v>
      </c>
    </row>
    <row r="764" spans="1:45">
      <c r="A764" s="33"/>
      <c r="B764" s="18">
        <v>1</v>
      </c>
      <c r="C764" s="7">
        <v>3</v>
      </c>
      <c r="D764" s="107" t="s">
        <v>96</v>
      </c>
      <c r="E764" s="107" t="s">
        <v>95</v>
      </c>
      <c r="F764" s="22">
        <v>1</v>
      </c>
      <c r="G764" s="107" t="s">
        <v>96</v>
      </c>
      <c r="H764" s="22">
        <v>1</v>
      </c>
      <c r="I764" s="111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107" t="s">
        <v>96</v>
      </c>
      <c r="E765" s="107" t="s">
        <v>95</v>
      </c>
      <c r="F765" s="22">
        <v>1</v>
      </c>
      <c r="G765" s="107" t="s">
        <v>96</v>
      </c>
      <c r="H765" s="22">
        <v>1</v>
      </c>
      <c r="I765" s="111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</v>
      </c>
    </row>
    <row r="766" spans="1:45">
      <c r="A766" s="33"/>
      <c r="B766" s="18">
        <v>1</v>
      </c>
      <c r="C766" s="7">
        <v>5</v>
      </c>
      <c r="D766" s="107" t="s">
        <v>96</v>
      </c>
      <c r="E766" s="107" t="s">
        <v>95</v>
      </c>
      <c r="F766" s="9">
        <v>1</v>
      </c>
      <c r="G766" s="107" t="s">
        <v>96</v>
      </c>
      <c r="H766" s="9">
        <v>1</v>
      </c>
      <c r="I766" s="111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9</v>
      </c>
    </row>
    <row r="767" spans="1:45">
      <c r="A767" s="33"/>
      <c r="B767" s="18">
        <v>1</v>
      </c>
      <c r="C767" s="7">
        <v>6</v>
      </c>
      <c r="D767" s="107" t="s">
        <v>96</v>
      </c>
      <c r="E767" s="107" t="s">
        <v>95</v>
      </c>
      <c r="F767" s="9">
        <v>1</v>
      </c>
      <c r="G767" s="107" t="s">
        <v>96</v>
      </c>
      <c r="H767" s="9">
        <v>1</v>
      </c>
      <c r="I767" s="111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19" t="s">
        <v>179</v>
      </c>
      <c r="C768" s="11"/>
      <c r="D768" s="23" t="s">
        <v>302</v>
      </c>
      <c r="E768" s="23" t="s">
        <v>302</v>
      </c>
      <c r="F768" s="23">
        <v>1</v>
      </c>
      <c r="G768" s="23" t="s">
        <v>302</v>
      </c>
      <c r="H768" s="23">
        <v>1</v>
      </c>
      <c r="I768" s="111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A769" s="33"/>
      <c r="B769" s="2" t="s">
        <v>180</v>
      </c>
      <c r="C769" s="31"/>
      <c r="D769" s="10" t="s">
        <v>302</v>
      </c>
      <c r="E769" s="10" t="s">
        <v>302</v>
      </c>
      <c r="F769" s="10">
        <v>1</v>
      </c>
      <c r="G769" s="10" t="s">
        <v>302</v>
      </c>
      <c r="H769" s="10">
        <v>1</v>
      </c>
      <c r="I769" s="111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0"/>
    </row>
    <row r="770" spans="1:45">
      <c r="A770" s="33"/>
      <c r="B770" s="2" t="s">
        <v>181</v>
      </c>
      <c r="C770" s="31"/>
      <c r="D770" s="24" t="s">
        <v>302</v>
      </c>
      <c r="E770" s="24" t="s">
        <v>302</v>
      </c>
      <c r="F770" s="24">
        <v>0</v>
      </c>
      <c r="G770" s="24" t="s">
        <v>302</v>
      </c>
      <c r="H770" s="24">
        <v>0</v>
      </c>
      <c r="I770" s="111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0"/>
    </row>
    <row r="771" spans="1:45">
      <c r="A771" s="33"/>
      <c r="B771" s="2" t="s">
        <v>84</v>
      </c>
      <c r="C771" s="31"/>
      <c r="D771" s="12" t="s">
        <v>302</v>
      </c>
      <c r="E771" s="12" t="s">
        <v>302</v>
      </c>
      <c r="F771" s="12">
        <v>0</v>
      </c>
      <c r="G771" s="12" t="s">
        <v>302</v>
      </c>
      <c r="H771" s="12">
        <v>0</v>
      </c>
      <c r="I771" s="111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3"/>
      <c r="B772" s="2" t="s">
        <v>182</v>
      </c>
      <c r="C772" s="31"/>
      <c r="D772" s="12" t="s">
        <v>302</v>
      </c>
      <c r="E772" s="12" t="s">
        <v>302</v>
      </c>
      <c r="F772" s="12">
        <v>0</v>
      </c>
      <c r="G772" s="12" t="s">
        <v>302</v>
      </c>
      <c r="H772" s="12">
        <v>0</v>
      </c>
      <c r="I772" s="111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3"/>
      <c r="B773" s="54" t="s">
        <v>183</v>
      </c>
      <c r="C773" s="55"/>
      <c r="D773" s="53" t="s">
        <v>184</v>
      </c>
      <c r="E773" s="53" t="s">
        <v>184</v>
      </c>
      <c r="F773" s="53" t="s">
        <v>184</v>
      </c>
      <c r="G773" s="53" t="s">
        <v>184</v>
      </c>
      <c r="H773" s="53" t="s">
        <v>184</v>
      </c>
      <c r="I773" s="111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4"/>
      <c r="C774" s="19"/>
      <c r="D774" s="29"/>
      <c r="E774" s="29"/>
      <c r="F774" s="29"/>
      <c r="G774" s="29"/>
      <c r="H774" s="29"/>
      <c r="AS774" s="70"/>
    </row>
    <row r="775" spans="1:45" ht="15">
      <c r="B775" s="37" t="s">
        <v>285</v>
      </c>
      <c r="AS775" s="30" t="s">
        <v>185</v>
      </c>
    </row>
    <row r="776" spans="1:45" ht="15">
      <c r="A776" s="27" t="s">
        <v>12</v>
      </c>
      <c r="B776" s="17" t="s">
        <v>100</v>
      </c>
      <c r="C776" s="14" t="s">
        <v>101</v>
      </c>
      <c r="D776" s="15" t="s">
        <v>165</v>
      </c>
      <c r="E776" s="1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166</v>
      </c>
      <c r="C777" s="7" t="s">
        <v>166</v>
      </c>
      <c r="D777" s="109" t="s">
        <v>171</v>
      </c>
      <c r="E777" s="1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186</v>
      </c>
      <c r="E778" s="1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1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7.1</v>
      </c>
      <c r="E780" s="1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6.4</v>
      </c>
      <c r="E781" s="1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4</v>
      </c>
    </row>
    <row r="782" spans="1:45">
      <c r="A782" s="33"/>
      <c r="B782" s="18">
        <v>1</v>
      </c>
      <c r="C782" s="7">
        <v>3</v>
      </c>
      <c r="D782" s="9">
        <v>7</v>
      </c>
      <c r="E782" s="1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7.2</v>
      </c>
      <c r="E783" s="1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6.7</v>
      </c>
    </row>
    <row r="784" spans="1:45">
      <c r="A784" s="33"/>
      <c r="B784" s="18">
        <v>1</v>
      </c>
      <c r="C784" s="7">
        <v>5</v>
      </c>
      <c r="D784" s="9">
        <v>6.6</v>
      </c>
      <c r="E784" s="1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10</v>
      </c>
    </row>
    <row r="785" spans="1:45">
      <c r="A785" s="33"/>
      <c r="B785" s="18">
        <v>1</v>
      </c>
      <c r="C785" s="7">
        <v>6</v>
      </c>
      <c r="D785" s="9">
        <v>5.9</v>
      </c>
      <c r="E785" s="1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19" t="s">
        <v>179</v>
      </c>
      <c r="C786" s="11"/>
      <c r="D786" s="23">
        <v>6.6999999999999993</v>
      </c>
      <c r="E786" s="1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A787" s="33"/>
      <c r="B787" s="2" t="s">
        <v>180</v>
      </c>
      <c r="C787" s="31"/>
      <c r="D787" s="10">
        <v>6.8</v>
      </c>
      <c r="E787" s="1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0"/>
    </row>
    <row r="788" spans="1:45">
      <c r="A788" s="33"/>
      <c r="B788" s="2" t="s">
        <v>181</v>
      </c>
      <c r="C788" s="31"/>
      <c r="D788" s="24">
        <v>0.49799598391954913</v>
      </c>
      <c r="E788" s="1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0"/>
    </row>
    <row r="789" spans="1:45">
      <c r="A789" s="33"/>
      <c r="B789" s="2" t="s">
        <v>84</v>
      </c>
      <c r="C789" s="31"/>
      <c r="D789" s="12">
        <v>7.432775879396257E-2</v>
      </c>
      <c r="E789" s="1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3"/>
      <c r="B790" s="2" t="s">
        <v>182</v>
      </c>
      <c r="C790" s="31"/>
      <c r="D790" s="12">
        <v>-1.1102230246251565E-16</v>
      </c>
      <c r="E790" s="1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3"/>
      <c r="B791" s="54" t="s">
        <v>183</v>
      </c>
      <c r="C791" s="55"/>
      <c r="D791" s="53" t="s">
        <v>184</v>
      </c>
      <c r="E791" s="1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4"/>
      <c r="C792" s="19"/>
      <c r="D792" s="29"/>
      <c r="AS792" s="70"/>
    </row>
    <row r="793" spans="1:45" ht="15">
      <c r="B793" s="37" t="s">
        <v>286</v>
      </c>
      <c r="AS793" s="30" t="s">
        <v>64</v>
      </c>
    </row>
    <row r="794" spans="1:45" ht="15">
      <c r="A794" s="27" t="s">
        <v>15</v>
      </c>
      <c r="B794" s="17" t="s">
        <v>100</v>
      </c>
      <c r="C794" s="14" t="s">
        <v>101</v>
      </c>
      <c r="D794" s="15" t="s">
        <v>165</v>
      </c>
      <c r="E794" s="16" t="s">
        <v>165</v>
      </c>
      <c r="F794" s="16" t="s">
        <v>165</v>
      </c>
      <c r="G794" s="16" t="s">
        <v>165</v>
      </c>
      <c r="H794" s="16" t="s">
        <v>165</v>
      </c>
      <c r="I794" s="16" t="s">
        <v>165</v>
      </c>
      <c r="J794" s="16" t="s">
        <v>165</v>
      </c>
      <c r="K794" s="11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166</v>
      </c>
      <c r="C795" s="7" t="s">
        <v>166</v>
      </c>
      <c r="D795" s="109" t="s">
        <v>167</v>
      </c>
      <c r="E795" s="110" t="s">
        <v>168</v>
      </c>
      <c r="F795" s="110" t="s">
        <v>169</v>
      </c>
      <c r="G795" s="110" t="s">
        <v>170</v>
      </c>
      <c r="H795" s="110" t="s">
        <v>171</v>
      </c>
      <c r="I795" s="110" t="s">
        <v>172</v>
      </c>
      <c r="J795" s="110" t="s">
        <v>173</v>
      </c>
      <c r="K795" s="11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186</v>
      </c>
      <c r="E796" s="9" t="s">
        <v>186</v>
      </c>
      <c r="F796" s="9" t="s">
        <v>186</v>
      </c>
      <c r="G796" s="9" t="s">
        <v>186</v>
      </c>
      <c r="H796" s="9" t="s">
        <v>186</v>
      </c>
      <c r="I796" s="9" t="s">
        <v>186</v>
      </c>
      <c r="J796" s="9" t="s">
        <v>186</v>
      </c>
      <c r="K796" s="11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11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4</v>
      </c>
      <c r="E798" s="20">
        <v>4</v>
      </c>
      <c r="F798" s="106">
        <v>3.2</v>
      </c>
      <c r="G798" s="20">
        <v>3.9</v>
      </c>
      <c r="H798" s="21">
        <v>4.3</v>
      </c>
      <c r="I798" s="20">
        <v>4.1840000000000002</v>
      </c>
      <c r="J798" s="21">
        <v>3.9</v>
      </c>
      <c r="K798" s="11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4</v>
      </c>
      <c r="E799" s="9">
        <v>4</v>
      </c>
      <c r="F799" s="108">
        <v>3.5</v>
      </c>
      <c r="G799" s="9">
        <v>4</v>
      </c>
      <c r="H799" s="22">
        <v>4.4000000000000004</v>
      </c>
      <c r="I799" s="9">
        <v>4.1467999999999998</v>
      </c>
      <c r="J799" s="22">
        <v>3.8</v>
      </c>
      <c r="K799" s="11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9">
        <v>4.0999999999999996</v>
      </c>
      <c r="E800" s="9">
        <v>4</v>
      </c>
      <c r="F800" s="108">
        <v>3.3</v>
      </c>
      <c r="G800" s="9">
        <v>3.9</v>
      </c>
      <c r="H800" s="22">
        <v>4.5</v>
      </c>
      <c r="I800" s="9">
        <v>4.2881</v>
      </c>
      <c r="J800" s="22">
        <v>3.7</v>
      </c>
      <c r="K800" s="11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12">
        <v>4.3</v>
      </c>
      <c r="E801" s="9">
        <v>4</v>
      </c>
      <c r="F801" s="108">
        <v>3.5</v>
      </c>
      <c r="G801" s="9">
        <v>3.9</v>
      </c>
      <c r="H801" s="22">
        <v>4.5</v>
      </c>
      <c r="I801" s="9">
        <v>4.1829999999999998</v>
      </c>
      <c r="J801" s="22">
        <v>3.8</v>
      </c>
      <c r="K801" s="11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4.05921111111111</v>
      </c>
    </row>
    <row r="802" spans="1:45">
      <c r="A802" s="33"/>
      <c r="B802" s="18">
        <v>1</v>
      </c>
      <c r="C802" s="7">
        <v>5</v>
      </c>
      <c r="D802" s="9">
        <v>4.0999999999999996</v>
      </c>
      <c r="E802" s="9">
        <v>4</v>
      </c>
      <c r="F802" s="107">
        <v>3.6</v>
      </c>
      <c r="G802" s="9">
        <v>3.8</v>
      </c>
      <c r="H802" s="9">
        <v>4.3</v>
      </c>
      <c r="I802" s="9">
        <v>4.0373999999999999</v>
      </c>
      <c r="J802" s="9">
        <v>3.9</v>
      </c>
      <c r="K802" s="11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35</v>
      </c>
    </row>
    <row r="803" spans="1:45">
      <c r="A803" s="33"/>
      <c r="B803" s="18">
        <v>1</v>
      </c>
      <c r="C803" s="7">
        <v>6</v>
      </c>
      <c r="D803" s="9">
        <v>4.0999999999999996</v>
      </c>
      <c r="E803" s="9">
        <v>4</v>
      </c>
      <c r="F803" s="107">
        <v>3.2</v>
      </c>
      <c r="G803" s="9">
        <v>3.8</v>
      </c>
      <c r="H803" s="9">
        <v>4.4000000000000004</v>
      </c>
      <c r="I803" s="9">
        <v>4.3323</v>
      </c>
      <c r="J803" s="9">
        <v>3.8</v>
      </c>
      <c r="K803" s="11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19" t="s">
        <v>179</v>
      </c>
      <c r="C804" s="11"/>
      <c r="D804" s="23">
        <v>4.1000000000000005</v>
      </c>
      <c r="E804" s="23">
        <v>4</v>
      </c>
      <c r="F804" s="23">
        <v>3.3833333333333333</v>
      </c>
      <c r="G804" s="23">
        <v>3.8833333333333333</v>
      </c>
      <c r="H804" s="23">
        <v>4.3999999999999995</v>
      </c>
      <c r="I804" s="23">
        <v>4.1952666666666669</v>
      </c>
      <c r="J804" s="23">
        <v>3.8166666666666664</v>
      </c>
      <c r="K804" s="11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3"/>
      <c r="B805" s="2" t="s">
        <v>180</v>
      </c>
      <c r="C805" s="31"/>
      <c r="D805" s="10">
        <v>4.0999999999999996</v>
      </c>
      <c r="E805" s="10">
        <v>4</v>
      </c>
      <c r="F805" s="10">
        <v>3.4</v>
      </c>
      <c r="G805" s="10">
        <v>3.9</v>
      </c>
      <c r="H805" s="10">
        <v>4.4000000000000004</v>
      </c>
      <c r="I805" s="10">
        <v>4.1835000000000004</v>
      </c>
      <c r="J805" s="10">
        <v>3.8</v>
      </c>
      <c r="K805" s="11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A806" s="33"/>
      <c r="B806" s="2" t="s">
        <v>181</v>
      </c>
      <c r="C806" s="31"/>
      <c r="D806" s="24">
        <v>0.10954451150103316</v>
      </c>
      <c r="E806" s="24">
        <v>0</v>
      </c>
      <c r="F806" s="24">
        <v>0.17224014243685082</v>
      </c>
      <c r="G806" s="24">
        <v>7.5277265270908167E-2</v>
      </c>
      <c r="H806" s="24">
        <v>8.9442719099991672E-2</v>
      </c>
      <c r="I806" s="24">
        <v>0.10482792884850239</v>
      </c>
      <c r="J806" s="24">
        <v>7.5277265270908028E-2</v>
      </c>
      <c r="K806" s="179"/>
      <c r="L806" s="180"/>
      <c r="M806" s="180"/>
      <c r="N806" s="180"/>
      <c r="O806" s="180"/>
      <c r="P806" s="180"/>
      <c r="Q806" s="180"/>
      <c r="R806" s="180"/>
      <c r="S806" s="180"/>
      <c r="T806" s="180"/>
      <c r="U806" s="180"/>
      <c r="V806" s="180"/>
      <c r="W806" s="180"/>
      <c r="X806" s="180"/>
      <c r="Y806" s="180"/>
      <c r="Z806" s="180"/>
      <c r="AA806" s="180"/>
      <c r="AB806" s="180"/>
      <c r="AC806" s="180"/>
      <c r="AD806" s="180"/>
      <c r="AE806" s="180"/>
      <c r="AF806" s="180"/>
      <c r="AG806" s="180"/>
      <c r="AH806" s="180"/>
      <c r="AI806" s="180"/>
      <c r="AJ806" s="180"/>
      <c r="AK806" s="180"/>
      <c r="AL806" s="180"/>
      <c r="AM806" s="180"/>
      <c r="AN806" s="180"/>
      <c r="AO806" s="180"/>
      <c r="AP806" s="180"/>
      <c r="AQ806" s="180"/>
      <c r="AR806" s="180"/>
      <c r="AS806" s="71"/>
    </row>
    <row r="807" spans="1:45">
      <c r="A807" s="33"/>
      <c r="B807" s="2" t="s">
        <v>84</v>
      </c>
      <c r="C807" s="31"/>
      <c r="D807" s="12">
        <v>2.671817353683735E-2</v>
      </c>
      <c r="E807" s="12">
        <v>0</v>
      </c>
      <c r="F807" s="12">
        <v>5.090841648379827E-2</v>
      </c>
      <c r="G807" s="12">
        <v>1.9384703503238156E-2</v>
      </c>
      <c r="H807" s="12">
        <v>2.0327890704543564E-2</v>
      </c>
      <c r="I807" s="12">
        <v>2.4987190845675855E-2</v>
      </c>
      <c r="J807" s="12">
        <v>1.9723300944342714E-2</v>
      </c>
      <c r="K807" s="11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3"/>
      <c r="B808" s="2" t="s">
        <v>182</v>
      </c>
      <c r="C808" s="31"/>
      <c r="D808" s="12">
        <v>1.0048476852371868E-2</v>
      </c>
      <c r="E808" s="12">
        <v>-1.4586851851344673E-2</v>
      </c>
      <c r="F808" s="12">
        <v>-0.16650471219092911</v>
      </c>
      <c r="G808" s="12">
        <v>-4.3328068672347175E-2</v>
      </c>
      <c r="H808" s="12">
        <v>8.3954462963520715E-2</v>
      </c>
      <c r="I808" s="12">
        <v>3.3517733330779009E-2</v>
      </c>
      <c r="J808" s="12">
        <v>-5.9751621141491462E-2</v>
      </c>
      <c r="K808" s="11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3"/>
      <c r="B809" s="54" t="s">
        <v>183</v>
      </c>
      <c r="C809" s="55"/>
      <c r="D809" s="53">
        <v>0.37</v>
      </c>
      <c r="E809" s="53">
        <v>0</v>
      </c>
      <c r="F809" s="53">
        <v>2.27</v>
      </c>
      <c r="G809" s="53">
        <v>0.43</v>
      </c>
      <c r="H809" s="53">
        <v>1.47</v>
      </c>
      <c r="I809" s="53">
        <v>0.72</v>
      </c>
      <c r="J809" s="53">
        <v>0.67</v>
      </c>
      <c r="K809" s="11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AS810" s="70"/>
    </row>
    <row r="811" spans="1:45" ht="15">
      <c r="B811" s="37" t="s">
        <v>287</v>
      </c>
      <c r="AS811" s="30" t="s">
        <v>64</v>
      </c>
    </row>
    <row r="812" spans="1:45" ht="15">
      <c r="A812" s="27" t="s">
        <v>18</v>
      </c>
      <c r="B812" s="17" t="s">
        <v>100</v>
      </c>
      <c r="C812" s="14" t="s">
        <v>101</v>
      </c>
      <c r="D812" s="15" t="s">
        <v>165</v>
      </c>
      <c r="E812" s="16" t="s">
        <v>165</v>
      </c>
      <c r="F812" s="16" t="s">
        <v>165</v>
      </c>
      <c r="G812" s="16" t="s">
        <v>165</v>
      </c>
      <c r="H812" s="16" t="s">
        <v>165</v>
      </c>
      <c r="I812" s="111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166</v>
      </c>
      <c r="C813" s="7" t="s">
        <v>166</v>
      </c>
      <c r="D813" s="109" t="s">
        <v>167</v>
      </c>
      <c r="E813" s="110" t="s">
        <v>169</v>
      </c>
      <c r="F813" s="110" t="s">
        <v>170</v>
      </c>
      <c r="G813" s="110" t="s">
        <v>171</v>
      </c>
      <c r="H813" s="110" t="s">
        <v>173</v>
      </c>
      <c r="I813" s="111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186</v>
      </c>
      <c r="E814" s="9" t="s">
        <v>186</v>
      </c>
      <c r="F814" s="9" t="s">
        <v>186</v>
      </c>
      <c r="G814" s="9" t="s">
        <v>102</v>
      </c>
      <c r="H814" s="9" t="s">
        <v>186</v>
      </c>
      <c r="I814" s="111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0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111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0</v>
      </c>
    </row>
    <row r="816" spans="1:45">
      <c r="A816" s="33"/>
      <c r="B816" s="17">
        <v>1</v>
      </c>
      <c r="C816" s="13">
        <v>1</v>
      </c>
      <c r="D816" s="188">
        <v>194.8</v>
      </c>
      <c r="E816" s="188">
        <v>189</v>
      </c>
      <c r="F816" s="189">
        <v>186.5</v>
      </c>
      <c r="G816" s="188">
        <v>199</v>
      </c>
      <c r="H816" s="189">
        <v>187.5</v>
      </c>
      <c r="I816" s="190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2">
        <v>1</v>
      </c>
    </row>
    <row r="817" spans="1:45">
      <c r="A817" s="33"/>
      <c r="B817" s="18">
        <v>1</v>
      </c>
      <c r="C817" s="7">
        <v>2</v>
      </c>
      <c r="D817" s="193">
        <v>194.7</v>
      </c>
      <c r="E817" s="193">
        <v>197</v>
      </c>
      <c r="F817" s="194">
        <v>191</v>
      </c>
      <c r="G817" s="193">
        <v>186</v>
      </c>
      <c r="H817" s="194">
        <v>192</v>
      </c>
      <c r="I817" s="190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  <c r="AA817" s="191"/>
      <c r="AB817" s="191"/>
      <c r="AC817" s="191"/>
      <c r="AD817" s="191"/>
      <c r="AE817" s="191"/>
      <c r="AF817" s="191"/>
      <c r="AG817" s="191"/>
      <c r="AH817" s="191"/>
      <c r="AI817" s="191"/>
      <c r="AJ817" s="191"/>
      <c r="AK817" s="191"/>
      <c r="AL817" s="191"/>
      <c r="AM817" s="191"/>
      <c r="AN817" s="191"/>
      <c r="AO817" s="191"/>
      <c r="AP817" s="191"/>
      <c r="AQ817" s="191"/>
      <c r="AR817" s="191"/>
      <c r="AS817" s="192" t="e">
        <v>#N/A</v>
      </c>
    </row>
    <row r="818" spans="1:45">
      <c r="A818" s="33"/>
      <c r="B818" s="18">
        <v>1</v>
      </c>
      <c r="C818" s="7">
        <v>3</v>
      </c>
      <c r="D818" s="193">
        <v>192.6</v>
      </c>
      <c r="E818" s="193">
        <v>200</v>
      </c>
      <c r="F818" s="194">
        <v>191</v>
      </c>
      <c r="G818" s="193">
        <v>201</v>
      </c>
      <c r="H818" s="194">
        <v>183</v>
      </c>
      <c r="I818" s="190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2">
        <v>16</v>
      </c>
    </row>
    <row r="819" spans="1:45">
      <c r="A819" s="33"/>
      <c r="B819" s="18">
        <v>1</v>
      </c>
      <c r="C819" s="7">
        <v>4</v>
      </c>
      <c r="D819" s="193">
        <v>190.9</v>
      </c>
      <c r="E819" s="193">
        <v>193</v>
      </c>
      <c r="F819" s="194">
        <v>179</v>
      </c>
      <c r="G819" s="193">
        <v>186</v>
      </c>
      <c r="H819" s="194">
        <v>189.5</v>
      </c>
      <c r="I819" s="190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2">
        <v>190.87666666666667</v>
      </c>
    </row>
    <row r="820" spans="1:45">
      <c r="A820" s="33"/>
      <c r="B820" s="18">
        <v>1</v>
      </c>
      <c r="C820" s="7">
        <v>5</v>
      </c>
      <c r="D820" s="193">
        <v>195.3</v>
      </c>
      <c r="E820" s="193">
        <v>196</v>
      </c>
      <c r="F820" s="193">
        <v>185.5</v>
      </c>
      <c r="G820" s="193">
        <v>194</v>
      </c>
      <c r="H820" s="193">
        <v>189.5</v>
      </c>
      <c r="I820" s="190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2">
        <v>36</v>
      </c>
    </row>
    <row r="821" spans="1:45">
      <c r="A821" s="33"/>
      <c r="B821" s="18">
        <v>1</v>
      </c>
      <c r="C821" s="7">
        <v>6</v>
      </c>
      <c r="D821" s="193">
        <v>194</v>
      </c>
      <c r="E821" s="193">
        <v>193</v>
      </c>
      <c r="F821" s="193">
        <v>187.5</v>
      </c>
      <c r="G821" s="193">
        <v>186</v>
      </c>
      <c r="H821" s="193">
        <v>182</v>
      </c>
      <c r="I821" s="190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5"/>
    </row>
    <row r="822" spans="1:45">
      <c r="A822" s="33"/>
      <c r="B822" s="19" t="s">
        <v>179</v>
      </c>
      <c r="C822" s="11"/>
      <c r="D822" s="196">
        <v>193.71666666666667</v>
      </c>
      <c r="E822" s="196">
        <v>194.66666666666666</v>
      </c>
      <c r="F822" s="196">
        <v>186.75</v>
      </c>
      <c r="G822" s="196">
        <v>192</v>
      </c>
      <c r="H822" s="196">
        <v>187.25</v>
      </c>
      <c r="I822" s="190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  <c r="AA822" s="191"/>
      <c r="AB822" s="191"/>
      <c r="AC822" s="191"/>
      <c r="AD822" s="191"/>
      <c r="AE822" s="191"/>
      <c r="AF822" s="191"/>
      <c r="AG822" s="191"/>
      <c r="AH822" s="191"/>
      <c r="AI822" s="191"/>
      <c r="AJ822" s="191"/>
      <c r="AK822" s="191"/>
      <c r="AL822" s="191"/>
      <c r="AM822" s="191"/>
      <c r="AN822" s="191"/>
      <c r="AO822" s="191"/>
      <c r="AP822" s="191"/>
      <c r="AQ822" s="191"/>
      <c r="AR822" s="191"/>
      <c r="AS822" s="195"/>
    </row>
    <row r="823" spans="1:45">
      <c r="A823" s="33"/>
      <c r="B823" s="2" t="s">
        <v>180</v>
      </c>
      <c r="C823" s="31"/>
      <c r="D823" s="197">
        <v>194.35</v>
      </c>
      <c r="E823" s="197">
        <v>194.5</v>
      </c>
      <c r="F823" s="197">
        <v>187</v>
      </c>
      <c r="G823" s="197">
        <v>190</v>
      </c>
      <c r="H823" s="197">
        <v>188.5</v>
      </c>
      <c r="I823" s="190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5"/>
    </row>
    <row r="824" spans="1:45">
      <c r="A824" s="33"/>
      <c r="B824" s="2" t="s">
        <v>181</v>
      </c>
      <c r="C824" s="31"/>
      <c r="D824" s="197">
        <v>1.6678329252855848</v>
      </c>
      <c r="E824" s="197">
        <v>3.829708431025352</v>
      </c>
      <c r="F824" s="197">
        <v>4.4356510232433752</v>
      </c>
      <c r="G824" s="197">
        <v>6.9570108523704342</v>
      </c>
      <c r="H824" s="197">
        <v>3.959166578965831</v>
      </c>
      <c r="I824" s="190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5"/>
    </row>
    <row r="825" spans="1:45">
      <c r="A825" s="33"/>
      <c r="B825" s="2" t="s">
        <v>84</v>
      </c>
      <c r="C825" s="31"/>
      <c r="D825" s="12">
        <v>8.6096511672662038E-3</v>
      </c>
      <c r="E825" s="12">
        <v>1.9673159748417907E-2</v>
      </c>
      <c r="F825" s="12">
        <v>2.3751812708130524E-2</v>
      </c>
      <c r="G825" s="12">
        <v>3.6234431522762678E-2</v>
      </c>
      <c r="H825" s="12">
        <v>2.11437467501513E-2</v>
      </c>
      <c r="I825" s="111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3"/>
      <c r="B826" s="2" t="s">
        <v>182</v>
      </c>
      <c r="C826" s="31"/>
      <c r="D826" s="12">
        <v>1.4878717496463745E-2</v>
      </c>
      <c r="E826" s="12">
        <v>1.9855753278731347E-2</v>
      </c>
      <c r="F826" s="12">
        <v>-2.1619544906833377E-2</v>
      </c>
      <c r="G826" s="12">
        <v>5.8851265214885373E-3</v>
      </c>
      <c r="H826" s="12">
        <v>-1.9000052389850364E-2</v>
      </c>
      <c r="I826" s="111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3"/>
      <c r="B827" s="54" t="s">
        <v>183</v>
      </c>
      <c r="C827" s="55"/>
      <c r="D827" s="53">
        <v>0.43</v>
      </c>
      <c r="E827" s="53">
        <v>0.67</v>
      </c>
      <c r="F827" s="53">
        <v>1.33</v>
      </c>
      <c r="G827" s="53">
        <v>0</v>
      </c>
      <c r="H827" s="53">
        <v>1.2</v>
      </c>
      <c r="I827" s="111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4"/>
      <c r="C828" s="19"/>
      <c r="D828" s="29"/>
      <c r="E828" s="29"/>
      <c r="F828" s="29"/>
      <c r="G828" s="29"/>
      <c r="H828" s="29"/>
      <c r="AS828" s="70"/>
    </row>
    <row r="829" spans="1:45" ht="15">
      <c r="B829" s="37" t="s">
        <v>288</v>
      </c>
      <c r="AS829" s="30" t="s">
        <v>64</v>
      </c>
    </row>
    <row r="830" spans="1:45" ht="15">
      <c r="A830" s="27" t="s">
        <v>21</v>
      </c>
      <c r="B830" s="17" t="s">
        <v>100</v>
      </c>
      <c r="C830" s="14" t="s">
        <v>101</v>
      </c>
      <c r="D830" s="15" t="s">
        <v>165</v>
      </c>
      <c r="E830" s="16" t="s">
        <v>165</v>
      </c>
      <c r="F830" s="16" t="s">
        <v>165</v>
      </c>
      <c r="G830" s="16" t="s">
        <v>165</v>
      </c>
      <c r="H830" s="16" t="s">
        <v>165</v>
      </c>
      <c r="I830" s="111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166</v>
      </c>
      <c r="C831" s="7" t="s">
        <v>166</v>
      </c>
      <c r="D831" s="109" t="s">
        <v>167</v>
      </c>
      <c r="E831" s="110" t="s">
        <v>169</v>
      </c>
      <c r="F831" s="110" t="s">
        <v>170</v>
      </c>
      <c r="G831" s="110" t="s">
        <v>171</v>
      </c>
      <c r="H831" s="110" t="s">
        <v>173</v>
      </c>
      <c r="I831" s="111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186</v>
      </c>
      <c r="E832" s="9" t="s">
        <v>186</v>
      </c>
      <c r="F832" s="9" t="s">
        <v>186</v>
      </c>
      <c r="G832" s="9" t="s">
        <v>186</v>
      </c>
      <c r="H832" s="9" t="s">
        <v>186</v>
      </c>
      <c r="I832" s="111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111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1.52</v>
      </c>
      <c r="E834" s="20">
        <v>1.2</v>
      </c>
      <c r="F834" s="21">
        <v>1.51</v>
      </c>
      <c r="G834" s="20">
        <v>1.92</v>
      </c>
      <c r="H834" s="21">
        <v>1.37</v>
      </c>
      <c r="I834" s="111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1.53</v>
      </c>
      <c r="E835" s="9">
        <v>1.3</v>
      </c>
      <c r="F835" s="22">
        <v>1.54</v>
      </c>
      <c r="G835" s="9">
        <v>1.92</v>
      </c>
      <c r="H835" s="22">
        <v>1.44</v>
      </c>
      <c r="I835" s="111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e">
        <v>#N/A</v>
      </c>
    </row>
    <row r="836" spans="1:45">
      <c r="A836" s="33"/>
      <c r="B836" s="18">
        <v>1</v>
      </c>
      <c r="C836" s="7">
        <v>3</v>
      </c>
      <c r="D836" s="9">
        <v>1.54</v>
      </c>
      <c r="E836" s="9">
        <v>1.3</v>
      </c>
      <c r="F836" s="22">
        <v>1.5</v>
      </c>
      <c r="G836" s="9">
        <v>1.9299999999999997</v>
      </c>
      <c r="H836" s="22">
        <v>1.43</v>
      </c>
      <c r="I836" s="111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1.61</v>
      </c>
      <c r="E837" s="9">
        <v>1.3</v>
      </c>
      <c r="F837" s="22">
        <v>1.5</v>
      </c>
      <c r="G837" s="9">
        <v>1.9699999999999998</v>
      </c>
      <c r="H837" s="22">
        <v>1.43</v>
      </c>
      <c r="I837" s="111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1.5305333333333333</v>
      </c>
    </row>
    <row r="838" spans="1:45">
      <c r="A838" s="33"/>
      <c r="B838" s="18">
        <v>1</v>
      </c>
      <c r="C838" s="7">
        <v>5</v>
      </c>
      <c r="D838" s="9">
        <v>1.52</v>
      </c>
      <c r="E838" s="9">
        <v>1.3</v>
      </c>
      <c r="F838" s="9">
        <v>1.46</v>
      </c>
      <c r="G838" s="9">
        <v>1.89</v>
      </c>
      <c r="H838" s="9">
        <v>1.46</v>
      </c>
      <c r="I838" s="111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37</v>
      </c>
    </row>
    <row r="839" spans="1:45">
      <c r="A839" s="33"/>
      <c r="B839" s="18">
        <v>1</v>
      </c>
      <c r="C839" s="7">
        <v>6</v>
      </c>
      <c r="D839" s="9">
        <v>1.55</v>
      </c>
      <c r="E839" s="9">
        <v>1.2</v>
      </c>
      <c r="F839" s="9">
        <v>1.47</v>
      </c>
      <c r="G839" s="112">
        <v>1.77</v>
      </c>
      <c r="H839" s="9">
        <v>1.38</v>
      </c>
      <c r="I839" s="111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3"/>
      <c r="B840" s="19" t="s">
        <v>179</v>
      </c>
      <c r="C840" s="11"/>
      <c r="D840" s="23">
        <v>1.5450000000000002</v>
      </c>
      <c r="E840" s="23">
        <v>1.2666666666666666</v>
      </c>
      <c r="F840" s="23">
        <v>1.4966666666666668</v>
      </c>
      <c r="G840" s="23">
        <v>1.8999999999999997</v>
      </c>
      <c r="H840" s="23">
        <v>1.4183333333333332</v>
      </c>
      <c r="I840" s="111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3"/>
      <c r="B841" s="2" t="s">
        <v>180</v>
      </c>
      <c r="C841" s="31"/>
      <c r="D841" s="10">
        <v>1.5350000000000001</v>
      </c>
      <c r="E841" s="10">
        <v>1.3</v>
      </c>
      <c r="F841" s="10">
        <v>1.5</v>
      </c>
      <c r="G841" s="10">
        <v>1.92</v>
      </c>
      <c r="H841" s="10">
        <v>1.43</v>
      </c>
      <c r="I841" s="111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A842" s="33"/>
      <c r="B842" s="2" t="s">
        <v>181</v>
      </c>
      <c r="C842" s="31"/>
      <c r="D842" s="24">
        <v>3.3911649915626368E-2</v>
      </c>
      <c r="E842" s="24">
        <v>5.1639777949432274E-2</v>
      </c>
      <c r="F842" s="24">
        <v>2.875181153713046E-2</v>
      </c>
      <c r="G842" s="24">
        <v>6.8702256149270585E-2</v>
      </c>
      <c r="H842" s="24">
        <v>3.5449494589721083E-2</v>
      </c>
      <c r="I842" s="111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0"/>
    </row>
    <row r="843" spans="1:45">
      <c r="A843" s="33"/>
      <c r="B843" s="2" t="s">
        <v>84</v>
      </c>
      <c r="C843" s="31"/>
      <c r="D843" s="12">
        <v>2.1949287971279201E-2</v>
      </c>
      <c r="E843" s="12">
        <v>4.0768245749551797E-2</v>
      </c>
      <c r="F843" s="12">
        <v>1.9210564501423468E-2</v>
      </c>
      <c r="G843" s="12">
        <v>3.615908218382663E-2</v>
      </c>
      <c r="H843" s="12">
        <v>2.4993768218369742E-2</v>
      </c>
      <c r="I843" s="111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3"/>
      <c r="B844" s="2" t="s">
        <v>182</v>
      </c>
      <c r="C844" s="31"/>
      <c r="D844" s="12">
        <v>9.4520428608764195E-3</v>
      </c>
      <c r="E844" s="12">
        <v>-0.17240177715828908</v>
      </c>
      <c r="F844" s="12">
        <v>-2.2127363010715051E-2</v>
      </c>
      <c r="G844" s="12">
        <v>0.24139733426256615</v>
      </c>
      <c r="H844" s="12">
        <v>-7.3307779423294805E-2</v>
      </c>
      <c r="I844" s="111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3"/>
      <c r="B845" s="54" t="s">
        <v>183</v>
      </c>
      <c r="C845" s="55"/>
      <c r="D845" s="53">
        <v>0.42</v>
      </c>
      <c r="E845" s="53">
        <v>1.98</v>
      </c>
      <c r="F845" s="53">
        <v>0</v>
      </c>
      <c r="G845" s="53">
        <v>3.47</v>
      </c>
      <c r="H845" s="53">
        <v>0.67</v>
      </c>
      <c r="I845" s="111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4"/>
      <c r="C846" s="19"/>
      <c r="D846" s="29"/>
      <c r="E846" s="29"/>
      <c r="F846" s="29"/>
      <c r="G846" s="29"/>
      <c r="H846" s="29"/>
      <c r="AS846" s="70"/>
    </row>
    <row r="847" spans="1:45" ht="15">
      <c r="B847" s="37" t="s">
        <v>289</v>
      </c>
      <c r="AS847" s="30" t="s">
        <v>185</v>
      </c>
    </row>
    <row r="848" spans="1:45" ht="15">
      <c r="A848" s="27" t="s">
        <v>24</v>
      </c>
      <c r="B848" s="17" t="s">
        <v>100</v>
      </c>
      <c r="C848" s="14" t="s">
        <v>101</v>
      </c>
      <c r="D848" s="15" t="s">
        <v>165</v>
      </c>
      <c r="E848" s="1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166</v>
      </c>
      <c r="C849" s="7" t="s">
        <v>166</v>
      </c>
      <c r="D849" s="109" t="s">
        <v>171</v>
      </c>
      <c r="E849" s="1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186</v>
      </c>
      <c r="E850" s="1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1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0.83</v>
      </c>
      <c r="E852" s="1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0.76</v>
      </c>
      <c r="E853" s="1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5</v>
      </c>
    </row>
    <row r="854" spans="1:45">
      <c r="A854" s="33"/>
      <c r="B854" s="18">
        <v>1</v>
      </c>
      <c r="C854" s="7">
        <v>3</v>
      </c>
      <c r="D854" s="9">
        <v>0.83</v>
      </c>
      <c r="E854" s="1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0.85</v>
      </c>
      <c r="E855" s="1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0.79166666666666696</v>
      </c>
    </row>
    <row r="856" spans="1:45">
      <c r="A856" s="33"/>
      <c r="B856" s="18">
        <v>1</v>
      </c>
      <c r="C856" s="7">
        <v>5</v>
      </c>
      <c r="D856" s="9">
        <v>0.78</v>
      </c>
      <c r="E856" s="1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11</v>
      </c>
    </row>
    <row r="857" spans="1:45">
      <c r="A857" s="33"/>
      <c r="B857" s="18">
        <v>1</v>
      </c>
      <c r="C857" s="7">
        <v>6</v>
      </c>
      <c r="D857" s="9">
        <v>0.7</v>
      </c>
      <c r="E857" s="1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19" t="s">
        <v>179</v>
      </c>
      <c r="C858" s="11"/>
      <c r="D858" s="23">
        <v>0.79166666666666663</v>
      </c>
      <c r="E858" s="1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3"/>
      <c r="B859" s="2" t="s">
        <v>180</v>
      </c>
      <c r="C859" s="31"/>
      <c r="D859" s="10">
        <v>0.80499999999999994</v>
      </c>
      <c r="E859" s="1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3"/>
      <c r="B860" s="2" t="s">
        <v>181</v>
      </c>
      <c r="C860" s="31"/>
      <c r="D860" s="24">
        <v>5.6361925682739643E-2</v>
      </c>
      <c r="E860" s="1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0"/>
    </row>
    <row r="861" spans="1:45">
      <c r="A861" s="33"/>
      <c r="B861" s="2" t="s">
        <v>84</v>
      </c>
      <c r="C861" s="31"/>
      <c r="D861" s="12">
        <v>7.1194011388723763E-2</v>
      </c>
      <c r="E861" s="1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3"/>
      <c r="B862" s="2" t="s">
        <v>182</v>
      </c>
      <c r="C862" s="31"/>
      <c r="D862" s="12">
        <v>-4.4408920985006262E-16</v>
      </c>
      <c r="E862" s="1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3"/>
      <c r="B863" s="54" t="s">
        <v>183</v>
      </c>
      <c r="C863" s="55"/>
      <c r="D863" s="53" t="s">
        <v>184</v>
      </c>
      <c r="E863" s="1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4"/>
      <c r="C864" s="19"/>
      <c r="D864" s="29"/>
      <c r="AS864" s="70"/>
    </row>
    <row r="865" spans="1:45" ht="15">
      <c r="B865" s="37" t="s">
        <v>290</v>
      </c>
      <c r="AS865" s="30" t="s">
        <v>185</v>
      </c>
    </row>
    <row r="866" spans="1:45" ht="15">
      <c r="A866" s="27" t="s">
        <v>27</v>
      </c>
      <c r="B866" s="17" t="s">
        <v>100</v>
      </c>
      <c r="C866" s="14" t="s">
        <v>101</v>
      </c>
      <c r="D866" s="15" t="s">
        <v>165</v>
      </c>
      <c r="E866" s="16" t="s">
        <v>165</v>
      </c>
      <c r="F866" s="16" t="s">
        <v>165</v>
      </c>
      <c r="G866" s="16" t="s">
        <v>165</v>
      </c>
      <c r="H866" s="16" t="s">
        <v>165</v>
      </c>
      <c r="I866" s="111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166</v>
      </c>
      <c r="C867" s="7" t="s">
        <v>166</v>
      </c>
      <c r="D867" s="109" t="s">
        <v>167</v>
      </c>
      <c r="E867" s="110" t="s">
        <v>169</v>
      </c>
      <c r="F867" s="110" t="s">
        <v>170</v>
      </c>
      <c r="G867" s="110" t="s">
        <v>171</v>
      </c>
      <c r="H867" s="110" t="s">
        <v>173</v>
      </c>
      <c r="I867" s="111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186</v>
      </c>
      <c r="E868" s="9" t="s">
        <v>186</v>
      </c>
      <c r="F868" s="9" t="s">
        <v>186</v>
      </c>
      <c r="G868" s="9" t="s">
        <v>186</v>
      </c>
      <c r="H868" s="9" t="s">
        <v>186</v>
      </c>
      <c r="I868" s="111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111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5" t="s">
        <v>98</v>
      </c>
      <c r="E870" s="105" t="s">
        <v>187</v>
      </c>
      <c r="F870" s="21" t="s">
        <v>188</v>
      </c>
      <c r="G870" s="105" t="s">
        <v>98</v>
      </c>
      <c r="H870" s="106" t="s">
        <v>188</v>
      </c>
      <c r="I870" s="111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7" t="s">
        <v>98</v>
      </c>
      <c r="E871" s="107" t="s">
        <v>187</v>
      </c>
      <c r="F871" s="22" t="s">
        <v>188</v>
      </c>
      <c r="G871" s="107" t="s">
        <v>98</v>
      </c>
      <c r="H871" s="108" t="s">
        <v>188</v>
      </c>
      <c r="I871" s="111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6</v>
      </c>
    </row>
    <row r="872" spans="1:45">
      <c r="A872" s="33"/>
      <c r="B872" s="18">
        <v>1</v>
      </c>
      <c r="C872" s="7">
        <v>3</v>
      </c>
      <c r="D872" s="107" t="s">
        <v>98</v>
      </c>
      <c r="E872" s="107" t="s">
        <v>187</v>
      </c>
      <c r="F872" s="22" t="s">
        <v>188</v>
      </c>
      <c r="G872" s="107" t="s">
        <v>98</v>
      </c>
      <c r="H872" s="108" t="s">
        <v>188</v>
      </c>
      <c r="I872" s="111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7" t="s">
        <v>98</v>
      </c>
      <c r="E873" s="107" t="s">
        <v>187</v>
      </c>
      <c r="F873" s="22" t="s">
        <v>188</v>
      </c>
      <c r="G873" s="107" t="s">
        <v>98</v>
      </c>
      <c r="H873" s="108" t="s">
        <v>188</v>
      </c>
      <c r="I873" s="111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98</v>
      </c>
    </row>
    <row r="874" spans="1:45">
      <c r="A874" s="33"/>
      <c r="B874" s="18">
        <v>1</v>
      </c>
      <c r="C874" s="7">
        <v>5</v>
      </c>
      <c r="D874" s="107" t="s">
        <v>98</v>
      </c>
      <c r="E874" s="107" t="s">
        <v>187</v>
      </c>
      <c r="F874" s="9" t="s">
        <v>188</v>
      </c>
      <c r="G874" s="107" t="s">
        <v>98</v>
      </c>
      <c r="H874" s="107" t="s">
        <v>188</v>
      </c>
      <c r="I874" s="111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12</v>
      </c>
    </row>
    <row r="875" spans="1:45">
      <c r="A875" s="33"/>
      <c r="B875" s="18">
        <v>1</v>
      </c>
      <c r="C875" s="7">
        <v>6</v>
      </c>
      <c r="D875" s="107" t="s">
        <v>98</v>
      </c>
      <c r="E875" s="107" t="s">
        <v>187</v>
      </c>
      <c r="F875" s="9">
        <v>0.05</v>
      </c>
      <c r="G875" s="107" t="s">
        <v>98</v>
      </c>
      <c r="H875" s="107" t="s">
        <v>188</v>
      </c>
      <c r="I875" s="111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19" t="s">
        <v>179</v>
      </c>
      <c r="C876" s="11"/>
      <c r="D876" s="23" t="s">
        <v>302</v>
      </c>
      <c r="E876" s="23" t="s">
        <v>302</v>
      </c>
      <c r="F876" s="23">
        <v>0.05</v>
      </c>
      <c r="G876" s="23" t="s">
        <v>302</v>
      </c>
      <c r="H876" s="23" t="s">
        <v>302</v>
      </c>
      <c r="I876" s="111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2" t="s">
        <v>180</v>
      </c>
      <c r="C877" s="31"/>
      <c r="D877" s="10" t="s">
        <v>302</v>
      </c>
      <c r="E877" s="10" t="s">
        <v>302</v>
      </c>
      <c r="F877" s="10">
        <v>0.05</v>
      </c>
      <c r="G877" s="10" t="s">
        <v>302</v>
      </c>
      <c r="H877" s="10" t="s">
        <v>302</v>
      </c>
      <c r="I877" s="111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A878" s="33"/>
      <c r="B878" s="2" t="s">
        <v>181</v>
      </c>
      <c r="C878" s="31"/>
      <c r="D878" s="24" t="s">
        <v>302</v>
      </c>
      <c r="E878" s="24" t="s">
        <v>302</v>
      </c>
      <c r="F878" s="24" t="s">
        <v>302</v>
      </c>
      <c r="G878" s="24" t="s">
        <v>302</v>
      </c>
      <c r="H878" s="24" t="s">
        <v>302</v>
      </c>
      <c r="I878" s="111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0"/>
    </row>
    <row r="879" spans="1:45">
      <c r="A879" s="33"/>
      <c r="B879" s="2" t="s">
        <v>84</v>
      </c>
      <c r="C879" s="31"/>
      <c r="D879" s="12" t="s">
        <v>302</v>
      </c>
      <c r="E879" s="12" t="s">
        <v>302</v>
      </c>
      <c r="F879" s="12" t="s">
        <v>302</v>
      </c>
      <c r="G879" s="12" t="s">
        <v>302</v>
      </c>
      <c r="H879" s="12" t="s">
        <v>302</v>
      </c>
      <c r="I879" s="111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3"/>
      <c r="B880" s="2" t="s">
        <v>182</v>
      </c>
      <c r="C880" s="31"/>
      <c r="D880" s="12" t="s">
        <v>302</v>
      </c>
      <c r="E880" s="12" t="s">
        <v>302</v>
      </c>
      <c r="F880" s="12" t="s">
        <v>302</v>
      </c>
      <c r="G880" s="12" t="s">
        <v>302</v>
      </c>
      <c r="H880" s="12" t="s">
        <v>302</v>
      </c>
      <c r="I880" s="111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3"/>
      <c r="B881" s="54" t="s">
        <v>183</v>
      </c>
      <c r="C881" s="55"/>
      <c r="D881" s="53">
        <v>0</v>
      </c>
      <c r="E881" s="53">
        <v>6.47</v>
      </c>
      <c r="F881" s="53">
        <v>0.67</v>
      </c>
      <c r="G881" s="53">
        <v>0</v>
      </c>
      <c r="H881" s="53">
        <v>0.81</v>
      </c>
      <c r="I881" s="111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4"/>
      <c r="C882" s="19"/>
      <c r="D882" s="29"/>
      <c r="E882" s="29"/>
      <c r="F882" s="29"/>
      <c r="G882" s="29"/>
      <c r="H882" s="29"/>
      <c r="AS882" s="70"/>
    </row>
    <row r="883" spans="1:45" ht="15">
      <c r="B883" s="37" t="s">
        <v>291</v>
      </c>
      <c r="AS883" s="30" t="s">
        <v>64</v>
      </c>
    </row>
    <row r="884" spans="1:45" ht="15">
      <c r="A884" s="27" t="s">
        <v>30</v>
      </c>
      <c r="B884" s="17" t="s">
        <v>100</v>
      </c>
      <c r="C884" s="14" t="s">
        <v>101</v>
      </c>
      <c r="D884" s="15" t="s">
        <v>165</v>
      </c>
      <c r="E884" s="16" t="s">
        <v>165</v>
      </c>
      <c r="F884" s="16" t="s">
        <v>165</v>
      </c>
      <c r="G884" s="16" t="s">
        <v>165</v>
      </c>
      <c r="H884" s="16" t="s">
        <v>165</v>
      </c>
      <c r="I884" s="16" t="s">
        <v>165</v>
      </c>
      <c r="J884" s="16" t="s">
        <v>165</v>
      </c>
      <c r="K884" s="11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166</v>
      </c>
      <c r="C885" s="7" t="s">
        <v>166</v>
      </c>
      <c r="D885" s="109" t="s">
        <v>167</v>
      </c>
      <c r="E885" s="110" t="s">
        <v>168</v>
      </c>
      <c r="F885" s="110" t="s">
        <v>169</v>
      </c>
      <c r="G885" s="110" t="s">
        <v>170</v>
      </c>
      <c r="H885" s="110" t="s">
        <v>171</v>
      </c>
      <c r="I885" s="110" t="s">
        <v>172</v>
      </c>
      <c r="J885" s="110" t="s">
        <v>173</v>
      </c>
      <c r="K885" s="11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186</v>
      </c>
      <c r="E886" s="9" t="s">
        <v>186</v>
      </c>
      <c r="F886" s="9" t="s">
        <v>186</v>
      </c>
      <c r="G886" s="9" t="s">
        <v>186</v>
      </c>
      <c r="H886" s="9" t="s">
        <v>186</v>
      </c>
      <c r="I886" s="9" t="s">
        <v>186</v>
      </c>
      <c r="J886" s="9" t="s">
        <v>186</v>
      </c>
      <c r="K886" s="11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11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7">
        <v>1</v>
      </c>
      <c r="C888" s="13">
        <v>1</v>
      </c>
      <c r="D888" s="201">
        <v>15.99</v>
      </c>
      <c r="E888" s="201">
        <v>16.3</v>
      </c>
      <c r="F888" s="202">
        <v>15.9</v>
      </c>
      <c r="G888" s="201">
        <v>16.2</v>
      </c>
      <c r="H888" s="202">
        <v>13.4</v>
      </c>
      <c r="I888" s="201">
        <v>13.007</v>
      </c>
      <c r="J888" s="202">
        <v>15.299999999999999</v>
      </c>
      <c r="K888" s="204"/>
      <c r="L888" s="205"/>
      <c r="M888" s="205"/>
      <c r="N888" s="205"/>
      <c r="O888" s="205"/>
      <c r="P888" s="205"/>
      <c r="Q888" s="205"/>
      <c r="R888" s="205"/>
      <c r="S888" s="205"/>
      <c r="T888" s="205"/>
      <c r="U888" s="205"/>
      <c r="V888" s="205"/>
      <c r="W888" s="205"/>
      <c r="X888" s="205"/>
      <c r="Y888" s="205"/>
      <c r="Z888" s="205"/>
      <c r="AA888" s="205"/>
      <c r="AB888" s="205"/>
      <c r="AC888" s="205"/>
      <c r="AD888" s="205"/>
      <c r="AE888" s="205"/>
      <c r="AF888" s="205"/>
      <c r="AG888" s="205"/>
      <c r="AH888" s="205"/>
      <c r="AI888" s="205"/>
      <c r="AJ888" s="205"/>
      <c r="AK888" s="205"/>
      <c r="AL888" s="205"/>
      <c r="AM888" s="205"/>
      <c r="AN888" s="205"/>
      <c r="AO888" s="205"/>
      <c r="AP888" s="205"/>
      <c r="AQ888" s="205"/>
      <c r="AR888" s="205"/>
      <c r="AS888" s="206">
        <v>1</v>
      </c>
    </row>
    <row r="889" spans="1:45">
      <c r="A889" s="33"/>
      <c r="B889" s="18">
        <v>1</v>
      </c>
      <c r="C889" s="7">
        <v>2</v>
      </c>
      <c r="D889" s="207">
        <v>15.71</v>
      </c>
      <c r="E889" s="207">
        <v>16.8</v>
      </c>
      <c r="F889" s="208">
        <v>16.3</v>
      </c>
      <c r="G889" s="207">
        <v>14.3</v>
      </c>
      <c r="H889" s="208">
        <v>12.8</v>
      </c>
      <c r="I889" s="207">
        <v>13.867000000000001</v>
      </c>
      <c r="J889" s="208">
        <v>14.9</v>
      </c>
      <c r="K889" s="204"/>
      <c r="L889" s="205"/>
      <c r="M889" s="205"/>
      <c r="N889" s="205"/>
      <c r="O889" s="205"/>
      <c r="P889" s="205"/>
      <c r="Q889" s="205"/>
      <c r="R889" s="205"/>
      <c r="S889" s="205"/>
      <c r="T889" s="205"/>
      <c r="U889" s="205"/>
      <c r="V889" s="205"/>
      <c r="W889" s="205"/>
      <c r="X889" s="205"/>
      <c r="Y889" s="205"/>
      <c r="Z889" s="205"/>
      <c r="AA889" s="205"/>
      <c r="AB889" s="205"/>
      <c r="AC889" s="205"/>
      <c r="AD889" s="205"/>
      <c r="AE889" s="205"/>
      <c r="AF889" s="205"/>
      <c r="AG889" s="205"/>
      <c r="AH889" s="205"/>
      <c r="AI889" s="205"/>
      <c r="AJ889" s="205"/>
      <c r="AK889" s="205"/>
      <c r="AL889" s="205"/>
      <c r="AM889" s="205"/>
      <c r="AN889" s="205"/>
      <c r="AO889" s="205"/>
      <c r="AP889" s="205"/>
      <c r="AQ889" s="205"/>
      <c r="AR889" s="205"/>
      <c r="AS889" s="206" t="e">
        <v>#N/A</v>
      </c>
    </row>
    <row r="890" spans="1:45">
      <c r="A890" s="33"/>
      <c r="B890" s="18">
        <v>1</v>
      </c>
      <c r="C890" s="7">
        <v>3</v>
      </c>
      <c r="D890" s="207">
        <v>15.489999999999998</v>
      </c>
      <c r="E890" s="207">
        <v>17.600000000000001</v>
      </c>
      <c r="F890" s="208">
        <v>16.899999999999999</v>
      </c>
      <c r="G890" s="207">
        <v>15.2</v>
      </c>
      <c r="H890" s="208">
        <v>14.1</v>
      </c>
      <c r="I890" s="207">
        <v>13.413</v>
      </c>
      <c r="J890" s="208">
        <v>15.400000000000002</v>
      </c>
      <c r="K890" s="204"/>
      <c r="L890" s="205"/>
      <c r="M890" s="205"/>
      <c r="N890" s="205"/>
      <c r="O890" s="205"/>
      <c r="P890" s="205"/>
      <c r="Q890" s="205"/>
      <c r="R890" s="205"/>
      <c r="S890" s="205"/>
      <c r="T890" s="205"/>
      <c r="U890" s="205"/>
      <c r="V890" s="205"/>
      <c r="W890" s="205"/>
      <c r="X890" s="205"/>
      <c r="Y890" s="205"/>
      <c r="Z890" s="205"/>
      <c r="AA890" s="205"/>
      <c r="AB890" s="205"/>
      <c r="AC890" s="205"/>
      <c r="AD890" s="205"/>
      <c r="AE890" s="205"/>
      <c r="AF890" s="205"/>
      <c r="AG890" s="205"/>
      <c r="AH890" s="205"/>
      <c r="AI890" s="205"/>
      <c r="AJ890" s="205"/>
      <c r="AK890" s="205"/>
      <c r="AL890" s="205"/>
      <c r="AM890" s="205"/>
      <c r="AN890" s="205"/>
      <c r="AO890" s="205"/>
      <c r="AP890" s="205"/>
      <c r="AQ890" s="205"/>
      <c r="AR890" s="205"/>
      <c r="AS890" s="206">
        <v>16</v>
      </c>
    </row>
    <row r="891" spans="1:45">
      <c r="A891" s="33"/>
      <c r="B891" s="18">
        <v>1</v>
      </c>
      <c r="C891" s="7">
        <v>4</v>
      </c>
      <c r="D891" s="207">
        <v>16.47</v>
      </c>
      <c r="E891" s="207">
        <v>17.399999999999999</v>
      </c>
      <c r="F891" s="208">
        <v>15.7</v>
      </c>
      <c r="G891" s="207">
        <v>13.2</v>
      </c>
      <c r="H891" s="208">
        <v>13.8</v>
      </c>
      <c r="I891" s="207">
        <v>14.081</v>
      </c>
      <c r="J891" s="210">
        <v>13.8</v>
      </c>
      <c r="K891" s="204"/>
      <c r="L891" s="205"/>
      <c r="M891" s="205"/>
      <c r="N891" s="205"/>
      <c r="O891" s="205"/>
      <c r="P891" s="205"/>
      <c r="Q891" s="205"/>
      <c r="R891" s="205"/>
      <c r="S891" s="205"/>
      <c r="T891" s="205"/>
      <c r="U891" s="205"/>
      <c r="V891" s="205"/>
      <c r="W891" s="205"/>
      <c r="X891" s="205"/>
      <c r="Y891" s="205"/>
      <c r="Z891" s="205"/>
      <c r="AA891" s="205"/>
      <c r="AB891" s="205"/>
      <c r="AC891" s="205"/>
      <c r="AD891" s="205"/>
      <c r="AE891" s="205"/>
      <c r="AF891" s="205"/>
      <c r="AG891" s="205"/>
      <c r="AH891" s="205"/>
      <c r="AI891" s="205"/>
      <c r="AJ891" s="205"/>
      <c r="AK891" s="205"/>
      <c r="AL891" s="205"/>
      <c r="AM891" s="205"/>
      <c r="AN891" s="205"/>
      <c r="AO891" s="205"/>
      <c r="AP891" s="205"/>
      <c r="AQ891" s="205"/>
      <c r="AR891" s="205"/>
      <c r="AS891" s="206">
        <v>15.06492857142857</v>
      </c>
    </row>
    <row r="892" spans="1:45">
      <c r="A892" s="33"/>
      <c r="B892" s="18">
        <v>1</v>
      </c>
      <c r="C892" s="7">
        <v>5</v>
      </c>
      <c r="D892" s="207">
        <v>16.22</v>
      </c>
      <c r="E892" s="207">
        <v>17.2</v>
      </c>
      <c r="F892" s="207">
        <v>16.100000000000001</v>
      </c>
      <c r="G892" s="207">
        <v>15.5</v>
      </c>
      <c r="H892" s="207">
        <v>12.7</v>
      </c>
      <c r="I892" s="207">
        <v>13.313000000000001</v>
      </c>
      <c r="J892" s="207">
        <v>15.1</v>
      </c>
      <c r="K892" s="204"/>
      <c r="L892" s="205"/>
      <c r="M892" s="205"/>
      <c r="N892" s="205"/>
      <c r="O892" s="205"/>
      <c r="P892" s="205"/>
      <c r="Q892" s="205"/>
      <c r="R892" s="205"/>
      <c r="S892" s="205"/>
      <c r="T892" s="205"/>
      <c r="U892" s="205"/>
      <c r="V892" s="205"/>
      <c r="W892" s="205"/>
      <c r="X892" s="205"/>
      <c r="Y892" s="205"/>
      <c r="Z892" s="205"/>
      <c r="AA892" s="205"/>
      <c r="AB892" s="205"/>
      <c r="AC892" s="205"/>
      <c r="AD892" s="205"/>
      <c r="AE892" s="205"/>
      <c r="AF892" s="205"/>
      <c r="AG892" s="205"/>
      <c r="AH892" s="205"/>
      <c r="AI892" s="205"/>
      <c r="AJ892" s="205"/>
      <c r="AK892" s="205"/>
      <c r="AL892" s="205"/>
      <c r="AM892" s="205"/>
      <c r="AN892" s="205"/>
      <c r="AO892" s="205"/>
      <c r="AP892" s="205"/>
      <c r="AQ892" s="205"/>
      <c r="AR892" s="205"/>
      <c r="AS892" s="206">
        <v>38</v>
      </c>
    </row>
    <row r="893" spans="1:45">
      <c r="A893" s="33"/>
      <c r="B893" s="18">
        <v>1</v>
      </c>
      <c r="C893" s="7">
        <v>6</v>
      </c>
      <c r="D893" s="207">
        <v>15.469999999999999</v>
      </c>
      <c r="E893" s="207">
        <v>17.3</v>
      </c>
      <c r="F893" s="207">
        <v>15.8</v>
      </c>
      <c r="G893" s="207">
        <v>14.2</v>
      </c>
      <c r="H893" s="207">
        <v>11.4</v>
      </c>
      <c r="I893" s="207">
        <v>12.996</v>
      </c>
      <c r="J893" s="207">
        <v>14.8</v>
      </c>
      <c r="K893" s="204"/>
      <c r="L893" s="205"/>
      <c r="M893" s="205"/>
      <c r="N893" s="205"/>
      <c r="O893" s="205"/>
      <c r="P893" s="205"/>
      <c r="Q893" s="205"/>
      <c r="R893" s="205"/>
      <c r="S893" s="205"/>
      <c r="T893" s="205"/>
      <c r="U893" s="205"/>
      <c r="V893" s="205"/>
      <c r="W893" s="205"/>
      <c r="X893" s="205"/>
      <c r="Y893" s="205"/>
      <c r="Z893" s="205"/>
      <c r="AA893" s="205"/>
      <c r="AB893" s="205"/>
      <c r="AC893" s="205"/>
      <c r="AD893" s="205"/>
      <c r="AE893" s="205"/>
      <c r="AF893" s="205"/>
      <c r="AG893" s="205"/>
      <c r="AH893" s="205"/>
      <c r="AI893" s="205"/>
      <c r="AJ893" s="205"/>
      <c r="AK893" s="205"/>
      <c r="AL893" s="205"/>
      <c r="AM893" s="205"/>
      <c r="AN893" s="205"/>
      <c r="AO893" s="205"/>
      <c r="AP893" s="205"/>
      <c r="AQ893" s="205"/>
      <c r="AR893" s="205"/>
      <c r="AS893" s="211"/>
    </row>
    <row r="894" spans="1:45">
      <c r="A894" s="33"/>
      <c r="B894" s="19" t="s">
        <v>179</v>
      </c>
      <c r="C894" s="11"/>
      <c r="D894" s="212">
        <v>15.891666666666666</v>
      </c>
      <c r="E894" s="212">
        <v>17.099999999999998</v>
      </c>
      <c r="F894" s="212">
        <v>16.116666666666667</v>
      </c>
      <c r="G894" s="212">
        <v>14.766666666666667</v>
      </c>
      <c r="H894" s="212">
        <v>13.033333333333337</v>
      </c>
      <c r="I894" s="212">
        <v>13.446166666666668</v>
      </c>
      <c r="J894" s="212">
        <v>14.883333333333333</v>
      </c>
      <c r="K894" s="204"/>
      <c r="L894" s="205"/>
      <c r="M894" s="205"/>
      <c r="N894" s="205"/>
      <c r="O894" s="205"/>
      <c r="P894" s="205"/>
      <c r="Q894" s="205"/>
      <c r="R894" s="205"/>
      <c r="S894" s="205"/>
      <c r="T894" s="205"/>
      <c r="U894" s="205"/>
      <c r="V894" s="205"/>
      <c r="W894" s="205"/>
      <c r="X894" s="205"/>
      <c r="Y894" s="205"/>
      <c r="Z894" s="205"/>
      <c r="AA894" s="205"/>
      <c r="AB894" s="205"/>
      <c r="AC894" s="205"/>
      <c r="AD894" s="205"/>
      <c r="AE894" s="205"/>
      <c r="AF894" s="205"/>
      <c r="AG894" s="205"/>
      <c r="AH894" s="205"/>
      <c r="AI894" s="205"/>
      <c r="AJ894" s="205"/>
      <c r="AK894" s="205"/>
      <c r="AL894" s="205"/>
      <c r="AM894" s="205"/>
      <c r="AN894" s="205"/>
      <c r="AO894" s="205"/>
      <c r="AP894" s="205"/>
      <c r="AQ894" s="205"/>
      <c r="AR894" s="205"/>
      <c r="AS894" s="211"/>
    </row>
    <row r="895" spans="1:45">
      <c r="A895" s="33"/>
      <c r="B895" s="2" t="s">
        <v>180</v>
      </c>
      <c r="C895" s="31"/>
      <c r="D895" s="213">
        <v>15.850000000000001</v>
      </c>
      <c r="E895" s="213">
        <v>17.25</v>
      </c>
      <c r="F895" s="213">
        <v>16</v>
      </c>
      <c r="G895" s="213">
        <v>14.75</v>
      </c>
      <c r="H895" s="213">
        <v>13.100000000000001</v>
      </c>
      <c r="I895" s="213">
        <v>13.363</v>
      </c>
      <c r="J895" s="213">
        <v>15</v>
      </c>
      <c r="K895" s="204"/>
      <c r="L895" s="205"/>
      <c r="M895" s="205"/>
      <c r="N895" s="205"/>
      <c r="O895" s="205"/>
      <c r="P895" s="205"/>
      <c r="Q895" s="205"/>
      <c r="R895" s="205"/>
      <c r="S895" s="205"/>
      <c r="T895" s="205"/>
      <c r="U895" s="205"/>
      <c r="V895" s="205"/>
      <c r="W895" s="205"/>
      <c r="X895" s="205"/>
      <c r="Y895" s="205"/>
      <c r="Z895" s="205"/>
      <c r="AA895" s="205"/>
      <c r="AB895" s="205"/>
      <c r="AC895" s="205"/>
      <c r="AD895" s="205"/>
      <c r="AE895" s="205"/>
      <c r="AF895" s="205"/>
      <c r="AG895" s="205"/>
      <c r="AH895" s="205"/>
      <c r="AI895" s="205"/>
      <c r="AJ895" s="205"/>
      <c r="AK895" s="205"/>
      <c r="AL895" s="205"/>
      <c r="AM895" s="205"/>
      <c r="AN895" s="205"/>
      <c r="AO895" s="205"/>
      <c r="AP895" s="205"/>
      <c r="AQ895" s="205"/>
      <c r="AR895" s="205"/>
      <c r="AS895" s="211"/>
    </row>
    <row r="896" spans="1:45">
      <c r="A896" s="33"/>
      <c r="B896" s="2" t="s">
        <v>181</v>
      </c>
      <c r="C896" s="31"/>
      <c r="D896" s="213">
        <v>0.40597618977800493</v>
      </c>
      <c r="E896" s="213">
        <v>0.47328638264796913</v>
      </c>
      <c r="F896" s="213">
        <v>0.44007575105504992</v>
      </c>
      <c r="G896" s="213">
        <v>1.0745541711178019</v>
      </c>
      <c r="H896" s="213">
        <v>0.96884811331119736</v>
      </c>
      <c r="I896" s="213">
        <v>0.4459741771298722</v>
      </c>
      <c r="J896" s="213">
        <v>0.57763887219149868</v>
      </c>
      <c r="K896" s="204"/>
      <c r="L896" s="205"/>
      <c r="M896" s="205"/>
      <c r="N896" s="205"/>
      <c r="O896" s="205"/>
      <c r="P896" s="205"/>
      <c r="Q896" s="205"/>
      <c r="R896" s="205"/>
      <c r="S896" s="205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211"/>
    </row>
    <row r="897" spans="1:45">
      <c r="A897" s="33"/>
      <c r="B897" s="2" t="s">
        <v>84</v>
      </c>
      <c r="C897" s="31"/>
      <c r="D897" s="12">
        <v>2.5546482838678865E-2</v>
      </c>
      <c r="E897" s="12">
        <v>2.7677566236723343E-2</v>
      </c>
      <c r="F897" s="12">
        <v>2.7305630882422952E-2</v>
      </c>
      <c r="G897" s="12">
        <v>7.2768905493304864E-2</v>
      </c>
      <c r="H897" s="12">
        <v>7.4336172376818194E-2</v>
      </c>
      <c r="I897" s="12">
        <v>3.3167384295142766E-2</v>
      </c>
      <c r="J897" s="12">
        <v>3.8811122431679647E-2</v>
      </c>
      <c r="K897" s="11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3"/>
      <c r="B898" s="2" t="s">
        <v>182</v>
      </c>
      <c r="C898" s="31"/>
      <c r="D898" s="12">
        <v>5.4878328252152997E-2</v>
      </c>
      <c r="E898" s="12">
        <v>0.13508669615805857</v>
      </c>
      <c r="F898" s="12">
        <v>6.9813679517390703E-2</v>
      </c>
      <c r="G898" s="12">
        <v>-1.9798428074034979E-2</v>
      </c>
      <c r="H898" s="12">
        <v>-0.13485594893216157</v>
      </c>
      <c r="I898" s="12">
        <v>-0.10745234516624058</v>
      </c>
      <c r="J898" s="12">
        <v>-1.2054171862430407E-2</v>
      </c>
      <c r="K898" s="11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3"/>
      <c r="B899" s="54" t="s">
        <v>183</v>
      </c>
      <c r="C899" s="55"/>
      <c r="D899" s="53">
        <v>0.55000000000000004</v>
      </c>
      <c r="E899" s="53">
        <v>1.21</v>
      </c>
      <c r="F899" s="53">
        <v>0.67</v>
      </c>
      <c r="G899" s="53">
        <v>0.06</v>
      </c>
      <c r="H899" s="53">
        <v>1.01</v>
      </c>
      <c r="I899" s="53">
        <v>0.79</v>
      </c>
      <c r="J899" s="53">
        <v>0</v>
      </c>
      <c r="K899" s="11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AS900" s="70"/>
    </row>
    <row r="901" spans="1:45" ht="15">
      <c r="B901" s="37" t="s">
        <v>292</v>
      </c>
      <c r="AS901" s="30" t="s">
        <v>64</v>
      </c>
    </row>
    <row r="902" spans="1:45" ht="15">
      <c r="A902" s="27" t="s">
        <v>60</v>
      </c>
      <c r="B902" s="17" t="s">
        <v>100</v>
      </c>
      <c r="C902" s="14" t="s">
        <v>101</v>
      </c>
      <c r="D902" s="15" t="s">
        <v>165</v>
      </c>
      <c r="E902" s="16" t="s">
        <v>165</v>
      </c>
      <c r="F902" s="16" t="s">
        <v>165</v>
      </c>
      <c r="G902" s="16" t="s">
        <v>165</v>
      </c>
      <c r="H902" s="16" t="s">
        <v>165</v>
      </c>
      <c r="I902" s="111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166</v>
      </c>
      <c r="C903" s="7" t="s">
        <v>166</v>
      </c>
      <c r="D903" s="109" t="s">
        <v>167</v>
      </c>
      <c r="E903" s="110" t="s">
        <v>169</v>
      </c>
      <c r="F903" s="110" t="s">
        <v>170</v>
      </c>
      <c r="G903" s="110" t="s">
        <v>171</v>
      </c>
      <c r="H903" s="110" t="s">
        <v>173</v>
      </c>
      <c r="I903" s="111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</v>
      </c>
    </row>
    <row r="904" spans="1:45">
      <c r="A904" s="33"/>
      <c r="B904" s="18"/>
      <c r="C904" s="7"/>
      <c r="D904" s="8" t="s">
        <v>102</v>
      </c>
      <c r="E904" s="9" t="s">
        <v>186</v>
      </c>
      <c r="F904" s="9" t="s">
        <v>186</v>
      </c>
      <c r="G904" s="9" t="s">
        <v>102</v>
      </c>
      <c r="H904" s="9" t="s">
        <v>186</v>
      </c>
      <c r="I904" s="111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111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176">
        <v>0.11</v>
      </c>
      <c r="E906" s="176">
        <v>0.105</v>
      </c>
      <c r="F906" s="177">
        <v>0.11700000000000001</v>
      </c>
      <c r="G906" s="176">
        <v>0.11399999999999999</v>
      </c>
      <c r="H906" s="177">
        <v>0.107</v>
      </c>
      <c r="I906" s="179"/>
      <c r="J906" s="180"/>
      <c r="K906" s="180"/>
      <c r="L906" s="180"/>
      <c r="M906" s="180"/>
      <c r="N906" s="180"/>
      <c r="O906" s="180"/>
      <c r="P906" s="180"/>
      <c r="Q906" s="180"/>
      <c r="R906" s="180"/>
      <c r="S906" s="180"/>
      <c r="T906" s="180"/>
      <c r="U906" s="180"/>
      <c r="V906" s="180"/>
      <c r="W906" s="180"/>
      <c r="X906" s="180"/>
      <c r="Y906" s="180"/>
      <c r="Z906" s="180"/>
      <c r="AA906" s="180"/>
      <c r="AB906" s="180"/>
      <c r="AC906" s="180"/>
      <c r="AD906" s="180"/>
      <c r="AE906" s="180"/>
      <c r="AF906" s="180"/>
      <c r="AG906" s="180"/>
      <c r="AH906" s="180"/>
      <c r="AI906" s="180"/>
      <c r="AJ906" s="180"/>
      <c r="AK906" s="180"/>
      <c r="AL906" s="180"/>
      <c r="AM906" s="180"/>
      <c r="AN906" s="180"/>
      <c r="AO906" s="180"/>
      <c r="AP906" s="180"/>
      <c r="AQ906" s="180"/>
      <c r="AR906" s="180"/>
      <c r="AS906" s="181">
        <v>1</v>
      </c>
    </row>
    <row r="907" spans="1:45">
      <c r="A907" s="33"/>
      <c r="B907" s="18">
        <v>1</v>
      </c>
      <c r="C907" s="7">
        <v>2</v>
      </c>
      <c r="D907" s="183">
        <v>0.10709999999999999</v>
      </c>
      <c r="E907" s="183">
        <v>0.11100000000000002</v>
      </c>
      <c r="F907" s="184">
        <v>0.11600000000000001</v>
      </c>
      <c r="G907" s="183">
        <v>0.11100000000000002</v>
      </c>
      <c r="H907" s="184">
        <v>0.106</v>
      </c>
      <c r="I907" s="179"/>
      <c r="J907" s="180"/>
      <c r="K907" s="180"/>
      <c r="L907" s="180"/>
      <c r="M907" s="180"/>
      <c r="N907" s="180"/>
      <c r="O907" s="180"/>
      <c r="P907" s="180"/>
      <c r="Q907" s="180"/>
      <c r="R907" s="180"/>
      <c r="S907" s="180"/>
      <c r="T907" s="180"/>
      <c r="U907" s="180"/>
      <c r="V907" s="180"/>
      <c r="W907" s="180"/>
      <c r="X907" s="180"/>
      <c r="Y907" s="180"/>
      <c r="Z907" s="180"/>
      <c r="AA907" s="180"/>
      <c r="AB907" s="180"/>
      <c r="AC907" s="180"/>
      <c r="AD907" s="180"/>
      <c r="AE907" s="180"/>
      <c r="AF907" s="180"/>
      <c r="AG907" s="180"/>
      <c r="AH907" s="180"/>
      <c r="AI907" s="180"/>
      <c r="AJ907" s="180"/>
      <c r="AK907" s="180"/>
      <c r="AL907" s="180"/>
      <c r="AM907" s="180"/>
      <c r="AN907" s="180"/>
      <c r="AO907" s="180"/>
      <c r="AP907" s="180"/>
      <c r="AQ907" s="180"/>
      <c r="AR907" s="180"/>
      <c r="AS907" s="181" t="e">
        <v>#N/A</v>
      </c>
    </row>
    <row r="908" spans="1:45">
      <c r="A908" s="33"/>
      <c r="B908" s="18">
        <v>1</v>
      </c>
      <c r="C908" s="7">
        <v>3</v>
      </c>
      <c r="D908" s="183">
        <v>0.10679999999999999</v>
      </c>
      <c r="E908" s="183">
        <v>0.108</v>
      </c>
      <c r="F908" s="184">
        <v>0.11499999999999999</v>
      </c>
      <c r="G908" s="183">
        <v>0.11199999999999999</v>
      </c>
      <c r="H908" s="184">
        <v>0.107</v>
      </c>
      <c r="I908" s="179"/>
      <c r="J908" s="180"/>
      <c r="K908" s="180"/>
      <c r="L908" s="180"/>
      <c r="M908" s="180"/>
      <c r="N908" s="180"/>
      <c r="O908" s="180"/>
      <c r="P908" s="180"/>
      <c r="Q908" s="180"/>
      <c r="R908" s="180"/>
      <c r="S908" s="180"/>
      <c r="T908" s="180"/>
      <c r="U908" s="180"/>
      <c r="V908" s="180"/>
      <c r="W908" s="180"/>
      <c r="X908" s="180"/>
      <c r="Y908" s="180"/>
      <c r="Z908" s="180"/>
      <c r="AA908" s="180"/>
      <c r="AB908" s="180"/>
      <c r="AC908" s="180"/>
      <c r="AD908" s="180"/>
      <c r="AE908" s="180"/>
      <c r="AF908" s="180"/>
      <c r="AG908" s="180"/>
      <c r="AH908" s="180"/>
      <c r="AI908" s="180"/>
      <c r="AJ908" s="180"/>
      <c r="AK908" s="180"/>
      <c r="AL908" s="180"/>
      <c r="AM908" s="180"/>
      <c r="AN908" s="180"/>
      <c r="AO908" s="180"/>
      <c r="AP908" s="180"/>
      <c r="AQ908" s="180"/>
      <c r="AR908" s="180"/>
      <c r="AS908" s="181">
        <v>16</v>
      </c>
    </row>
    <row r="909" spans="1:45">
      <c r="A909" s="33"/>
      <c r="B909" s="18">
        <v>1</v>
      </c>
      <c r="C909" s="7">
        <v>4</v>
      </c>
      <c r="D909" s="183">
        <v>0.11130000000000001</v>
      </c>
      <c r="E909" s="183">
        <v>0.105</v>
      </c>
      <c r="F909" s="184">
        <v>0.11499999999999999</v>
      </c>
      <c r="G909" s="183">
        <v>0.108</v>
      </c>
      <c r="H909" s="184">
        <v>0.106</v>
      </c>
      <c r="I909" s="179"/>
      <c r="J909" s="180"/>
      <c r="K909" s="180"/>
      <c r="L909" s="180"/>
      <c r="M909" s="180"/>
      <c r="N909" s="180"/>
      <c r="O909" s="180"/>
      <c r="P909" s="180"/>
      <c r="Q909" s="180"/>
      <c r="R909" s="180"/>
      <c r="S909" s="180"/>
      <c r="T909" s="180"/>
      <c r="U909" s="180"/>
      <c r="V909" s="180"/>
      <c r="W909" s="180"/>
      <c r="X909" s="180"/>
      <c r="Y909" s="180"/>
      <c r="Z909" s="180"/>
      <c r="AA909" s="180"/>
      <c r="AB909" s="180"/>
      <c r="AC909" s="180"/>
      <c r="AD909" s="180"/>
      <c r="AE909" s="180"/>
      <c r="AF909" s="180"/>
      <c r="AG909" s="180"/>
      <c r="AH909" s="180"/>
      <c r="AI909" s="180"/>
      <c r="AJ909" s="180"/>
      <c r="AK909" s="180"/>
      <c r="AL909" s="180"/>
      <c r="AM909" s="180"/>
      <c r="AN909" s="180"/>
      <c r="AO909" s="180"/>
      <c r="AP909" s="180"/>
      <c r="AQ909" s="180"/>
      <c r="AR909" s="180"/>
      <c r="AS909" s="181">
        <v>0.10958999999999999</v>
      </c>
    </row>
    <row r="910" spans="1:45">
      <c r="A910" s="33"/>
      <c r="B910" s="18">
        <v>1</v>
      </c>
      <c r="C910" s="7">
        <v>5</v>
      </c>
      <c r="D910" s="183">
        <v>0.1075</v>
      </c>
      <c r="E910" s="183">
        <v>0.109</v>
      </c>
      <c r="F910" s="183">
        <v>0.11200000000000002</v>
      </c>
      <c r="G910" s="183">
        <v>0.11299999999999999</v>
      </c>
      <c r="H910" s="183">
        <v>0.107</v>
      </c>
      <c r="I910" s="179"/>
      <c r="J910" s="180"/>
      <c r="K910" s="180"/>
      <c r="L910" s="180"/>
      <c r="M910" s="180"/>
      <c r="N910" s="180"/>
      <c r="O910" s="180"/>
      <c r="P910" s="180"/>
      <c r="Q910" s="180"/>
      <c r="R910" s="180"/>
      <c r="S910" s="180"/>
      <c r="T910" s="180"/>
      <c r="U910" s="180"/>
      <c r="V910" s="180"/>
      <c r="W910" s="180"/>
      <c r="X910" s="180"/>
      <c r="Y910" s="180"/>
      <c r="Z910" s="180"/>
      <c r="AA910" s="180"/>
      <c r="AB910" s="180"/>
      <c r="AC910" s="180"/>
      <c r="AD910" s="180"/>
      <c r="AE910" s="180"/>
      <c r="AF910" s="180"/>
      <c r="AG910" s="180"/>
      <c r="AH910" s="180"/>
      <c r="AI910" s="180"/>
      <c r="AJ910" s="180"/>
      <c r="AK910" s="180"/>
      <c r="AL910" s="180"/>
      <c r="AM910" s="180"/>
      <c r="AN910" s="180"/>
      <c r="AO910" s="180"/>
      <c r="AP910" s="180"/>
      <c r="AQ910" s="180"/>
      <c r="AR910" s="180"/>
      <c r="AS910" s="181">
        <v>39</v>
      </c>
    </row>
    <row r="911" spans="1:45">
      <c r="A911" s="33"/>
      <c r="B911" s="18">
        <v>1</v>
      </c>
      <c r="C911" s="7">
        <v>6</v>
      </c>
      <c r="D911" s="183">
        <v>0.107</v>
      </c>
      <c r="E911" s="183">
        <v>0.105</v>
      </c>
      <c r="F911" s="183">
        <v>0.11100000000000002</v>
      </c>
      <c r="G911" s="183">
        <v>0.11199999999999999</v>
      </c>
      <c r="H911" s="183">
        <v>0.106</v>
      </c>
      <c r="I911" s="179"/>
      <c r="J911" s="180"/>
      <c r="K911" s="180"/>
      <c r="L911" s="180"/>
      <c r="M911" s="180"/>
      <c r="N911" s="180"/>
      <c r="O911" s="180"/>
      <c r="P911" s="180"/>
      <c r="Q911" s="180"/>
      <c r="R911" s="180"/>
      <c r="S911" s="180"/>
      <c r="T911" s="180"/>
      <c r="U911" s="180"/>
      <c r="V911" s="180"/>
      <c r="W911" s="180"/>
      <c r="X911" s="180"/>
      <c r="Y911" s="180"/>
      <c r="Z911" s="180"/>
      <c r="AA911" s="180"/>
      <c r="AB911" s="180"/>
      <c r="AC911" s="180"/>
      <c r="AD911" s="180"/>
      <c r="AE911" s="180"/>
      <c r="AF911" s="180"/>
      <c r="AG911" s="180"/>
      <c r="AH911" s="180"/>
      <c r="AI911" s="180"/>
      <c r="AJ911" s="180"/>
      <c r="AK911" s="180"/>
      <c r="AL911" s="180"/>
      <c r="AM911" s="180"/>
      <c r="AN911" s="180"/>
      <c r="AO911" s="180"/>
      <c r="AP911" s="180"/>
      <c r="AQ911" s="180"/>
      <c r="AR911" s="180"/>
      <c r="AS911" s="71"/>
    </row>
    <row r="912" spans="1:45">
      <c r="A912" s="33"/>
      <c r="B912" s="19" t="s">
        <v>179</v>
      </c>
      <c r="C912" s="11"/>
      <c r="D912" s="187">
        <v>0.10828333333333333</v>
      </c>
      <c r="E912" s="187">
        <v>0.10716666666666667</v>
      </c>
      <c r="F912" s="187">
        <v>0.11433333333333333</v>
      </c>
      <c r="G912" s="187">
        <v>0.11166666666666665</v>
      </c>
      <c r="H912" s="187">
        <v>0.1065</v>
      </c>
      <c r="I912" s="179"/>
      <c r="J912" s="180"/>
      <c r="K912" s="180"/>
      <c r="L912" s="180"/>
      <c r="M912" s="180"/>
      <c r="N912" s="180"/>
      <c r="O912" s="180"/>
      <c r="P912" s="180"/>
      <c r="Q912" s="180"/>
      <c r="R912" s="180"/>
      <c r="S912" s="180"/>
      <c r="T912" s="180"/>
      <c r="U912" s="180"/>
      <c r="V912" s="180"/>
      <c r="W912" s="180"/>
      <c r="X912" s="180"/>
      <c r="Y912" s="180"/>
      <c r="Z912" s="180"/>
      <c r="AA912" s="180"/>
      <c r="AB912" s="180"/>
      <c r="AC912" s="180"/>
      <c r="AD912" s="180"/>
      <c r="AE912" s="180"/>
      <c r="AF912" s="180"/>
      <c r="AG912" s="180"/>
      <c r="AH912" s="180"/>
      <c r="AI912" s="180"/>
      <c r="AJ912" s="180"/>
      <c r="AK912" s="180"/>
      <c r="AL912" s="180"/>
      <c r="AM912" s="180"/>
      <c r="AN912" s="180"/>
      <c r="AO912" s="180"/>
      <c r="AP912" s="180"/>
      <c r="AQ912" s="180"/>
      <c r="AR912" s="180"/>
      <c r="AS912" s="71"/>
    </row>
    <row r="913" spans="1:45">
      <c r="A913" s="33"/>
      <c r="B913" s="2" t="s">
        <v>180</v>
      </c>
      <c r="C913" s="31"/>
      <c r="D913" s="24">
        <v>0.10729999999999999</v>
      </c>
      <c r="E913" s="24">
        <v>0.1065</v>
      </c>
      <c r="F913" s="24">
        <v>0.11499999999999999</v>
      </c>
      <c r="G913" s="24">
        <v>0.11199999999999999</v>
      </c>
      <c r="H913" s="24">
        <v>0.1065</v>
      </c>
      <c r="I913" s="179"/>
      <c r="J913" s="180"/>
      <c r="K913" s="180"/>
      <c r="L913" s="180"/>
      <c r="M913" s="180"/>
      <c r="N913" s="180"/>
      <c r="O913" s="180"/>
      <c r="P913" s="180"/>
      <c r="Q913" s="180"/>
      <c r="R913" s="180"/>
      <c r="S913" s="180"/>
      <c r="T913" s="180"/>
      <c r="U913" s="180"/>
      <c r="V913" s="180"/>
      <c r="W913" s="180"/>
      <c r="X913" s="180"/>
      <c r="Y913" s="180"/>
      <c r="Z913" s="180"/>
      <c r="AA913" s="180"/>
      <c r="AB913" s="180"/>
      <c r="AC913" s="180"/>
      <c r="AD913" s="180"/>
      <c r="AE913" s="180"/>
      <c r="AF913" s="180"/>
      <c r="AG913" s="180"/>
      <c r="AH913" s="180"/>
      <c r="AI913" s="180"/>
      <c r="AJ913" s="180"/>
      <c r="AK913" s="180"/>
      <c r="AL913" s="180"/>
      <c r="AM913" s="180"/>
      <c r="AN913" s="180"/>
      <c r="AO913" s="180"/>
      <c r="AP913" s="180"/>
      <c r="AQ913" s="180"/>
      <c r="AR913" s="180"/>
      <c r="AS913" s="71"/>
    </row>
    <row r="914" spans="1:45">
      <c r="A914" s="33"/>
      <c r="B914" s="2" t="s">
        <v>181</v>
      </c>
      <c r="C914" s="31"/>
      <c r="D914" s="24">
        <v>1.8925291719460208E-3</v>
      </c>
      <c r="E914" s="24">
        <v>2.5625508125043492E-3</v>
      </c>
      <c r="F914" s="24">
        <v>2.3380903889000182E-3</v>
      </c>
      <c r="G914" s="24">
        <v>2.0655911179772845E-3</v>
      </c>
      <c r="H914" s="24">
        <v>5.4772255750516665E-4</v>
      </c>
      <c r="I914" s="179"/>
      <c r="J914" s="180"/>
      <c r="K914" s="180"/>
      <c r="L914" s="180"/>
      <c r="M914" s="180"/>
      <c r="N914" s="180"/>
      <c r="O914" s="180"/>
      <c r="P914" s="180"/>
      <c r="Q914" s="180"/>
      <c r="R914" s="180"/>
      <c r="S914" s="180"/>
      <c r="T914" s="180"/>
      <c r="U914" s="180"/>
      <c r="V914" s="180"/>
      <c r="W914" s="180"/>
      <c r="X914" s="180"/>
      <c r="Y914" s="180"/>
      <c r="Z914" s="180"/>
      <c r="AA914" s="180"/>
      <c r="AB914" s="180"/>
      <c r="AC914" s="180"/>
      <c r="AD914" s="180"/>
      <c r="AE914" s="180"/>
      <c r="AF914" s="180"/>
      <c r="AG914" s="180"/>
      <c r="AH914" s="180"/>
      <c r="AI914" s="180"/>
      <c r="AJ914" s="180"/>
      <c r="AK914" s="180"/>
      <c r="AL914" s="180"/>
      <c r="AM914" s="180"/>
      <c r="AN914" s="180"/>
      <c r="AO914" s="180"/>
      <c r="AP914" s="180"/>
      <c r="AQ914" s="180"/>
      <c r="AR914" s="180"/>
      <c r="AS914" s="71"/>
    </row>
    <row r="915" spans="1:45">
      <c r="A915" s="33"/>
      <c r="B915" s="2" t="s">
        <v>84</v>
      </c>
      <c r="C915" s="31"/>
      <c r="D915" s="12">
        <v>1.7477566617940782E-2</v>
      </c>
      <c r="E915" s="12">
        <v>2.3911827177334515E-2</v>
      </c>
      <c r="F915" s="12">
        <v>2.0449770165306282E-2</v>
      </c>
      <c r="G915" s="12">
        <v>1.8497830907259268E-2</v>
      </c>
      <c r="H915" s="12">
        <v>5.1429348122550862E-3</v>
      </c>
      <c r="I915" s="111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2" t="s">
        <v>182</v>
      </c>
      <c r="C916" s="31"/>
      <c r="D916" s="12">
        <v>-1.1923229005079472E-2</v>
      </c>
      <c r="E916" s="12">
        <v>-2.2112723180338745E-2</v>
      </c>
      <c r="F916" s="12">
        <v>4.3282537944459687E-2</v>
      </c>
      <c r="G916" s="12">
        <v>1.8949417525929935E-2</v>
      </c>
      <c r="H916" s="12">
        <v>-2.8196003284971183E-2</v>
      </c>
      <c r="I916" s="111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54" t="s">
        <v>183</v>
      </c>
      <c r="C917" s="55"/>
      <c r="D917" s="53">
        <v>0</v>
      </c>
      <c r="E917" s="53">
        <v>0.42</v>
      </c>
      <c r="F917" s="53">
        <v>2.29</v>
      </c>
      <c r="G917" s="53">
        <v>1.28</v>
      </c>
      <c r="H917" s="53">
        <v>0.67</v>
      </c>
      <c r="I917" s="111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4"/>
      <c r="C918" s="19"/>
      <c r="D918" s="29"/>
      <c r="E918" s="29"/>
      <c r="F918" s="29"/>
      <c r="G918" s="29"/>
      <c r="H918" s="29"/>
      <c r="AS918" s="70"/>
    </row>
    <row r="919" spans="1:45" ht="15">
      <c r="B919" s="37" t="s">
        <v>293</v>
      </c>
      <c r="AS919" s="30" t="s">
        <v>64</v>
      </c>
    </row>
    <row r="920" spans="1:45" ht="15">
      <c r="A920" s="27" t="s">
        <v>61</v>
      </c>
      <c r="B920" s="17" t="s">
        <v>100</v>
      </c>
      <c r="C920" s="14" t="s">
        <v>101</v>
      </c>
      <c r="D920" s="15" t="s">
        <v>165</v>
      </c>
      <c r="E920" s="16" t="s">
        <v>165</v>
      </c>
      <c r="F920" s="16" t="s">
        <v>165</v>
      </c>
      <c r="G920" s="16" t="s">
        <v>165</v>
      </c>
      <c r="H920" s="16" t="s">
        <v>165</v>
      </c>
      <c r="I920" s="111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166</v>
      </c>
      <c r="C921" s="7" t="s">
        <v>166</v>
      </c>
      <c r="D921" s="109" t="s">
        <v>167</v>
      </c>
      <c r="E921" s="110" t="s">
        <v>169</v>
      </c>
      <c r="F921" s="110" t="s">
        <v>170</v>
      </c>
      <c r="G921" s="110" t="s">
        <v>171</v>
      </c>
      <c r="H921" s="110" t="s">
        <v>173</v>
      </c>
      <c r="I921" s="111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186</v>
      </c>
      <c r="E922" s="9" t="s">
        <v>186</v>
      </c>
      <c r="F922" s="9" t="s">
        <v>186</v>
      </c>
      <c r="G922" s="9" t="s">
        <v>186</v>
      </c>
      <c r="H922" s="9" t="s">
        <v>186</v>
      </c>
      <c r="I922" s="111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111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">
        <v>0.81</v>
      </c>
      <c r="E924" s="20">
        <v>0.6</v>
      </c>
      <c r="F924" s="21">
        <v>0.76</v>
      </c>
      <c r="G924" s="20">
        <v>0.8</v>
      </c>
      <c r="H924" s="21">
        <v>0.71</v>
      </c>
      <c r="I924" s="111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0.8</v>
      </c>
      <c r="E925" s="9">
        <v>0.7</v>
      </c>
      <c r="F925" s="22">
        <v>0.79</v>
      </c>
      <c r="G925" s="9">
        <v>0.8</v>
      </c>
      <c r="H925" s="22">
        <v>0.73</v>
      </c>
      <c r="I925" s="111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 t="e">
        <v>#N/A</v>
      </c>
    </row>
    <row r="926" spans="1:45">
      <c r="A926" s="33"/>
      <c r="B926" s="18">
        <v>1</v>
      </c>
      <c r="C926" s="7">
        <v>3</v>
      </c>
      <c r="D926" s="9">
        <v>0.78</v>
      </c>
      <c r="E926" s="9">
        <v>0.7</v>
      </c>
      <c r="F926" s="22">
        <v>0.78</v>
      </c>
      <c r="G926" s="9">
        <v>0.8</v>
      </c>
      <c r="H926" s="22">
        <v>0.72</v>
      </c>
      <c r="I926" s="111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0.81</v>
      </c>
      <c r="E927" s="9">
        <v>0.6</v>
      </c>
      <c r="F927" s="22">
        <v>0.77</v>
      </c>
      <c r="G927" s="9">
        <v>0.8</v>
      </c>
      <c r="H927" s="22">
        <v>0.72</v>
      </c>
      <c r="I927" s="111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0.75059999999999993</v>
      </c>
    </row>
    <row r="928" spans="1:45">
      <c r="A928" s="33"/>
      <c r="B928" s="18">
        <v>1</v>
      </c>
      <c r="C928" s="7">
        <v>5</v>
      </c>
      <c r="D928" s="9">
        <v>0.78</v>
      </c>
      <c r="E928" s="9">
        <v>0.7</v>
      </c>
      <c r="F928" s="9">
        <v>0.77</v>
      </c>
      <c r="G928" s="9">
        <v>0.8</v>
      </c>
      <c r="H928" s="112">
        <v>0.77</v>
      </c>
      <c r="I928" s="111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40</v>
      </c>
    </row>
    <row r="929" spans="1:45">
      <c r="A929" s="33"/>
      <c r="B929" s="18">
        <v>1</v>
      </c>
      <c r="C929" s="7">
        <v>6</v>
      </c>
      <c r="D929" s="9">
        <v>0.8</v>
      </c>
      <c r="E929" s="9">
        <v>0.7</v>
      </c>
      <c r="F929" s="9">
        <v>0.76</v>
      </c>
      <c r="G929" s="9">
        <v>0.8</v>
      </c>
      <c r="H929" s="9">
        <v>0.71</v>
      </c>
      <c r="I929" s="111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19" t="s">
        <v>179</v>
      </c>
      <c r="C930" s="11"/>
      <c r="D930" s="23">
        <v>0.79666666666666675</v>
      </c>
      <c r="E930" s="23">
        <v>0.66666666666666663</v>
      </c>
      <c r="F930" s="23">
        <v>0.77166666666666661</v>
      </c>
      <c r="G930" s="23">
        <v>0.79999999999999993</v>
      </c>
      <c r="H930" s="23">
        <v>0.72666666666666657</v>
      </c>
      <c r="I930" s="111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180</v>
      </c>
      <c r="C931" s="31"/>
      <c r="D931" s="10">
        <v>0.8</v>
      </c>
      <c r="E931" s="10">
        <v>0.7</v>
      </c>
      <c r="F931" s="10">
        <v>0.77</v>
      </c>
      <c r="G931" s="10">
        <v>0.8</v>
      </c>
      <c r="H931" s="10">
        <v>0.72</v>
      </c>
      <c r="I931" s="111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2" t="s">
        <v>181</v>
      </c>
      <c r="C932" s="31"/>
      <c r="D932" s="24">
        <v>1.3662601021279478E-2</v>
      </c>
      <c r="E932" s="24">
        <v>5.1639777949432218E-2</v>
      </c>
      <c r="F932" s="24">
        <v>1.1690451944500132E-2</v>
      </c>
      <c r="G932" s="24">
        <v>1.2161883888976234E-16</v>
      </c>
      <c r="H932" s="24">
        <v>2.2509257354845529E-2</v>
      </c>
      <c r="I932" s="179"/>
      <c r="J932" s="180"/>
      <c r="K932" s="180"/>
      <c r="L932" s="180"/>
      <c r="M932" s="180"/>
      <c r="N932" s="180"/>
      <c r="O932" s="180"/>
      <c r="P932" s="180"/>
      <c r="Q932" s="180"/>
      <c r="R932" s="180"/>
      <c r="S932" s="180"/>
      <c r="T932" s="180"/>
      <c r="U932" s="180"/>
      <c r="V932" s="180"/>
      <c r="W932" s="180"/>
      <c r="X932" s="180"/>
      <c r="Y932" s="180"/>
      <c r="Z932" s="180"/>
      <c r="AA932" s="180"/>
      <c r="AB932" s="180"/>
      <c r="AC932" s="180"/>
      <c r="AD932" s="180"/>
      <c r="AE932" s="180"/>
      <c r="AF932" s="180"/>
      <c r="AG932" s="180"/>
      <c r="AH932" s="180"/>
      <c r="AI932" s="180"/>
      <c r="AJ932" s="180"/>
      <c r="AK932" s="180"/>
      <c r="AL932" s="180"/>
      <c r="AM932" s="180"/>
      <c r="AN932" s="180"/>
      <c r="AO932" s="180"/>
      <c r="AP932" s="180"/>
      <c r="AQ932" s="180"/>
      <c r="AR932" s="180"/>
      <c r="AS932" s="71"/>
    </row>
    <row r="933" spans="1:45">
      <c r="A933" s="33"/>
      <c r="B933" s="2" t="s">
        <v>84</v>
      </c>
      <c r="C933" s="31"/>
      <c r="D933" s="12">
        <v>1.7149708394911478E-2</v>
      </c>
      <c r="E933" s="12">
        <v>7.7459666924148338E-2</v>
      </c>
      <c r="F933" s="12">
        <v>1.5149613750972095E-2</v>
      </c>
      <c r="G933" s="12">
        <v>1.5202354861220294E-16</v>
      </c>
      <c r="H933" s="12">
        <v>3.0976042231438804E-2</v>
      </c>
      <c r="I933" s="111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2" t="s">
        <v>182</v>
      </c>
      <c r="C934" s="31"/>
      <c r="D934" s="12">
        <v>6.1373123723243772E-2</v>
      </c>
      <c r="E934" s="12">
        <v>-0.11182165378808062</v>
      </c>
      <c r="F934" s="12">
        <v>2.8066435740296658E-2</v>
      </c>
      <c r="G934" s="12">
        <v>6.581401545430321E-2</v>
      </c>
      <c r="H934" s="12">
        <v>-3.188560262900797E-2</v>
      </c>
      <c r="I934" s="111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3"/>
      <c r="B935" s="54" t="s">
        <v>183</v>
      </c>
      <c r="C935" s="55"/>
      <c r="D935" s="53">
        <v>0.59</v>
      </c>
      <c r="E935" s="53">
        <v>2.5</v>
      </c>
      <c r="F935" s="53">
        <v>0</v>
      </c>
      <c r="G935" s="53">
        <v>0.67</v>
      </c>
      <c r="H935" s="53">
        <v>1.07</v>
      </c>
      <c r="I935" s="111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4"/>
      <c r="C936" s="19"/>
      <c r="D936" s="29"/>
      <c r="E936" s="29"/>
      <c r="F936" s="29"/>
      <c r="G936" s="29"/>
      <c r="H936" s="29"/>
      <c r="AS936" s="70"/>
    </row>
    <row r="937" spans="1:45" ht="15">
      <c r="B937" s="37" t="s">
        <v>294</v>
      </c>
      <c r="AS937" s="30" t="s">
        <v>185</v>
      </c>
    </row>
    <row r="938" spans="1:45" ht="15">
      <c r="A938" s="27" t="s">
        <v>62</v>
      </c>
      <c r="B938" s="17" t="s">
        <v>100</v>
      </c>
      <c r="C938" s="14" t="s">
        <v>101</v>
      </c>
      <c r="D938" s="15" t="s">
        <v>165</v>
      </c>
      <c r="E938" s="11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166</v>
      </c>
      <c r="C939" s="7" t="s">
        <v>166</v>
      </c>
      <c r="D939" s="109" t="s">
        <v>171</v>
      </c>
      <c r="E939" s="11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186</v>
      </c>
      <c r="E940" s="11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3</v>
      </c>
    </row>
    <row r="941" spans="1:45">
      <c r="A941" s="33"/>
      <c r="B941" s="18"/>
      <c r="C941" s="7"/>
      <c r="D941" s="28"/>
      <c r="E941" s="11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176">
        <v>0.1</v>
      </c>
      <c r="E942" s="179"/>
      <c r="F942" s="180"/>
      <c r="G942" s="180"/>
      <c r="H942" s="180"/>
      <c r="I942" s="180"/>
      <c r="J942" s="180"/>
      <c r="K942" s="180"/>
      <c r="L942" s="180"/>
      <c r="M942" s="180"/>
      <c r="N942" s="180"/>
      <c r="O942" s="180"/>
      <c r="P942" s="180"/>
      <c r="Q942" s="180"/>
      <c r="R942" s="180"/>
      <c r="S942" s="180"/>
      <c r="T942" s="180"/>
      <c r="U942" s="180"/>
      <c r="V942" s="180"/>
      <c r="W942" s="180"/>
      <c r="X942" s="180"/>
      <c r="Y942" s="180"/>
      <c r="Z942" s="180"/>
      <c r="AA942" s="180"/>
      <c r="AB942" s="180"/>
      <c r="AC942" s="180"/>
      <c r="AD942" s="180"/>
      <c r="AE942" s="180"/>
      <c r="AF942" s="180"/>
      <c r="AG942" s="180"/>
      <c r="AH942" s="180"/>
      <c r="AI942" s="180"/>
      <c r="AJ942" s="180"/>
      <c r="AK942" s="180"/>
      <c r="AL942" s="180"/>
      <c r="AM942" s="180"/>
      <c r="AN942" s="180"/>
      <c r="AO942" s="180"/>
      <c r="AP942" s="180"/>
      <c r="AQ942" s="180"/>
      <c r="AR942" s="180"/>
      <c r="AS942" s="181">
        <v>1</v>
      </c>
    </row>
    <row r="943" spans="1:45">
      <c r="A943" s="33"/>
      <c r="B943" s="18">
        <v>1</v>
      </c>
      <c r="C943" s="7">
        <v>2</v>
      </c>
      <c r="D943" s="183">
        <v>0.09</v>
      </c>
      <c r="E943" s="179"/>
      <c r="F943" s="180"/>
      <c r="G943" s="180"/>
      <c r="H943" s="180"/>
      <c r="I943" s="180"/>
      <c r="J943" s="180"/>
      <c r="K943" s="180"/>
      <c r="L943" s="180"/>
      <c r="M943" s="180"/>
      <c r="N943" s="180"/>
      <c r="O943" s="180"/>
      <c r="P943" s="180"/>
      <c r="Q943" s="180"/>
      <c r="R943" s="180"/>
      <c r="S943" s="180"/>
      <c r="T943" s="180"/>
      <c r="U943" s="180"/>
      <c r="V943" s="180"/>
      <c r="W943" s="180"/>
      <c r="X943" s="180"/>
      <c r="Y943" s="180"/>
      <c r="Z943" s="180"/>
      <c r="AA943" s="180"/>
      <c r="AB943" s="180"/>
      <c r="AC943" s="180"/>
      <c r="AD943" s="180"/>
      <c r="AE943" s="180"/>
      <c r="AF943" s="180"/>
      <c r="AG943" s="180"/>
      <c r="AH943" s="180"/>
      <c r="AI943" s="180"/>
      <c r="AJ943" s="180"/>
      <c r="AK943" s="180"/>
      <c r="AL943" s="180"/>
      <c r="AM943" s="180"/>
      <c r="AN943" s="180"/>
      <c r="AO943" s="180"/>
      <c r="AP943" s="180"/>
      <c r="AQ943" s="180"/>
      <c r="AR943" s="180"/>
      <c r="AS943" s="181">
        <v>7</v>
      </c>
    </row>
    <row r="944" spans="1:45">
      <c r="A944" s="33"/>
      <c r="B944" s="18">
        <v>1</v>
      </c>
      <c r="C944" s="7">
        <v>3</v>
      </c>
      <c r="D944" s="183">
        <v>0.11</v>
      </c>
      <c r="E944" s="179"/>
      <c r="F944" s="180"/>
      <c r="G944" s="180"/>
      <c r="H944" s="180"/>
      <c r="I944" s="180"/>
      <c r="J944" s="180"/>
      <c r="K944" s="180"/>
      <c r="L944" s="180"/>
      <c r="M944" s="180"/>
      <c r="N944" s="180"/>
      <c r="O944" s="180"/>
      <c r="P944" s="180"/>
      <c r="Q944" s="180"/>
      <c r="R944" s="180"/>
      <c r="S944" s="180"/>
      <c r="T944" s="180"/>
      <c r="U944" s="180"/>
      <c r="V944" s="180"/>
      <c r="W944" s="180"/>
      <c r="X944" s="180"/>
      <c r="Y944" s="180"/>
      <c r="Z944" s="180"/>
      <c r="AA944" s="180"/>
      <c r="AB944" s="180"/>
      <c r="AC944" s="180"/>
      <c r="AD944" s="180"/>
      <c r="AE944" s="180"/>
      <c r="AF944" s="180"/>
      <c r="AG944" s="180"/>
      <c r="AH944" s="180"/>
      <c r="AI944" s="180"/>
      <c r="AJ944" s="180"/>
      <c r="AK944" s="180"/>
      <c r="AL944" s="180"/>
      <c r="AM944" s="180"/>
      <c r="AN944" s="180"/>
      <c r="AO944" s="180"/>
      <c r="AP944" s="180"/>
      <c r="AQ944" s="180"/>
      <c r="AR944" s="180"/>
      <c r="AS944" s="181">
        <v>16</v>
      </c>
    </row>
    <row r="945" spans="1:45">
      <c r="A945" s="33"/>
      <c r="B945" s="18">
        <v>1</v>
      </c>
      <c r="C945" s="7">
        <v>4</v>
      </c>
      <c r="D945" s="183">
        <v>0.1</v>
      </c>
      <c r="E945" s="179"/>
      <c r="F945" s="180"/>
      <c r="G945" s="180"/>
      <c r="H945" s="180"/>
      <c r="I945" s="180"/>
      <c r="J945" s="180"/>
      <c r="K945" s="180"/>
      <c r="L945" s="180"/>
      <c r="M945" s="180"/>
      <c r="N945" s="180"/>
      <c r="O945" s="180"/>
      <c r="P945" s="180"/>
      <c r="Q945" s="180"/>
      <c r="R945" s="180"/>
      <c r="S945" s="180"/>
      <c r="T945" s="180"/>
      <c r="U945" s="180"/>
      <c r="V945" s="180"/>
      <c r="W945" s="180"/>
      <c r="X945" s="180"/>
      <c r="Y945" s="180"/>
      <c r="Z945" s="180"/>
      <c r="AA945" s="180"/>
      <c r="AB945" s="180"/>
      <c r="AC945" s="180"/>
      <c r="AD945" s="180"/>
      <c r="AE945" s="180"/>
      <c r="AF945" s="180"/>
      <c r="AG945" s="180"/>
      <c r="AH945" s="180"/>
      <c r="AI945" s="180"/>
      <c r="AJ945" s="180"/>
      <c r="AK945" s="180"/>
      <c r="AL945" s="180"/>
      <c r="AM945" s="180"/>
      <c r="AN945" s="180"/>
      <c r="AO945" s="180"/>
      <c r="AP945" s="180"/>
      <c r="AQ945" s="180"/>
      <c r="AR945" s="180"/>
      <c r="AS945" s="181">
        <v>9.6666666666666706E-2</v>
      </c>
    </row>
    <row r="946" spans="1:45">
      <c r="A946" s="33"/>
      <c r="B946" s="18">
        <v>1</v>
      </c>
      <c r="C946" s="7">
        <v>5</v>
      </c>
      <c r="D946" s="183">
        <v>0.09</v>
      </c>
      <c r="E946" s="179"/>
      <c r="F946" s="180"/>
      <c r="G946" s="180"/>
      <c r="H946" s="180"/>
      <c r="I946" s="180"/>
      <c r="J946" s="180"/>
      <c r="K946" s="180"/>
      <c r="L946" s="180"/>
      <c r="M946" s="180"/>
      <c r="N946" s="180"/>
      <c r="O946" s="180"/>
      <c r="P946" s="180"/>
      <c r="Q946" s="180"/>
      <c r="R946" s="180"/>
      <c r="S946" s="180"/>
      <c r="T946" s="180"/>
      <c r="U946" s="180"/>
      <c r="V946" s="180"/>
      <c r="W946" s="180"/>
      <c r="X946" s="180"/>
      <c r="Y946" s="180"/>
      <c r="Z946" s="180"/>
      <c r="AA946" s="180"/>
      <c r="AB946" s="180"/>
      <c r="AC946" s="180"/>
      <c r="AD946" s="180"/>
      <c r="AE946" s="180"/>
      <c r="AF946" s="180"/>
      <c r="AG946" s="180"/>
      <c r="AH946" s="180"/>
      <c r="AI946" s="180"/>
      <c r="AJ946" s="180"/>
      <c r="AK946" s="180"/>
      <c r="AL946" s="180"/>
      <c r="AM946" s="180"/>
      <c r="AN946" s="180"/>
      <c r="AO946" s="180"/>
      <c r="AP946" s="180"/>
      <c r="AQ946" s="180"/>
      <c r="AR946" s="180"/>
      <c r="AS946" s="181">
        <v>13</v>
      </c>
    </row>
    <row r="947" spans="1:45">
      <c r="A947" s="33"/>
      <c r="B947" s="18">
        <v>1</v>
      </c>
      <c r="C947" s="7">
        <v>6</v>
      </c>
      <c r="D947" s="183">
        <v>0.09</v>
      </c>
      <c r="E947" s="179"/>
      <c r="F947" s="180"/>
      <c r="G947" s="180"/>
      <c r="H947" s="180"/>
      <c r="I947" s="180"/>
      <c r="J947" s="180"/>
      <c r="K947" s="180"/>
      <c r="L947" s="180"/>
      <c r="M947" s="180"/>
      <c r="N947" s="180"/>
      <c r="O947" s="180"/>
      <c r="P947" s="180"/>
      <c r="Q947" s="180"/>
      <c r="R947" s="180"/>
      <c r="S947" s="180"/>
      <c r="T947" s="180"/>
      <c r="U947" s="180"/>
      <c r="V947" s="180"/>
      <c r="W947" s="180"/>
      <c r="X947" s="180"/>
      <c r="Y947" s="180"/>
      <c r="Z947" s="180"/>
      <c r="AA947" s="180"/>
      <c r="AB947" s="180"/>
      <c r="AC947" s="180"/>
      <c r="AD947" s="180"/>
      <c r="AE947" s="180"/>
      <c r="AF947" s="180"/>
      <c r="AG947" s="180"/>
      <c r="AH947" s="180"/>
      <c r="AI947" s="180"/>
      <c r="AJ947" s="180"/>
      <c r="AK947" s="180"/>
      <c r="AL947" s="180"/>
      <c r="AM947" s="180"/>
      <c r="AN947" s="180"/>
      <c r="AO947" s="180"/>
      <c r="AP947" s="180"/>
      <c r="AQ947" s="180"/>
      <c r="AR947" s="180"/>
      <c r="AS947" s="71"/>
    </row>
    <row r="948" spans="1:45">
      <c r="A948" s="33"/>
      <c r="B948" s="19" t="s">
        <v>179</v>
      </c>
      <c r="C948" s="11"/>
      <c r="D948" s="187">
        <v>9.6666666666666665E-2</v>
      </c>
      <c r="E948" s="179"/>
      <c r="F948" s="180"/>
      <c r="G948" s="180"/>
      <c r="H948" s="180"/>
      <c r="I948" s="180"/>
      <c r="J948" s="180"/>
      <c r="K948" s="180"/>
      <c r="L948" s="180"/>
      <c r="M948" s="180"/>
      <c r="N948" s="180"/>
      <c r="O948" s="180"/>
      <c r="P948" s="180"/>
      <c r="Q948" s="180"/>
      <c r="R948" s="180"/>
      <c r="S948" s="180"/>
      <c r="T948" s="180"/>
      <c r="U948" s="180"/>
      <c r="V948" s="180"/>
      <c r="W948" s="180"/>
      <c r="X948" s="180"/>
      <c r="Y948" s="180"/>
      <c r="Z948" s="180"/>
      <c r="AA948" s="180"/>
      <c r="AB948" s="180"/>
      <c r="AC948" s="180"/>
      <c r="AD948" s="180"/>
      <c r="AE948" s="180"/>
      <c r="AF948" s="180"/>
      <c r="AG948" s="180"/>
      <c r="AH948" s="180"/>
      <c r="AI948" s="180"/>
      <c r="AJ948" s="180"/>
      <c r="AK948" s="180"/>
      <c r="AL948" s="180"/>
      <c r="AM948" s="180"/>
      <c r="AN948" s="180"/>
      <c r="AO948" s="180"/>
      <c r="AP948" s="180"/>
      <c r="AQ948" s="180"/>
      <c r="AR948" s="180"/>
      <c r="AS948" s="71"/>
    </row>
    <row r="949" spans="1:45">
      <c r="A949" s="33"/>
      <c r="B949" s="2" t="s">
        <v>180</v>
      </c>
      <c r="C949" s="31"/>
      <c r="D949" s="24">
        <v>9.5000000000000001E-2</v>
      </c>
      <c r="E949" s="179"/>
      <c r="F949" s="180"/>
      <c r="G949" s="180"/>
      <c r="H949" s="180"/>
      <c r="I949" s="180"/>
      <c r="J949" s="180"/>
      <c r="K949" s="180"/>
      <c r="L949" s="180"/>
      <c r="M949" s="180"/>
      <c r="N949" s="180"/>
      <c r="O949" s="180"/>
      <c r="P949" s="180"/>
      <c r="Q949" s="180"/>
      <c r="R949" s="180"/>
      <c r="S949" s="180"/>
      <c r="T949" s="180"/>
      <c r="U949" s="180"/>
      <c r="V949" s="180"/>
      <c r="W949" s="180"/>
      <c r="X949" s="180"/>
      <c r="Y949" s="180"/>
      <c r="Z949" s="180"/>
      <c r="AA949" s="180"/>
      <c r="AB949" s="180"/>
      <c r="AC949" s="180"/>
      <c r="AD949" s="180"/>
      <c r="AE949" s="180"/>
      <c r="AF949" s="180"/>
      <c r="AG949" s="180"/>
      <c r="AH949" s="180"/>
      <c r="AI949" s="180"/>
      <c r="AJ949" s="180"/>
      <c r="AK949" s="180"/>
      <c r="AL949" s="180"/>
      <c r="AM949" s="180"/>
      <c r="AN949" s="180"/>
      <c r="AO949" s="180"/>
      <c r="AP949" s="180"/>
      <c r="AQ949" s="180"/>
      <c r="AR949" s="180"/>
      <c r="AS949" s="71"/>
    </row>
    <row r="950" spans="1:45">
      <c r="A950" s="33"/>
      <c r="B950" s="2" t="s">
        <v>181</v>
      </c>
      <c r="C950" s="31"/>
      <c r="D950" s="24">
        <v>8.164965809277263E-3</v>
      </c>
      <c r="E950" s="179"/>
      <c r="F950" s="180"/>
      <c r="G950" s="180"/>
      <c r="H950" s="180"/>
      <c r="I950" s="180"/>
      <c r="J950" s="180"/>
      <c r="K950" s="180"/>
      <c r="L950" s="180"/>
      <c r="M950" s="180"/>
      <c r="N950" s="180"/>
      <c r="O950" s="180"/>
      <c r="P950" s="180"/>
      <c r="Q950" s="180"/>
      <c r="R950" s="180"/>
      <c r="S950" s="180"/>
      <c r="T950" s="180"/>
      <c r="U950" s="180"/>
      <c r="V950" s="180"/>
      <c r="W950" s="180"/>
      <c r="X950" s="180"/>
      <c r="Y950" s="180"/>
      <c r="Z950" s="180"/>
      <c r="AA950" s="180"/>
      <c r="AB950" s="180"/>
      <c r="AC950" s="180"/>
      <c r="AD950" s="180"/>
      <c r="AE950" s="180"/>
      <c r="AF950" s="180"/>
      <c r="AG950" s="180"/>
      <c r="AH950" s="180"/>
      <c r="AI950" s="180"/>
      <c r="AJ950" s="180"/>
      <c r="AK950" s="180"/>
      <c r="AL950" s="180"/>
      <c r="AM950" s="180"/>
      <c r="AN950" s="180"/>
      <c r="AO950" s="180"/>
      <c r="AP950" s="180"/>
      <c r="AQ950" s="180"/>
      <c r="AR950" s="180"/>
      <c r="AS950" s="71"/>
    </row>
    <row r="951" spans="1:45">
      <c r="A951" s="33"/>
      <c r="B951" s="2" t="s">
        <v>84</v>
      </c>
      <c r="C951" s="31"/>
      <c r="D951" s="12">
        <v>8.4465163544247546E-2</v>
      </c>
      <c r="E951" s="11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3"/>
      <c r="B952" s="2" t="s">
        <v>182</v>
      </c>
      <c r="C952" s="31"/>
      <c r="D952" s="12">
        <v>-4.4408920985006262E-16</v>
      </c>
      <c r="E952" s="11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3"/>
      <c r="B953" s="54" t="s">
        <v>183</v>
      </c>
      <c r="C953" s="55"/>
      <c r="D953" s="53" t="s">
        <v>184</v>
      </c>
      <c r="E953" s="1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4"/>
      <c r="C954" s="19"/>
      <c r="D954" s="29"/>
      <c r="AS954" s="70"/>
    </row>
    <row r="955" spans="1:45" ht="15">
      <c r="B955" s="37" t="s">
        <v>295</v>
      </c>
      <c r="AS955" s="30" t="s">
        <v>64</v>
      </c>
    </row>
    <row r="956" spans="1:45" ht="15">
      <c r="A956" s="27" t="s">
        <v>32</v>
      </c>
      <c r="B956" s="17" t="s">
        <v>100</v>
      </c>
      <c r="C956" s="14" t="s">
        <v>101</v>
      </c>
      <c r="D956" s="15" t="s">
        <v>165</v>
      </c>
      <c r="E956" s="16" t="s">
        <v>165</v>
      </c>
      <c r="F956" s="16" t="s">
        <v>165</v>
      </c>
      <c r="G956" s="16" t="s">
        <v>165</v>
      </c>
      <c r="H956" s="16" t="s">
        <v>165</v>
      </c>
      <c r="I956" s="16" t="s">
        <v>165</v>
      </c>
      <c r="J956" s="16" t="s">
        <v>165</v>
      </c>
      <c r="K956" s="11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166</v>
      </c>
      <c r="C957" s="7" t="s">
        <v>166</v>
      </c>
      <c r="D957" s="109" t="s">
        <v>167</v>
      </c>
      <c r="E957" s="110" t="s">
        <v>168</v>
      </c>
      <c r="F957" s="110" t="s">
        <v>169</v>
      </c>
      <c r="G957" s="110" t="s">
        <v>170</v>
      </c>
      <c r="H957" s="110" t="s">
        <v>171</v>
      </c>
      <c r="I957" s="110" t="s">
        <v>172</v>
      </c>
      <c r="J957" s="110" t="s">
        <v>173</v>
      </c>
      <c r="K957" s="11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186</v>
      </c>
      <c r="E958" s="9" t="s">
        <v>186</v>
      </c>
      <c r="F958" s="9" t="s">
        <v>186</v>
      </c>
      <c r="G958" s="9" t="s">
        <v>186</v>
      </c>
      <c r="H958" s="9" t="s">
        <v>186</v>
      </c>
      <c r="I958" s="9" t="s">
        <v>186</v>
      </c>
      <c r="J958" s="9" t="s">
        <v>186</v>
      </c>
      <c r="K958" s="11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11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5.84</v>
      </c>
      <c r="E960" s="20">
        <v>5.7</v>
      </c>
      <c r="F960" s="21">
        <v>5.5</v>
      </c>
      <c r="G960" s="20">
        <v>6</v>
      </c>
      <c r="H960" s="21">
        <v>5.48</v>
      </c>
      <c r="I960" s="105">
        <v>4.6012000000000004</v>
      </c>
      <c r="J960" s="21">
        <v>5.5</v>
      </c>
      <c r="K960" s="11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6.11</v>
      </c>
      <c r="E961" s="9">
        <v>5.6</v>
      </c>
      <c r="F961" s="22">
        <v>5.5</v>
      </c>
      <c r="G961" s="9">
        <v>5.0999999999999996</v>
      </c>
      <c r="H961" s="22">
        <v>5.48</v>
      </c>
      <c r="I961" s="107">
        <v>5.1897000000000002</v>
      </c>
      <c r="J961" s="22">
        <v>5.3</v>
      </c>
      <c r="K961" s="11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e">
        <v>#N/A</v>
      </c>
    </row>
    <row r="962" spans="1:45">
      <c r="A962" s="33"/>
      <c r="B962" s="18">
        <v>1</v>
      </c>
      <c r="C962" s="7">
        <v>3</v>
      </c>
      <c r="D962" s="9">
        <v>5.91</v>
      </c>
      <c r="E962" s="9">
        <v>5.7</v>
      </c>
      <c r="F962" s="22">
        <v>5.8</v>
      </c>
      <c r="G962" s="9">
        <v>5.2</v>
      </c>
      <c r="H962" s="22">
        <v>5.5</v>
      </c>
      <c r="I962" s="107">
        <v>5.1940999999999997</v>
      </c>
      <c r="J962" s="22">
        <v>5.6</v>
      </c>
      <c r="K962" s="11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6.07</v>
      </c>
      <c r="E963" s="9">
        <v>5.7</v>
      </c>
      <c r="F963" s="22">
        <v>5.2</v>
      </c>
      <c r="G963" s="9">
        <v>5.7</v>
      </c>
      <c r="H963" s="22">
        <v>5.59</v>
      </c>
      <c r="I963" s="107">
        <v>4.3</v>
      </c>
      <c r="J963" s="22">
        <v>4.7</v>
      </c>
      <c r="K963" s="11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5.5421111111111117</v>
      </c>
    </row>
    <row r="964" spans="1:45">
      <c r="A964" s="33"/>
      <c r="B964" s="18">
        <v>1</v>
      </c>
      <c r="C964" s="7">
        <v>5</v>
      </c>
      <c r="D964" s="9">
        <v>6.24</v>
      </c>
      <c r="E964" s="9">
        <v>5.5</v>
      </c>
      <c r="F964" s="9">
        <v>5.5</v>
      </c>
      <c r="G964" s="9">
        <v>5.3</v>
      </c>
      <c r="H964" s="9">
        <v>5.28</v>
      </c>
      <c r="I964" s="107">
        <v>4.8362999999999996</v>
      </c>
      <c r="J964" s="9">
        <v>5.4</v>
      </c>
      <c r="K964" s="11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41</v>
      </c>
    </row>
    <row r="965" spans="1:45">
      <c r="A965" s="33"/>
      <c r="B965" s="18">
        <v>1</v>
      </c>
      <c r="C965" s="7">
        <v>6</v>
      </c>
      <c r="D965" s="9">
        <v>5.75</v>
      </c>
      <c r="E965" s="9">
        <v>5.7</v>
      </c>
      <c r="F965" s="9">
        <v>5.5</v>
      </c>
      <c r="G965" s="9">
        <v>4.9000000000000004</v>
      </c>
      <c r="H965" s="112">
        <v>4.5999999999999996</v>
      </c>
      <c r="I965" s="107">
        <v>4.8875999999999999</v>
      </c>
      <c r="J965" s="9">
        <v>5.2</v>
      </c>
      <c r="K965" s="11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19" t="s">
        <v>179</v>
      </c>
      <c r="C966" s="11"/>
      <c r="D966" s="23">
        <v>5.9866666666666672</v>
      </c>
      <c r="E966" s="23">
        <v>5.6499999999999995</v>
      </c>
      <c r="F966" s="23">
        <v>5.5</v>
      </c>
      <c r="G966" s="23">
        <v>5.3666666666666671</v>
      </c>
      <c r="H966" s="23">
        <v>5.3216666666666663</v>
      </c>
      <c r="I966" s="23">
        <v>4.8348166666666659</v>
      </c>
      <c r="J966" s="23">
        <v>5.2833333333333332</v>
      </c>
      <c r="K966" s="11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180</v>
      </c>
      <c r="C967" s="31"/>
      <c r="D967" s="10">
        <v>5.99</v>
      </c>
      <c r="E967" s="10">
        <v>5.7</v>
      </c>
      <c r="F967" s="10">
        <v>5.5</v>
      </c>
      <c r="G967" s="10">
        <v>5.25</v>
      </c>
      <c r="H967" s="10">
        <v>5.48</v>
      </c>
      <c r="I967" s="10">
        <v>4.8619500000000002</v>
      </c>
      <c r="J967" s="10">
        <v>5.35</v>
      </c>
      <c r="K967" s="11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2" t="s">
        <v>181</v>
      </c>
      <c r="C968" s="31"/>
      <c r="D968" s="24">
        <v>0.18424621208227518</v>
      </c>
      <c r="E968" s="24">
        <v>8.3666002653407678E-2</v>
      </c>
      <c r="F968" s="24">
        <v>0.18973665961010266</v>
      </c>
      <c r="G968" s="24">
        <v>0.40824829046386302</v>
      </c>
      <c r="H968" s="24">
        <v>0.3678269520666842</v>
      </c>
      <c r="I968" s="24">
        <v>0.3459539241960794</v>
      </c>
      <c r="J968" s="24">
        <v>0.31885210782848306</v>
      </c>
      <c r="K968" s="179"/>
      <c r="L968" s="180"/>
      <c r="M968" s="180"/>
      <c r="N968" s="180"/>
      <c r="O968" s="180"/>
      <c r="P968" s="180"/>
      <c r="Q968" s="180"/>
      <c r="R968" s="180"/>
      <c r="S968" s="180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  <c r="AE968" s="180"/>
      <c r="AF968" s="180"/>
      <c r="AG968" s="180"/>
      <c r="AH968" s="180"/>
      <c r="AI968" s="180"/>
      <c r="AJ968" s="180"/>
      <c r="AK968" s="180"/>
      <c r="AL968" s="180"/>
      <c r="AM968" s="180"/>
      <c r="AN968" s="180"/>
      <c r="AO968" s="180"/>
      <c r="AP968" s="180"/>
      <c r="AQ968" s="180"/>
      <c r="AR968" s="180"/>
      <c r="AS968" s="71"/>
    </row>
    <row r="969" spans="1:45">
      <c r="A969" s="33"/>
      <c r="B969" s="2" t="s">
        <v>84</v>
      </c>
      <c r="C969" s="31"/>
      <c r="D969" s="12">
        <v>3.0776093332228589E-2</v>
      </c>
      <c r="E969" s="12">
        <v>1.4808142062550033E-2</v>
      </c>
      <c r="F969" s="12">
        <v>3.449757447456412E-2</v>
      </c>
      <c r="G969" s="12">
        <v>7.6071110024322292E-2</v>
      </c>
      <c r="H969" s="12">
        <v>6.9118750779834176E-2</v>
      </c>
      <c r="I969" s="12">
        <v>7.1554714076592932E-2</v>
      </c>
      <c r="J969" s="12">
        <v>6.0350556686779126E-2</v>
      </c>
      <c r="K969" s="11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3"/>
      <c r="B970" s="2" t="s">
        <v>182</v>
      </c>
      <c r="C970" s="31"/>
      <c r="D970" s="12">
        <v>8.021411816596169E-2</v>
      </c>
      <c r="E970" s="12">
        <v>1.9467110407185295E-2</v>
      </c>
      <c r="F970" s="12">
        <v>-7.5983880992002151E-3</v>
      </c>
      <c r="G970" s="12">
        <v>-3.1656608993764879E-2</v>
      </c>
      <c r="H970" s="12">
        <v>-3.9776258545680676E-2</v>
      </c>
      <c r="I970" s="12">
        <v>-0.12762184486457251</v>
      </c>
      <c r="J970" s="12">
        <v>-4.6692997052868002E-2</v>
      </c>
      <c r="K970" s="11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3"/>
      <c r="B971" s="54" t="s">
        <v>183</v>
      </c>
      <c r="C971" s="55"/>
      <c r="D971" s="53">
        <v>3.14</v>
      </c>
      <c r="E971" s="53">
        <v>1.43</v>
      </c>
      <c r="F971" s="53">
        <v>0.67</v>
      </c>
      <c r="G971" s="53">
        <v>0</v>
      </c>
      <c r="H971" s="53">
        <v>0.23</v>
      </c>
      <c r="I971" s="53">
        <v>2.69</v>
      </c>
      <c r="J971" s="53">
        <v>0.42</v>
      </c>
      <c r="K971" s="11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AS972" s="70"/>
    </row>
    <row r="973" spans="1:45" ht="15">
      <c r="B973" s="37" t="s">
        <v>296</v>
      </c>
      <c r="AS973" s="30" t="s">
        <v>64</v>
      </c>
    </row>
    <row r="974" spans="1:45" ht="15">
      <c r="A974" s="27" t="s">
        <v>63</v>
      </c>
      <c r="B974" s="17" t="s">
        <v>100</v>
      </c>
      <c r="C974" s="14" t="s">
        <v>101</v>
      </c>
      <c r="D974" s="15" t="s">
        <v>165</v>
      </c>
      <c r="E974" s="16" t="s">
        <v>165</v>
      </c>
      <c r="F974" s="16" t="s">
        <v>165</v>
      </c>
      <c r="G974" s="16" t="s">
        <v>165</v>
      </c>
      <c r="H974" s="16" t="s">
        <v>165</v>
      </c>
      <c r="I974" s="111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166</v>
      </c>
      <c r="C975" s="7" t="s">
        <v>166</v>
      </c>
      <c r="D975" s="109" t="s">
        <v>167</v>
      </c>
      <c r="E975" s="110" t="s">
        <v>169</v>
      </c>
      <c r="F975" s="110" t="s">
        <v>170</v>
      </c>
      <c r="G975" s="110" t="s">
        <v>171</v>
      </c>
      <c r="H975" s="110" t="s">
        <v>173</v>
      </c>
      <c r="I975" s="111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102</v>
      </c>
      <c r="E976" s="9" t="s">
        <v>186</v>
      </c>
      <c r="F976" s="9" t="s">
        <v>186</v>
      </c>
      <c r="G976" s="9" t="s">
        <v>102</v>
      </c>
      <c r="H976" s="9" t="s">
        <v>186</v>
      </c>
      <c r="I976" s="111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111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7">
        <v>1</v>
      </c>
      <c r="C978" s="13">
        <v>1</v>
      </c>
      <c r="D978" s="20">
        <v>4</v>
      </c>
      <c r="E978" s="20">
        <v>3</v>
      </c>
      <c r="F978" s="21">
        <v>3</v>
      </c>
      <c r="G978" s="20">
        <v>4</v>
      </c>
      <c r="H978" s="21">
        <v>3</v>
      </c>
      <c r="I978" s="111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112">
        <v>3</v>
      </c>
      <c r="E979" s="9">
        <v>3</v>
      </c>
      <c r="F979" s="22">
        <v>3</v>
      </c>
      <c r="G979" s="9">
        <v>4</v>
      </c>
      <c r="H979" s="22">
        <v>3</v>
      </c>
      <c r="I979" s="111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e">
        <v>#N/A</v>
      </c>
    </row>
    <row r="980" spans="1:45">
      <c r="A980" s="33"/>
      <c r="B980" s="18">
        <v>1</v>
      </c>
      <c r="C980" s="7">
        <v>3</v>
      </c>
      <c r="D980" s="9">
        <v>4</v>
      </c>
      <c r="E980" s="9">
        <v>3</v>
      </c>
      <c r="F980" s="22">
        <v>3</v>
      </c>
      <c r="G980" s="9">
        <v>4</v>
      </c>
      <c r="H980" s="22">
        <v>3</v>
      </c>
      <c r="I980" s="111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4</v>
      </c>
      <c r="E981" s="9">
        <v>3</v>
      </c>
      <c r="F981" s="22">
        <v>3</v>
      </c>
      <c r="G981" s="9">
        <v>3</v>
      </c>
      <c r="H981" s="22">
        <v>3</v>
      </c>
      <c r="I981" s="111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3.333333333333333</v>
      </c>
    </row>
    <row r="982" spans="1:45">
      <c r="A982" s="33"/>
      <c r="B982" s="18">
        <v>1</v>
      </c>
      <c r="C982" s="7">
        <v>5</v>
      </c>
      <c r="D982" s="9">
        <v>4</v>
      </c>
      <c r="E982" s="9">
        <v>3</v>
      </c>
      <c r="F982" s="9">
        <v>3</v>
      </c>
      <c r="G982" s="9">
        <v>3</v>
      </c>
      <c r="H982" s="9">
        <v>3</v>
      </c>
      <c r="I982" s="111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42</v>
      </c>
    </row>
    <row r="983" spans="1:45">
      <c r="A983" s="33"/>
      <c r="B983" s="18">
        <v>1</v>
      </c>
      <c r="C983" s="7">
        <v>6</v>
      </c>
      <c r="D983" s="9">
        <v>4</v>
      </c>
      <c r="E983" s="9">
        <v>3</v>
      </c>
      <c r="F983" s="9">
        <v>3</v>
      </c>
      <c r="G983" s="9">
        <v>4</v>
      </c>
      <c r="H983" s="9">
        <v>3</v>
      </c>
      <c r="I983" s="111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19" t="s">
        <v>179</v>
      </c>
      <c r="C984" s="11"/>
      <c r="D984" s="23">
        <v>3.8333333333333335</v>
      </c>
      <c r="E984" s="23">
        <v>3</v>
      </c>
      <c r="F984" s="23">
        <v>3</v>
      </c>
      <c r="G984" s="23">
        <v>3.6666666666666665</v>
      </c>
      <c r="H984" s="23">
        <v>3</v>
      </c>
      <c r="I984" s="111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180</v>
      </c>
      <c r="C985" s="31"/>
      <c r="D985" s="10">
        <v>4</v>
      </c>
      <c r="E985" s="10">
        <v>3</v>
      </c>
      <c r="F985" s="10">
        <v>3</v>
      </c>
      <c r="G985" s="10">
        <v>4</v>
      </c>
      <c r="H985" s="10">
        <v>3</v>
      </c>
      <c r="I985" s="111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2" t="s">
        <v>181</v>
      </c>
      <c r="C986" s="31"/>
      <c r="D986" s="24">
        <v>0.40824829046386296</v>
      </c>
      <c r="E986" s="24">
        <v>0</v>
      </c>
      <c r="F986" s="24">
        <v>0</v>
      </c>
      <c r="G986" s="24">
        <v>0.51639777949432131</v>
      </c>
      <c r="H986" s="24">
        <v>0</v>
      </c>
      <c r="I986" s="111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A987" s="33"/>
      <c r="B987" s="2" t="s">
        <v>84</v>
      </c>
      <c r="C987" s="31"/>
      <c r="D987" s="12">
        <v>0.1064995540340512</v>
      </c>
      <c r="E987" s="12">
        <v>0</v>
      </c>
      <c r="F987" s="12">
        <v>0</v>
      </c>
      <c r="G987" s="12">
        <v>0.14083575804390583</v>
      </c>
      <c r="H987" s="12">
        <v>0</v>
      </c>
      <c r="I987" s="111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3"/>
      <c r="B988" s="2" t="s">
        <v>182</v>
      </c>
      <c r="C988" s="31"/>
      <c r="D988" s="12">
        <v>0.15000000000000013</v>
      </c>
      <c r="E988" s="12">
        <v>-9.9999999999999867E-2</v>
      </c>
      <c r="F988" s="12">
        <v>-9.9999999999999867E-2</v>
      </c>
      <c r="G988" s="12">
        <v>0.10000000000000009</v>
      </c>
      <c r="H988" s="12">
        <v>-9.9999999999999867E-2</v>
      </c>
      <c r="I988" s="111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3"/>
      <c r="B989" s="54" t="s">
        <v>183</v>
      </c>
      <c r="C989" s="55"/>
      <c r="D989" s="53" t="s">
        <v>184</v>
      </c>
      <c r="E989" s="53" t="s">
        <v>184</v>
      </c>
      <c r="F989" s="53" t="s">
        <v>184</v>
      </c>
      <c r="G989" s="53" t="s">
        <v>184</v>
      </c>
      <c r="H989" s="53" t="s">
        <v>184</v>
      </c>
      <c r="I989" s="111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4"/>
      <c r="C990" s="19"/>
      <c r="D990" s="29"/>
      <c r="E990" s="29"/>
      <c r="F990" s="29"/>
      <c r="G990" s="29"/>
      <c r="H990" s="29"/>
      <c r="AS990" s="70"/>
    </row>
    <row r="991" spans="1:45" ht="15">
      <c r="B991" s="37" t="s">
        <v>297</v>
      </c>
      <c r="AS991" s="30" t="s">
        <v>64</v>
      </c>
    </row>
    <row r="992" spans="1:45" ht="15">
      <c r="A992" s="27" t="s">
        <v>35</v>
      </c>
      <c r="B992" s="17" t="s">
        <v>100</v>
      </c>
      <c r="C992" s="14" t="s">
        <v>101</v>
      </c>
      <c r="D992" s="15" t="s">
        <v>165</v>
      </c>
      <c r="E992" s="16" t="s">
        <v>165</v>
      </c>
      <c r="F992" s="16" t="s">
        <v>165</v>
      </c>
      <c r="G992" s="16" t="s">
        <v>165</v>
      </c>
      <c r="H992" s="16" t="s">
        <v>165</v>
      </c>
      <c r="I992" s="16" t="s">
        <v>165</v>
      </c>
      <c r="J992" s="16" t="s">
        <v>165</v>
      </c>
      <c r="K992" s="11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166</v>
      </c>
      <c r="C993" s="7" t="s">
        <v>166</v>
      </c>
      <c r="D993" s="109" t="s">
        <v>167</v>
      </c>
      <c r="E993" s="110" t="s">
        <v>168</v>
      </c>
      <c r="F993" s="110" t="s">
        <v>169</v>
      </c>
      <c r="G993" s="110" t="s">
        <v>170</v>
      </c>
      <c r="H993" s="110" t="s">
        <v>171</v>
      </c>
      <c r="I993" s="110" t="s">
        <v>172</v>
      </c>
      <c r="J993" s="110" t="s">
        <v>173</v>
      </c>
      <c r="K993" s="11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186</v>
      </c>
      <c r="E994" s="9" t="s">
        <v>186</v>
      </c>
      <c r="F994" s="9" t="s">
        <v>186</v>
      </c>
      <c r="G994" s="9" t="s">
        <v>186</v>
      </c>
      <c r="H994" s="9" t="s">
        <v>186</v>
      </c>
      <c r="I994" s="9" t="s">
        <v>186</v>
      </c>
      <c r="J994" s="9" t="s">
        <v>186</v>
      </c>
      <c r="K994" s="11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11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2.6</v>
      </c>
      <c r="E996" s="20">
        <v>2</v>
      </c>
      <c r="F996" s="21">
        <v>1.5</v>
      </c>
      <c r="G996" s="20">
        <v>2.2999999999999998</v>
      </c>
      <c r="H996" s="21">
        <v>2.4</v>
      </c>
      <c r="I996" s="20">
        <v>2.3298999999999999</v>
      </c>
      <c r="J996" s="21">
        <v>1.6</v>
      </c>
      <c r="K996" s="11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1.8</v>
      </c>
      <c r="E997" s="9">
        <v>1.5</v>
      </c>
      <c r="F997" s="22">
        <v>1.8</v>
      </c>
      <c r="G997" s="9">
        <v>1.8</v>
      </c>
      <c r="H997" s="22">
        <v>2.1</v>
      </c>
      <c r="I997" s="9">
        <v>1.9105000000000001</v>
      </c>
      <c r="J997" s="22">
        <v>1.6</v>
      </c>
      <c r="K997" s="11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e">
        <v>#N/A</v>
      </c>
    </row>
    <row r="998" spans="1:45">
      <c r="A998" s="33"/>
      <c r="B998" s="18">
        <v>1</v>
      </c>
      <c r="C998" s="7">
        <v>3</v>
      </c>
      <c r="D998" s="9">
        <v>1.6</v>
      </c>
      <c r="E998" s="9">
        <v>1.5</v>
      </c>
      <c r="F998" s="22">
        <v>1.6</v>
      </c>
      <c r="G998" s="9">
        <v>1.8</v>
      </c>
      <c r="H998" s="22">
        <v>2.2000000000000002</v>
      </c>
      <c r="I998" s="112">
        <v>3.1120999999999999</v>
      </c>
      <c r="J998" s="22">
        <v>1.8</v>
      </c>
      <c r="K998" s="11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112">
        <v>5.7</v>
      </c>
      <c r="E999" s="9">
        <v>2</v>
      </c>
      <c r="F999" s="22">
        <v>1.6</v>
      </c>
      <c r="G999" s="112">
        <v>2.5</v>
      </c>
      <c r="H999" s="22">
        <v>1.9</v>
      </c>
      <c r="I999" s="9">
        <v>1.8244</v>
      </c>
      <c r="J999" s="22">
        <v>1.6</v>
      </c>
      <c r="K999" s="11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1.8161821428571427</v>
      </c>
    </row>
    <row r="1000" spans="1:45">
      <c r="A1000" s="33"/>
      <c r="B1000" s="18">
        <v>1</v>
      </c>
      <c r="C1000" s="7">
        <v>5</v>
      </c>
      <c r="D1000" s="9">
        <v>2</v>
      </c>
      <c r="E1000" s="9">
        <v>1.5</v>
      </c>
      <c r="F1000" s="9">
        <v>1.7</v>
      </c>
      <c r="G1000" s="9">
        <v>1.7</v>
      </c>
      <c r="H1000" s="9">
        <v>1.8</v>
      </c>
      <c r="I1000" s="9">
        <v>1.6283000000000001</v>
      </c>
      <c r="J1000" s="9">
        <v>1.6</v>
      </c>
      <c r="K1000" s="111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43</v>
      </c>
    </row>
    <row r="1001" spans="1:45">
      <c r="A1001" s="33"/>
      <c r="B1001" s="18">
        <v>1</v>
      </c>
      <c r="C1001" s="7">
        <v>6</v>
      </c>
      <c r="D1001" s="9">
        <v>1.8</v>
      </c>
      <c r="E1001" s="9">
        <v>1.5</v>
      </c>
      <c r="F1001" s="9">
        <v>1.4</v>
      </c>
      <c r="G1001" s="9">
        <v>1.8</v>
      </c>
      <c r="H1001" s="9">
        <v>1.7</v>
      </c>
      <c r="I1001" s="112">
        <v>3.0798999999999999</v>
      </c>
      <c r="J1001" s="9">
        <v>1.8</v>
      </c>
      <c r="K1001" s="111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19" t="s">
        <v>179</v>
      </c>
      <c r="C1002" s="11"/>
      <c r="D1002" s="23">
        <v>2.5833333333333335</v>
      </c>
      <c r="E1002" s="23">
        <v>1.6666666666666667</v>
      </c>
      <c r="F1002" s="23">
        <v>1.5999999999999999</v>
      </c>
      <c r="G1002" s="23">
        <v>1.9833333333333332</v>
      </c>
      <c r="H1002" s="23">
        <v>2.0166666666666666</v>
      </c>
      <c r="I1002" s="23">
        <v>2.3141833333333333</v>
      </c>
      <c r="J1002" s="23">
        <v>1.6666666666666667</v>
      </c>
      <c r="K1002" s="111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3"/>
      <c r="B1003" s="2" t="s">
        <v>180</v>
      </c>
      <c r="C1003" s="31"/>
      <c r="D1003" s="10">
        <v>1.9</v>
      </c>
      <c r="E1003" s="10">
        <v>1.5</v>
      </c>
      <c r="F1003" s="10">
        <v>1.6</v>
      </c>
      <c r="G1003" s="10">
        <v>1.8</v>
      </c>
      <c r="H1003" s="10">
        <v>2</v>
      </c>
      <c r="I1003" s="10">
        <v>2.1202000000000001</v>
      </c>
      <c r="J1003" s="10">
        <v>1.6</v>
      </c>
      <c r="K1003" s="111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2" t="s">
        <v>181</v>
      </c>
      <c r="C1004" s="31"/>
      <c r="D1004" s="24">
        <v>1.5651411012003578</v>
      </c>
      <c r="E1004" s="24">
        <v>0.25819888974716065</v>
      </c>
      <c r="F1004" s="24">
        <v>0.14142135623730953</v>
      </c>
      <c r="G1004" s="24">
        <v>0.33115957885386288</v>
      </c>
      <c r="H1004" s="24">
        <v>0.26394443859772182</v>
      </c>
      <c r="I1004" s="24">
        <v>0.64753747819463436</v>
      </c>
      <c r="J1004" s="24">
        <v>0.10327955589886444</v>
      </c>
      <c r="K1004" s="111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3"/>
      <c r="B1005" s="2" t="s">
        <v>84</v>
      </c>
      <c r="C1005" s="31"/>
      <c r="D1005" s="12">
        <v>0.60586107143239654</v>
      </c>
      <c r="E1005" s="12">
        <v>0.1549193338482964</v>
      </c>
      <c r="F1005" s="12">
        <v>8.838834764831846E-2</v>
      </c>
      <c r="G1005" s="12">
        <v>0.16697121622883845</v>
      </c>
      <c r="H1005" s="12">
        <v>0.13088153980052322</v>
      </c>
      <c r="I1005" s="12">
        <v>0.2798125234364755</v>
      </c>
      <c r="J1005" s="12">
        <v>6.1967733539318656E-2</v>
      </c>
      <c r="K1005" s="111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3"/>
      <c r="B1006" s="2" t="s">
        <v>182</v>
      </c>
      <c r="C1006" s="31"/>
      <c r="D1006" s="12">
        <v>0.42239771682224569</v>
      </c>
      <c r="E1006" s="12">
        <v>-8.2324053663067276E-2</v>
      </c>
      <c r="F1006" s="12">
        <v>-0.11903109151654478</v>
      </c>
      <c r="G1006" s="12">
        <v>9.203437614094967E-2</v>
      </c>
      <c r="H1006" s="12">
        <v>0.11038789506768842</v>
      </c>
      <c r="I1006" s="12">
        <v>0.27420222824829432</v>
      </c>
      <c r="J1006" s="12">
        <v>-8.2324053663067276E-2</v>
      </c>
      <c r="K1006" s="111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3"/>
      <c r="B1007" s="54" t="s">
        <v>183</v>
      </c>
      <c r="C1007" s="55"/>
      <c r="D1007" s="53">
        <v>1.28</v>
      </c>
      <c r="E1007" s="53">
        <v>0.67</v>
      </c>
      <c r="F1007" s="53">
        <v>0.82</v>
      </c>
      <c r="G1007" s="53">
        <v>0</v>
      </c>
      <c r="H1007" s="53">
        <v>7.0000000000000007E-2</v>
      </c>
      <c r="I1007" s="53">
        <v>0.7</v>
      </c>
      <c r="J1007" s="53">
        <v>0.67</v>
      </c>
      <c r="K1007" s="111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AS1008" s="70"/>
    </row>
    <row r="1009" spans="1:45" ht="15">
      <c r="B1009" s="37" t="s">
        <v>298</v>
      </c>
      <c r="AS1009" s="30" t="s">
        <v>64</v>
      </c>
    </row>
    <row r="1010" spans="1:45" ht="15">
      <c r="A1010" s="27" t="s">
        <v>38</v>
      </c>
      <c r="B1010" s="17" t="s">
        <v>100</v>
      </c>
      <c r="C1010" s="14" t="s">
        <v>101</v>
      </c>
      <c r="D1010" s="15" t="s">
        <v>165</v>
      </c>
      <c r="E1010" s="16" t="s">
        <v>165</v>
      </c>
      <c r="F1010" s="16" t="s">
        <v>165</v>
      </c>
      <c r="G1010" s="16" t="s">
        <v>165</v>
      </c>
      <c r="H1010" s="16" t="s">
        <v>165</v>
      </c>
      <c r="I1010" s="111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166</v>
      </c>
      <c r="C1011" s="7" t="s">
        <v>166</v>
      </c>
      <c r="D1011" s="109" t="s">
        <v>167</v>
      </c>
      <c r="E1011" s="110" t="s">
        <v>169</v>
      </c>
      <c r="F1011" s="110" t="s">
        <v>170</v>
      </c>
      <c r="G1011" s="110" t="s">
        <v>171</v>
      </c>
      <c r="H1011" s="110" t="s">
        <v>173</v>
      </c>
      <c r="I1011" s="111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186</v>
      </c>
      <c r="E1012" s="9" t="s">
        <v>186</v>
      </c>
      <c r="F1012" s="9" t="s">
        <v>186</v>
      </c>
      <c r="G1012" s="9" t="s">
        <v>186</v>
      </c>
      <c r="H1012" s="9" t="s">
        <v>186</v>
      </c>
      <c r="I1012" s="111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111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1">
        <v>16.7</v>
      </c>
      <c r="E1014" s="201">
        <v>15.5</v>
      </c>
      <c r="F1014" s="202">
        <v>16.100000000000001</v>
      </c>
      <c r="G1014" s="201">
        <v>14.1</v>
      </c>
      <c r="H1014" s="202">
        <v>15.5</v>
      </c>
      <c r="I1014" s="204"/>
      <c r="J1014" s="205"/>
      <c r="K1014" s="205"/>
      <c r="L1014" s="205"/>
      <c r="M1014" s="205"/>
      <c r="N1014" s="205"/>
      <c r="O1014" s="205"/>
      <c r="P1014" s="205"/>
      <c r="Q1014" s="205"/>
      <c r="R1014" s="205"/>
      <c r="S1014" s="205"/>
      <c r="T1014" s="205"/>
      <c r="U1014" s="205"/>
      <c r="V1014" s="205"/>
      <c r="W1014" s="205"/>
      <c r="X1014" s="205"/>
      <c r="Y1014" s="205"/>
      <c r="Z1014" s="205"/>
      <c r="AA1014" s="205"/>
      <c r="AB1014" s="205"/>
      <c r="AC1014" s="205"/>
      <c r="AD1014" s="205"/>
      <c r="AE1014" s="205"/>
      <c r="AF1014" s="205"/>
      <c r="AG1014" s="205"/>
      <c r="AH1014" s="205"/>
      <c r="AI1014" s="205"/>
      <c r="AJ1014" s="205"/>
      <c r="AK1014" s="205"/>
      <c r="AL1014" s="205"/>
      <c r="AM1014" s="205"/>
      <c r="AN1014" s="205"/>
      <c r="AO1014" s="205"/>
      <c r="AP1014" s="205"/>
      <c r="AQ1014" s="205"/>
      <c r="AR1014" s="205"/>
      <c r="AS1014" s="206">
        <v>1</v>
      </c>
    </row>
    <row r="1015" spans="1:45">
      <c r="A1015" s="33"/>
      <c r="B1015" s="18">
        <v>1</v>
      </c>
      <c r="C1015" s="7">
        <v>2</v>
      </c>
      <c r="D1015" s="207">
        <v>16.600000000000001</v>
      </c>
      <c r="E1015" s="207">
        <v>16.5</v>
      </c>
      <c r="F1015" s="208">
        <v>14.6</v>
      </c>
      <c r="G1015" s="207">
        <v>12.3</v>
      </c>
      <c r="H1015" s="208">
        <v>15.5</v>
      </c>
      <c r="I1015" s="204"/>
      <c r="J1015" s="205"/>
      <c r="K1015" s="205"/>
      <c r="L1015" s="205"/>
      <c r="M1015" s="205"/>
      <c r="N1015" s="205"/>
      <c r="O1015" s="205"/>
      <c r="P1015" s="205"/>
      <c r="Q1015" s="205"/>
      <c r="R1015" s="205"/>
      <c r="S1015" s="205"/>
      <c r="T1015" s="205"/>
      <c r="U1015" s="205"/>
      <c r="V1015" s="205"/>
      <c r="W1015" s="205"/>
      <c r="X1015" s="205"/>
      <c r="Y1015" s="205"/>
      <c r="Z1015" s="205"/>
      <c r="AA1015" s="205"/>
      <c r="AB1015" s="205"/>
      <c r="AC1015" s="205"/>
      <c r="AD1015" s="205"/>
      <c r="AE1015" s="205"/>
      <c r="AF1015" s="205"/>
      <c r="AG1015" s="205"/>
      <c r="AH1015" s="205"/>
      <c r="AI1015" s="205"/>
      <c r="AJ1015" s="205"/>
      <c r="AK1015" s="205"/>
      <c r="AL1015" s="205"/>
      <c r="AM1015" s="205"/>
      <c r="AN1015" s="205"/>
      <c r="AO1015" s="205"/>
      <c r="AP1015" s="205"/>
      <c r="AQ1015" s="205"/>
      <c r="AR1015" s="205"/>
      <c r="AS1015" s="206" t="e">
        <v>#N/A</v>
      </c>
    </row>
    <row r="1016" spans="1:45">
      <c r="A1016" s="33"/>
      <c r="B1016" s="18">
        <v>1</v>
      </c>
      <c r="C1016" s="7">
        <v>3</v>
      </c>
      <c r="D1016" s="207">
        <v>16.3</v>
      </c>
      <c r="E1016" s="207">
        <v>17</v>
      </c>
      <c r="F1016" s="208">
        <v>15.2</v>
      </c>
      <c r="G1016" s="207">
        <v>14.3</v>
      </c>
      <c r="H1016" s="208">
        <v>14.9</v>
      </c>
      <c r="I1016" s="204"/>
      <c r="J1016" s="205"/>
      <c r="K1016" s="205"/>
      <c r="L1016" s="205"/>
      <c r="M1016" s="205"/>
      <c r="N1016" s="205"/>
      <c r="O1016" s="205"/>
      <c r="P1016" s="205"/>
      <c r="Q1016" s="205"/>
      <c r="R1016" s="205"/>
      <c r="S1016" s="205"/>
      <c r="T1016" s="205"/>
      <c r="U1016" s="205"/>
      <c r="V1016" s="205"/>
      <c r="W1016" s="205"/>
      <c r="X1016" s="205"/>
      <c r="Y1016" s="205"/>
      <c r="Z1016" s="205"/>
      <c r="AA1016" s="205"/>
      <c r="AB1016" s="205"/>
      <c r="AC1016" s="205"/>
      <c r="AD1016" s="205"/>
      <c r="AE1016" s="205"/>
      <c r="AF1016" s="205"/>
      <c r="AG1016" s="205"/>
      <c r="AH1016" s="205"/>
      <c r="AI1016" s="205"/>
      <c r="AJ1016" s="205"/>
      <c r="AK1016" s="205"/>
      <c r="AL1016" s="205"/>
      <c r="AM1016" s="205"/>
      <c r="AN1016" s="205"/>
      <c r="AO1016" s="205"/>
      <c r="AP1016" s="205"/>
      <c r="AQ1016" s="205"/>
      <c r="AR1016" s="205"/>
      <c r="AS1016" s="206">
        <v>16</v>
      </c>
    </row>
    <row r="1017" spans="1:45">
      <c r="A1017" s="33"/>
      <c r="B1017" s="18">
        <v>1</v>
      </c>
      <c r="C1017" s="7">
        <v>4</v>
      </c>
      <c r="D1017" s="207">
        <v>16.399999999999999</v>
      </c>
      <c r="E1017" s="207">
        <v>15.8</v>
      </c>
      <c r="F1017" s="208">
        <v>13.2</v>
      </c>
      <c r="G1017" s="207">
        <v>13.6</v>
      </c>
      <c r="H1017" s="208">
        <v>14.2</v>
      </c>
      <c r="I1017" s="204"/>
      <c r="J1017" s="205"/>
      <c r="K1017" s="205"/>
      <c r="L1017" s="205"/>
      <c r="M1017" s="205"/>
      <c r="N1017" s="205"/>
      <c r="O1017" s="205"/>
      <c r="P1017" s="205"/>
      <c r="Q1017" s="205"/>
      <c r="R1017" s="205"/>
      <c r="S1017" s="205"/>
      <c r="T1017" s="205"/>
      <c r="U1017" s="205"/>
      <c r="V1017" s="205"/>
      <c r="W1017" s="205"/>
      <c r="X1017" s="205"/>
      <c r="Y1017" s="205"/>
      <c r="Z1017" s="205"/>
      <c r="AA1017" s="205"/>
      <c r="AB1017" s="205"/>
      <c r="AC1017" s="205"/>
      <c r="AD1017" s="205"/>
      <c r="AE1017" s="205"/>
      <c r="AF1017" s="205"/>
      <c r="AG1017" s="205"/>
      <c r="AH1017" s="205"/>
      <c r="AI1017" s="205"/>
      <c r="AJ1017" s="205"/>
      <c r="AK1017" s="205"/>
      <c r="AL1017" s="205"/>
      <c r="AM1017" s="205"/>
      <c r="AN1017" s="205"/>
      <c r="AO1017" s="205"/>
      <c r="AP1017" s="205"/>
      <c r="AQ1017" s="205"/>
      <c r="AR1017" s="205"/>
      <c r="AS1017" s="206">
        <v>15.116666666666665</v>
      </c>
    </row>
    <row r="1018" spans="1:45">
      <c r="A1018" s="33"/>
      <c r="B1018" s="18">
        <v>1</v>
      </c>
      <c r="C1018" s="7">
        <v>5</v>
      </c>
      <c r="D1018" s="207">
        <v>16.8</v>
      </c>
      <c r="E1018" s="207">
        <v>16.5</v>
      </c>
      <c r="F1018" s="207">
        <v>15.2</v>
      </c>
      <c r="G1018" s="207">
        <v>12.8</v>
      </c>
      <c r="H1018" s="207">
        <v>15.8</v>
      </c>
      <c r="I1018" s="204"/>
      <c r="J1018" s="205"/>
      <c r="K1018" s="205"/>
      <c r="L1018" s="205"/>
      <c r="M1018" s="205"/>
      <c r="N1018" s="205"/>
      <c r="O1018" s="205"/>
      <c r="P1018" s="205"/>
      <c r="Q1018" s="205"/>
      <c r="R1018" s="205"/>
      <c r="S1018" s="205"/>
      <c r="T1018" s="205"/>
      <c r="U1018" s="205"/>
      <c r="V1018" s="205"/>
      <c r="W1018" s="205"/>
      <c r="X1018" s="205"/>
      <c r="Y1018" s="205"/>
      <c r="Z1018" s="205"/>
      <c r="AA1018" s="205"/>
      <c r="AB1018" s="205"/>
      <c r="AC1018" s="205"/>
      <c r="AD1018" s="205"/>
      <c r="AE1018" s="205"/>
      <c r="AF1018" s="205"/>
      <c r="AG1018" s="205"/>
      <c r="AH1018" s="205"/>
      <c r="AI1018" s="205"/>
      <c r="AJ1018" s="205"/>
      <c r="AK1018" s="205"/>
      <c r="AL1018" s="205"/>
      <c r="AM1018" s="205"/>
      <c r="AN1018" s="205"/>
      <c r="AO1018" s="205"/>
      <c r="AP1018" s="205"/>
      <c r="AQ1018" s="205"/>
      <c r="AR1018" s="205"/>
      <c r="AS1018" s="206">
        <v>44</v>
      </c>
    </row>
    <row r="1019" spans="1:45">
      <c r="A1019" s="33"/>
      <c r="B1019" s="18">
        <v>1</v>
      </c>
      <c r="C1019" s="7">
        <v>6</v>
      </c>
      <c r="D1019" s="207">
        <v>16.3</v>
      </c>
      <c r="E1019" s="207">
        <v>16</v>
      </c>
      <c r="F1019" s="207">
        <v>14</v>
      </c>
      <c r="G1019" s="207">
        <v>11.1</v>
      </c>
      <c r="H1019" s="207">
        <v>14.7</v>
      </c>
      <c r="I1019" s="204"/>
      <c r="J1019" s="205"/>
      <c r="K1019" s="205"/>
      <c r="L1019" s="205"/>
      <c r="M1019" s="205"/>
      <c r="N1019" s="205"/>
      <c r="O1019" s="205"/>
      <c r="P1019" s="205"/>
      <c r="Q1019" s="205"/>
      <c r="R1019" s="205"/>
      <c r="S1019" s="205"/>
      <c r="T1019" s="205"/>
      <c r="U1019" s="205"/>
      <c r="V1019" s="205"/>
      <c r="W1019" s="205"/>
      <c r="X1019" s="205"/>
      <c r="Y1019" s="205"/>
      <c r="Z1019" s="205"/>
      <c r="AA1019" s="205"/>
      <c r="AB1019" s="205"/>
      <c r="AC1019" s="205"/>
      <c r="AD1019" s="205"/>
      <c r="AE1019" s="205"/>
      <c r="AF1019" s="205"/>
      <c r="AG1019" s="205"/>
      <c r="AH1019" s="205"/>
      <c r="AI1019" s="205"/>
      <c r="AJ1019" s="205"/>
      <c r="AK1019" s="205"/>
      <c r="AL1019" s="205"/>
      <c r="AM1019" s="205"/>
      <c r="AN1019" s="205"/>
      <c r="AO1019" s="205"/>
      <c r="AP1019" s="205"/>
      <c r="AQ1019" s="205"/>
      <c r="AR1019" s="205"/>
      <c r="AS1019" s="211"/>
    </row>
    <row r="1020" spans="1:45">
      <c r="A1020" s="33"/>
      <c r="B1020" s="19" t="s">
        <v>179</v>
      </c>
      <c r="C1020" s="11"/>
      <c r="D1020" s="212">
        <v>16.516666666666666</v>
      </c>
      <c r="E1020" s="212">
        <v>16.216666666666665</v>
      </c>
      <c r="F1020" s="212">
        <v>14.716666666666669</v>
      </c>
      <c r="G1020" s="212">
        <v>13.033333333333333</v>
      </c>
      <c r="H1020" s="212">
        <v>15.1</v>
      </c>
      <c r="I1020" s="204"/>
      <c r="J1020" s="205"/>
      <c r="K1020" s="205"/>
      <c r="L1020" s="205"/>
      <c r="M1020" s="205"/>
      <c r="N1020" s="205"/>
      <c r="O1020" s="205"/>
      <c r="P1020" s="205"/>
      <c r="Q1020" s="205"/>
      <c r="R1020" s="205"/>
      <c r="S1020" s="205"/>
      <c r="T1020" s="205"/>
      <c r="U1020" s="205"/>
      <c r="V1020" s="205"/>
      <c r="W1020" s="205"/>
      <c r="X1020" s="205"/>
      <c r="Y1020" s="205"/>
      <c r="Z1020" s="205"/>
      <c r="AA1020" s="205"/>
      <c r="AB1020" s="205"/>
      <c r="AC1020" s="205"/>
      <c r="AD1020" s="205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11"/>
    </row>
    <row r="1021" spans="1:45">
      <c r="A1021" s="33"/>
      <c r="B1021" s="2" t="s">
        <v>180</v>
      </c>
      <c r="C1021" s="31"/>
      <c r="D1021" s="213">
        <v>16.5</v>
      </c>
      <c r="E1021" s="213">
        <v>16.25</v>
      </c>
      <c r="F1021" s="213">
        <v>14.899999999999999</v>
      </c>
      <c r="G1021" s="213">
        <v>13.2</v>
      </c>
      <c r="H1021" s="213">
        <v>15.2</v>
      </c>
      <c r="I1021" s="204"/>
      <c r="J1021" s="205"/>
      <c r="K1021" s="205"/>
      <c r="L1021" s="205"/>
      <c r="M1021" s="205"/>
      <c r="N1021" s="205"/>
      <c r="O1021" s="205"/>
      <c r="P1021" s="205"/>
      <c r="Q1021" s="205"/>
      <c r="R1021" s="205"/>
      <c r="S1021" s="205"/>
      <c r="T1021" s="205"/>
      <c r="U1021" s="205"/>
      <c r="V1021" s="205"/>
      <c r="W1021" s="205"/>
      <c r="X1021" s="205"/>
      <c r="Y1021" s="205"/>
      <c r="Z1021" s="205"/>
      <c r="AA1021" s="205"/>
      <c r="AB1021" s="205"/>
      <c r="AC1021" s="205"/>
      <c r="AD1021" s="205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11"/>
    </row>
    <row r="1022" spans="1:45">
      <c r="A1022" s="33"/>
      <c r="B1022" s="2" t="s">
        <v>181</v>
      </c>
      <c r="C1022" s="31"/>
      <c r="D1022" s="24">
        <v>0.21369760566432813</v>
      </c>
      <c r="E1022" s="24">
        <v>0.54924190177613597</v>
      </c>
      <c r="F1022" s="24">
        <v>1.020620726159658</v>
      </c>
      <c r="G1022" s="24">
        <v>1.2160043859570024</v>
      </c>
      <c r="H1022" s="24">
        <v>0.60332412515993472</v>
      </c>
      <c r="I1022" s="111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0"/>
    </row>
    <row r="1023" spans="1:45">
      <c r="A1023" s="33"/>
      <c r="B1023" s="2" t="s">
        <v>84</v>
      </c>
      <c r="C1023" s="31"/>
      <c r="D1023" s="12">
        <v>1.293830104930342E-2</v>
      </c>
      <c r="E1023" s="12">
        <v>3.3868976471293076E-2</v>
      </c>
      <c r="F1023" s="12">
        <v>6.9351351720928059E-2</v>
      </c>
      <c r="G1023" s="12">
        <v>9.3299569255012982E-2</v>
      </c>
      <c r="H1023" s="12">
        <v>3.9955240076816868E-2</v>
      </c>
      <c r="I1023" s="111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3"/>
      <c r="B1024" s="2" t="s">
        <v>182</v>
      </c>
      <c r="C1024" s="31"/>
      <c r="D1024" s="12">
        <v>9.261300992282262E-2</v>
      </c>
      <c r="E1024" s="12">
        <v>7.2767364939360535E-2</v>
      </c>
      <c r="F1024" s="12">
        <v>-2.6460859977949114E-2</v>
      </c>
      <c r="G1024" s="12">
        <v>-0.13781697905181911</v>
      </c>
      <c r="H1024" s="12">
        <v>-1.1025358324144863E-3</v>
      </c>
      <c r="I1024" s="111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3"/>
      <c r="B1025" s="54" t="s">
        <v>183</v>
      </c>
      <c r="C1025" s="55"/>
      <c r="D1025" s="53">
        <v>0.86</v>
      </c>
      <c r="E1025" s="53">
        <v>0.67</v>
      </c>
      <c r="F1025" s="53">
        <v>0.23</v>
      </c>
      <c r="G1025" s="53">
        <v>1.25</v>
      </c>
      <c r="H1025" s="53">
        <v>0</v>
      </c>
      <c r="I1025" s="111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4"/>
      <c r="C1026" s="19"/>
      <c r="D1026" s="29"/>
      <c r="E1026" s="29"/>
      <c r="F1026" s="29"/>
      <c r="G1026" s="29"/>
      <c r="H1026" s="29"/>
      <c r="AS1026" s="70"/>
    </row>
    <row r="1027" spans="1:45" ht="15">
      <c r="B1027" s="37" t="s">
        <v>299</v>
      </c>
      <c r="AS1027" s="30" t="s">
        <v>185</v>
      </c>
    </row>
    <row r="1028" spans="1:45" ht="15">
      <c r="A1028" s="27" t="s">
        <v>41</v>
      </c>
      <c r="B1028" s="17" t="s">
        <v>100</v>
      </c>
      <c r="C1028" s="14" t="s">
        <v>101</v>
      </c>
      <c r="D1028" s="15" t="s">
        <v>165</v>
      </c>
      <c r="E1028" s="111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166</v>
      </c>
      <c r="C1029" s="7" t="s">
        <v>166</v>
      </c>
      <c r="D1029" s="109" t="s">
        <v>171</v>
      </c>
      <c r="E1029" s="111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186</v>
      </c>
      <c r="E1030" s="111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111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0.6</v>
      </c>
      <c r="E1032" s="111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0.5</v>
      </c>
      <c r="E1033" s="111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8</v>
      </c>
    </row>
    <row r="1034" spans="1:45">
      <c r="A1034" s="33"/>
      <c r="B1034" s="18">
        <v>1</v>
      </c>
      <c r="C1034" s="7">
        <v>3</v>
      </c>
      <c r="D1034" s="9">
        <v>0.6</v>
      </c>
      <c r="E1034" s="111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0.6</v>
      </c>
      <c r="E1035" s="111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0.55000000000000004</v>
      </c>
    </row>
    <row r="1036" spans="1:45">
      <c r="A1036" s="33"/>
      <c r="B1036" s="18">
        <v>1</v>
      </c>
      <c r="C1036" s="7">
        <v>5</v>
      </c>
      <c r="D1036" s="9">
        <v>0.5</v>
      </c>
      <c r="E1036" s="111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14</v>
      </c>
    </row>
    <row r="1037" spans="1:45">
      <c r="A1037" s="33"/>
      <c r="B1037" s="18">
        <v>1</v>
      </c>
      <c r="C1037" s="7">
        <v>6</v>
      </c>
      <c r="D1037" s="9">
        <v>0.5</v>
      </c>
      <c r="E1037" s="111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A1038" s="33"/>
      <c r="B1038" s="19" t="s">
        <v>179</v>
      </c>
      <c r="C1038" s="11"/>
      <c r="D1038" s="23">
        <v>0.55000000000000004</v>
      </c>
      <c r="E1038" s="111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0"/>
    </row>
    <row r="1039" spans="1:45">
      <c r="A1039" s="33"/>
      <c r="B1039" s="2" t="s">
        <v>180</v>
      </c>
      <c r="C1039" s="31"/>
      <c r="D1039" s="10">
        <v>0.55000000000000004</v>
      </c>
      <c r="E1039" s="111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3"/>
      <c r="B1040" s="2" t="s">
        <v>181</v>
      </c>
      <c r="C1040" s="31"/>
      <c r="D1040" s="24">
        <v>5.4772255750516599E-2</v>
      </c>
      <c r="E1040" s="111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2" t="s">
        <v>84</v>
      </c>
      <c r="C1041" s="31"/>
      <c r="D1041" s="12">
        <v>9.9585919546393814E-2</v>
      </c>
      <c r="E1041" s="111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3"/>
      <c r="B1042" s="2" t="s">
        <v>182</v>
      </c>
      <c r="C1042" s="31"/>
      <c r="D1042" s="12">
        <v>0</v>
      </c>
      <c r="E1042" s="111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3"/>
      <c r="B1043" s="54" t="s">
        <v>183</v>
      </c>
      <c r="C1043" s="55"/>
      <c r="D1043" s="53" t="s">
        <v>184</v>
      </c>
      <c r="E1043" s="111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4"/>
      <c r="C1044" s="19"/>
      <c r="D1044" s="29"/>
      <c r="AS1044" s="70"/>
    </row>
    <row r="1045" spans="1:45" ht="15">
      <c r="B1045" s="37" t="s">
        <v>300</v>
      </c>
      <c r="AS1045" s="30" t="s">
        <v>64</v>
      </c>
    </row>
    <row r="1046" spans="1:45" ht="15">
      <c r="A1046" s="27" t="s">
        <v>44</v>
      </c>
      <c r="B1046" s="17" t="s">
        <v>100</v>
      </c>
      <c r="C1046" s="14" t="s">
        <v>101</v>
      </c>
      <c r="D1046" s="15" t="s">
        <v>165</v>
      </c>
      <c r="E1046" s="16" t="s">
        <v>165</v>
      </c>
      <c r="F1046" s="16" t="s">
        <v>165</v>
      </c>
      <c r="G1046" s="16" t="s">
        <v>165</v>
      </c>
      <c r="H1046" s="16" t="s">
        <v>165</v>
      </c>
      <c r="I1046" s="16" t="s">
        <v>165</v>
      </c>
      <c r="J1046" s="16" t="s">
        <v>165</v>
      </c>
      <c r="K1046" s="111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166</v>
      </c>
      <c r="C1047" s="7" t="s">
        <v>166</v>
      </c>
      <c r="D1047" s="109" t="s">
        <v>167</v>
      </c>
      <c r="E1047" s="110" t="s">
        <v>168</v>
      </c>
      <c r="F1047" s="110" t="s">
        <v>169</v>
      </c>
      <c r="G1047" s="110" t="s">
        <v>170</v>
      </c>
      <c r="H1047" s="110" t="s">
        <v>171</v>
      </c>
      <c r="I1047" s="110" t="s">
        <v>172</v>
      </c>
      <c r="J1047" s="110" t="s">
        <v>173</v>
      </c>
      <c r="K1047" s="111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102</v>
      </c>
      <c r="E1048" s="9" t="s">
        <v>186</v>
      </c>
      <c r="F1048" s="9" t="s">
        <v>186</v>
      </c>
      <c r="G1048" s="9" t="s">
        <v>186</v>
      </c>
      <c r="H1048" s="9" t="s">
        <v>186</v>
      </c>
      <c r="I1048" s="9" t="s">
        <v>186</v>
      </c>
      <c r="J1048" s="9" t="s">
        <v>186</v>
      </c>
      <c r="K1048" s="111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0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111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0</v>
      </c>
    </row>
    <row r="1050" spans="1:45">
      <c r="A1050" s="33"/>
      <c r="B1050" s="17">
        <v>1</v>
      </c>
      <c r="C1050" s="13">
        <v>1</v>
      </c>
      <c r="D1050" s="188">
        <v>124</v>
      </c>
      <c r="E1050" s="188">
        <v>118</v>
      </c>
      <c r="F1050" s="217">
        <v>99</v>
      </c>
      <c r="G1050" s="188">
        <v>128</v>
      </c>
      <c r="H1050" s="217">
        <v>203</v>
      </c>
      <c r="I1050" s="188">
        <v>115.45</v>
      </c>
      <c r="J1050" s="189">
        <v>114</v>
      </c>
      <c r="K1050" s="190"/>
      <c r="L1050" s="191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2">
        <v>1</v>
      </c>
    </row>
    <row r="1051" spans="1:45">
      <c r="A1051" s="33"/>
      <c r="B1051" s="18">
        <v>1</v>
      </c>
      <c r="C1051" s="7">
        <v>2</v>
      </c>
      <c r="D1051" s="193">
        <v>114</v>
      </c>
      <c r="E1051" s="193">
        <v>112</v>
      </c>
      <c r="F1051" s="218">
        <v>111</v>
      </c>
      <c r="G1051" s="193">
        <v>126</v>
      </c>
      <c r="H1051" s="218">
        <v>199</v>
      </c>
      <c r="I1051" s="193">
        <v>115.91</v>
      </c>
      <c r="J1051" s="194">
        <v>113</v>
      </c>
      <c r="K1051" s="190"/>
      <c r="L1051" s="191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2" t="e">
        <v>#N/A</v>
      </c>
    </row>
    <row r="1052" spans="1:45">
      <c r="A1052" s="33"/>
      <c r="B1052" s="18">
        <v>1</v>
      </c>
      <c r="C1052" s="7">
        <v>3</v>
      </c>
      <c r="D1052" s="193">
        <v>114</v>
      </c>
      <c r="E1052" s="193">
        <v>114</v>
      </c>
      <c r="F1052" s="218">
        <v>103</v>
      </c>
      <c r="G1052" s="193">
        <v>125</v>
      </c>
      <c r="H1052" s="218">
        <v>208</v>
      </c>
      <c r="I1052" s="193">
        <v>116.07</v>
      </c>
      <c r="J1052" s="194">
        <v>114</v>
      </c>
      <c r="K1052" s="190"/>
      <c r="L1052" s="191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2">
        <v>16</v>
      </c>
    </row>
    <row r="1053" spans="1:45">
      <c r="A1053" s="33"/>
      <c r="B1053" s="18">
        <v>1</v>
      </c>
      <c r="C1053" s="7">
        <v>4</v>
      </c>
      <c r="D1053" s="193">
        <v>121</v>
      </c>
      <c r="E1053" s="193">
        <v>115</v>
      </c>
      <c r="F1053" s="218">
        <v>104</v>
      </c>
      <c r="G1053" s="193">
        <v>120</v>
      </c>
      <c r="H1053" s="218">
        <v>216</v>
      </c>
      <c r="I1053" s="193">
        <v>114.34</v>
      </c>
      <c r="J1053" s="194">
        <v>119</v>
      </c>
      <c r="K1053" s="190"/>
      <c r="L1053" s="191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2">
        <v>116.78066666666666</v>
      </c>
    </row>
    <row r="1054" spans="1:45">
      <c r="A1054" s="33"/>
      <c r="B1054" s="18">
        <v>1</v>
      </c>
      <c r="C1054" s="7">
        <v>5</v>
      </c>
      <c r="D1054" s="193">
        <v>113</v>
      </c>
      <c r="E1054" s="193">
        <v>112</v>
      </c>
      <c r="F1054" s="219">
        <v>114</v>
      </c>
      <c r="G1054" s="193">
        <v>120</v>
      </c>
      <c r="H1054" s="219">
        <v>201</v>
      </c>
      <c r="I1054" s="193">
        <v>110.82</v>
      </c>
      <c r="J1054" s="193">
        <v>117</v>
      </c>
      <c r="K1054" s="190"/>
      <c r="L1054" s="191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2">
        <v>45</v>
      </c>
    </row>
    <row r="1055" spans="1:45">
      <c r="A1055" s="33"/>
      <c r="B1055" s="18">
        <v>1</v>
      </c>
      <c r="C1055" s="7">
        <v>6</v>
      </c>
      <c r="D1055" s="193">
        <v>110</v>
      </c>
      <c r="E1055" s="193">
        <v>111</v>
      </c>
      <c r="F1055" s="219">
        <v>95</v>
      </c>
      <c r="G1055" s="193">
        <v>118</v>
      </c>
      <c r="H1055" s="219">
        <v>204</v>
      </c>
      <c r="I1055" s="193">
        <v>121.83</v>
      </c>
      <c r="J1055" s="193">
        <v>117</v>
      </c>
      <c r="K1055" s="190"/>
      <c r="L1055" s="191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5"/>
    </row>
    <row r="1056" spans="1:45">
      <c r="A1056" s="33"/>
      <c r="B1056" s="19" t="s">
        <v>179</v>
      </c>
      <c r="C1056" s="11"/>
      <c r="D1056" s="196">
        <v>116</v>
      </c>
      <c r="E1056" s="196">
        <v>113.66666666666667</v>
      </c>
      <c r="F1056" s="196">
        <v>104.33333333333333</v>
      </c>
      <c r="G1056" s="196">
        <v>122.83333333333333</v>
      </c>
      <c r="H1056" s="196">
        <v>205.16666666666666</v>
      </c>
      <c r="I1056" s="196">
        <v>115.73666666666666</v>
      </c>
      <c r="J1056" s="196">
        <v>115.66666666666667</v>
      </c>
      <c r="K1056" s="190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5"/>
    </row>
    <row r="1057" spans="1:45">
      <c r="A1057" s="33"/>
      <c r="B1057" s="2" t="s">
        <v>180</v>
      </c>
      <c r="C1057" s="31"/>
      <c r="D1057" s="197">
        <v>114</v>
      </c>
      <c r="E1057" s="197">
        <v>113</v>
      </c>
      <c r="F1057" s="197">
        <v>103.5</v>
      </c>
      <c r="G1057" s="197">
        <v>122.5</v>
      </c>
      <c r="H1057" s="197">
        <v>203.5</v>
      </c>
      <c r="I1057" s="197">
        <v>115.68</v>
      </c>
      <c r="J1057" s="197">
        <v>115.5</v>
      </c>
      <c r="K1057" s="190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5"/>
    </row>
    <row r="1058" spans="1:45">
      <c r="A1058" s="33"/>
      <c r="B1058" s="2" t="s">
        <v>181</v>
      </c>
      <c r="C1058" s="31"/>
      <c r="D1058" s="197">
        <v>5.3291650377896911</v>
      </c>
      <c r="E1058" s="197">
        <v>2.5819888974716112</v>
      </c>
      <c r="F1058" s="197">
        <v>7.146094504459529</v>
      </c>
      <c r="G1058" s="197">
        <v>4.0207793606049389</v>
      </c>
      <c r="H1058" s="197">
        <v>6.112828041640519</v>
      </c>
      <c r="I1058" s="197">
        <v>3.5630417716701936</v>
      </c>
      <c r="J1058" s="197">
        <v>2.3380903889000244</v>
      </c>
      <c r="K1058" s="190"/>
      <c r="L1058" s="191"/>
      <c r="M1058" s="191"/>
      <c r="N1058" s="191"/>
      <c r="O1058" s="191"/>
      <c r="P1058" s="191"/>
      <c r="Q1058" s="191"/>
      <c r="R1058" s="191"/>
      <c r="S1058" s="191"/>
      <c r="T1058" s="191"/>
      <c r="U1058" s="191"/>
      <c r="V1058" s="191"/>
      <c r="W1058" s="191"/>
      <c r="X1058" s="191"/>
      <c r="Y1058" s="191"/>
      <c r="Z1058" s="191"/>
      <c r="AA1058" s="191"/>
      <c r="AB1058" s="191"/>
      <c r="AC1058" s="191"/>
      <c r="AD1058" s="191"/>
      <c r="AE1058" s="191"/>
      <c r="AF1058" s="191"/>
      <c r="AG1058" s="191"/>
      <c r="AH1058" s="191"/>
      <c r="AI1058" s="191"/>
      <c r="AJ1058" s="191"/>
      <c r="AK1058" s="191"/>
      <c r="AL1058" s="191"/>
      <c r="AM1058" s="191"/>
      <c r="AN1058" s="191"/>
      <c r="AO1058" s="191"/>
      <c r="AP1058" s="191"/>
      <c r="AQ1058" s="191"/>
      <c r="AR1058" s="191"/>
      <c r="AS1058" s="195"/>
    </row>
    <row r="1059" spans="1:45">
      <c r="A1059" s="33"/>
      <c r="B1059" s="2" t="s">
        <v>84</v>
      </c>
      <c r="C1059" s="31"/>
      <c r="D1059" s="12">
        <v>4.5941077911980092E-2</v>
      </c>
      <c r="E1059" s="12">
        <v>2.2715444845791299E-2</v>
      </c>
      <c r="F1059" s="12">
        <v>6.849291857309453E-2</v>
      </c>
      <c r="G1059" s="12">
        <v>3.2733617589728134E-2</v>
      </c>
      <c r="H1059" s="12">
        <v>2.979445024357686E-2</v>
      </c>
      <c r="I1059" s="12">
        <v>3.0785764566143202E-2</v>
      </c>
      <c r="J1059" s="12">
        <v>2.0214037944380613E-2</v>
      </c>
      <c r="K1059" s="111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2" t="s">
        <v>182</v>
      </c>
      <c r="C1060" s="31"/>
      <c r="D1060" s="12">
        <v>-6.6848964725896298E-3</v>
      </c>
      <c r="E1060" s="12">
        <v>-2.6665372692968536E-2</v>
      </c>
      <c r="F1060" s="12">
        <v>-0.10658727757448438</v>
      </c>
      <c r="G1060" s="12">
        <v>5.1829355315663017E-2</v>
      </c>
      <c r="H1060" s="12">
        <v>0.75685473052046293</v>
      </c>
      <c r="I1060" s="12">
        <v>-8.9398359317466314E-3</v>
      </c>
      <c r="J1060" s="12">
        <v>-9.5392502183579975E-3</v>
      </c>
      <c r="K1060" s="111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3"/>
      <c r="B1061" s="54" t="s">
        <v>183</v>
      </c>
      <c r="C1061" s="55"/>
      <c r="D1061" s="53">
        <v>0.09</v>
      </c>
      <c r="E1061" s="53">
        <v>0.67</v>
      </c>
      <c r="F1061" s="53">
        <v>3.71</v>
      </c>
      <c r="G1061" s="53">
        <v>2.31</v>
      </c>
      <c r="H1061" s="53">
        <v>29.13</v>
      </c>
      <c r="I1061" s="53">
        <v>0</v>
      </c>
      <c r="J1061" s="53">
        <v>0.02</v>
      </c>
      <c r="K1061" s="111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AS1062" s="70"/>
    </row>
    <row r="1063" spans="1:45" ht="15">
      <c r="B1063" s="37" t="s">
        <v>301</v>
      </c>
      <c r="AS1063" s="30" t="s">
        <v>64</v>
      </c>
    </row>
    <row r="1064" spans="1:45" ht="15">
      <c r="A1064" s="27" t="s">
        <v>45</v>
      </c>
      <c r="B1064" s="17" t="s">
        <v>100</v>
      </c>
      <c r="C1064" s="14" t="s">
        <v>101</v>
      </c>
      <c r="D1064" s="15" t="s">
        <v>165</v>
      </c>
      <c r="E1064" s="16" t="s">
        <v>165</v>
      </c>
      <c r="F1064" s="16" t="s">
        <v>165</v>
      </c>
      <c r="G1064" s="16" t="s">
        <v>165</v>
      </c>
      <c r="H1064" s="16" t="s">
        <v>165</v>
      </c>
      <c r="I1064" s="111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166</v>
      </c>
      <c r="C1065" s="7" t="s">
        <v>166</v>
      </c>
      <c r="D1065" s="109" t="s">
        <v>167</v>
      </c>
      <c r="E1065" s="110" t="s">
        <v>169</v>
      </c>
      <c r="F1065" s="110" t="s">
        <v>170</v>
      </c>
      <c r="G1065" s="110" t="s">
        <v>171</v>
      </c>
      <c r="H1065" s="110" t="s">
        <v>173</v>
      </c>
      <c r="I1065" s="111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186</v>
      </c>
      <c r="E1066" s="9" t="s">
        <v>186</v>
      </c>
      <c r="F1066" s="9" t="s">
        <v>186</v>
      </c>
      <c r="G1066" s="9" t="s">
        <v>102</v>
      </c>
      <c r="H1066" s="9" t="s">
        <v>186</v>
      </c>
      <c r="I1066" s="111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111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188">
        <v>305.89999999999998</v>
      </c>
      <c r="E1068" s="188">
        <v>240</v>
      </c>
      <c r="F1068" s="189">
        <v>302</v>
      </c>
      <c r="G1068" s="188">
        <v>280</v>
      </c>
      <c r="H1068" s="189">
        <v>277</v>
      </c>
      <c r="I1068" s="190"/>
      <c r="J1068" s="191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2">
        <v>1</v>
      </c>
    </row>
    <row r="1069" spans="1:45">
      <c r="A1069" s="33"/>
      <c r="B1069" s="18">
        <v>1</v>
      </c>
      <c r="C1069" s="7">
        <v>2</v>
      </c>
      <c r="D1069" s="193">
        <v>303.89999999999998</v>
      </c>
      <c r="E1069" s="193">
        <v>257.3</v>
      </c>
      <c r="F1069" s="194">
        <v>293</v>
      </c>
      <c r="G1069" s="193">
        <v>272</v>
      </c>
      <c r="H1069" s="194">
        <v>273</v>
      </c>
      <c r="I1069" s="190"/>
      <c r="J1069" s="191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2" t="e">
        <v>#N/A</v>
      </c>
    </row>
    <row r="1070" spans="1:45">
      <c r="A1070" s="33"/>
      <c r="B1070" s="18">
        <v>1</v>
      </c>
      <c r="C1070" s="7">
        <v>3</v>
      </c>
      <c r="D1070" s="193">
        <v>304.10000000000002</v>
      </c>
      <c r="E1070" s="193">
        <v>250.99999999999997</v>
      </c>
      <c r="F1070" s="194">
        <v>292</v>
      </c>
      <c r="G1070" s="193">
        <v>280</v>
      </c>
      <c r="H1070" s="194">
        <v>268</v>
      </c>
      <c r="I1070" s="190"/>
      <c r="J1070" s="191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2">
        <v>16</v>
      </c>
    </row>
    <row r="1071" spans="1:45">
      <c r="A1071" s="33"/>
      <c r="B1071" s="18">
        <v>1</v>
      </c>
      <c r="C1071" s="7">
        <v>4</v>
      </c>
      <c r="D1071" s="193">
        <v>304.39999999999998</v>
      </c>
      <c r="E1071" s="193">
        <v>242.9</v>
      </c>
      <c r="F1071" s="194">
        <v>287</v>
      </c>
      <c r="G1071" s="193">
        <v>268</v>
      </c>
      <c r="H1071" s="194">
        <v>269</v>
      </c>
      <c r="I1071" s="190"/>
      <c r="J1071" s="191"/>
      <c r="K1071" s="191"/>
      <c r="L1071" s="191"/>
      <c r="M1071" s="191"/>
      <c r="N1071" s="191"/>
      <c r="O1071" s="191"/>
      <c r="P1071" s="191"/>
      <c r="Q1071" s="191"/>
      <c r="R1071" s="191"/>
      <c r="S1071" s="191"/>
      <c r="T1071" s="191"/>
      <c r="U1071" s="191"/>
      <c r="V1071" s="191"/>
      <c r="W1071" s="191"/>
      <c r="X1071" s="191"/>
      <c r="Y1071" s="191"/>
      <c r="Z1071" s="191"/>
      <c r="AA1071" s="191"/>
      <c r="AB1071" s="191"/>
      <c r="AC1071" s="191"/>
      <c r="AD1071" s="191"/>
      <c r="AE1071" s="191"/>
      <c r="AF1071" s="191"/>
      <c r="AG1071" s="191"/>
      <c r="AH1071" s="191"/>
      <c r="AI1071" s="191"/>
      <c r="AJ1071" s="191"/>
      <c r="AK1071" s="191"/>
      <c r="AL1071" s="191"/>
      <c r="AM1071" s="191"/>
      <c r="AN1071" s="191"/>
      <c r="AO1071" s="191"/>
      <c r="AP1071" s="191"/>
      <c r="AQ1071" s="191"/>
      <c r="AR1071" s="191"/>
      <c r="AS1071" s="192">
        <v>277.69333333333333</v>
      </c>
    </row>
    <row r="1072" spans="1:45">
      <c r="A1072" s="33"/>
      <c r="B1072" s="18">
        <v>1</v>
      </c>
      <c r="C1072" s="7">
        <v>5</v>
      </c>
      <c r="D1072" s="193">
        <v>305.8</v>
      </c>
      <c r="E1072" s="193">
        <v>248.59999999999997</v>
      </c>
      <c r="F1072" s="193">
        <v>286</v>
      </c>
      <c r="G1072" s="193">
        <v>272</v>
      </c>
      <c r="H1072" s="193">
        <v>277</v>
      </c>
      <c r="I1072" s="190"/>
      <c r="J1072" s="191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2">
        <v>46</v>
      </c>
    </row>
    <row r="1073" spans="1:45">
      <c r="A1073" s="33"/>
      <c r="B1073" s="18">
        <v>1</v>
      </c>
      <c r="C1073" s="7">
        <v>6</v>
      </c>
      <c r="D1073" s="193">
        <v>302.8</v>
      </c>
      <c r="E1073" s="193">
        <v>241.1</v>
      </c>
      <c r="F1073" s="193">
        <v>286</v>
      </c>
      <c r="G1073" s="193">
        <v>272</v>
      </c>
      <c r="H1073" s="193">
        <v>269</v>
      </c>
      <c r="I1073" s="190"/>
      <c r="J1073" s="191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5"/>
    </row>
    <row r="1074" spans="1:45">
      <c r="A1074" s="33"/>
      <c r="B1074" s="19" t="s">
        <v>179</v>
      </c>
      <c r="C1074" s="11"/>
      <c r="D1074" s="196">
        <v>304.48333333333329</v>
      </c>
      <c r="E1074" s="196">
        <v>246.81666666666663</v>
      </c>
      <c r="F1074" s="196">
        <v>291</v>
      </c>
      <c r="G1074" s="196">
        <v>274</v>
      </c>
      <c r="H1074" s="196">
        <v>272.16666666666669</v>
      </c>
      <c r="I1074" s="190"/>
      <c r="J1074" s="191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5"/>
    </row>
    <row r="1075" spans="1:45">
      <c r="A1075" s="33"/>
      <c r="B1075" s="2" t="s">
        <v>180</v>
      </c>
      <c r="C1075" s="31"/>
      <c r="D1075" s="197">
        <v>304.25</v>
      </c>
      <c r="E1075" s="197">
        <v>245.75</v>
      </c>
      <c r="F1075" s="197">
        <v>289.5</v>
      </c>
      <c r="G1075" s="197">
        <v>272</v>
      </c>
      <c r="H1075" s="197">
        <v>271</v>
      </c>
      <c r="I1075" s="190"/>
      <c r="J1075" s="191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5"/>
    </row>
    <row r="1076" spans="1:45">
      <c r="A1076" s="33"/>
      <c r="B1076" s="2" t="s">
        <v>181</v>
      </c>
      <c r="C1076" s="31"/>
      <c r="D1076" s="197">
        <v>1.1889771514485274</v>
      </c>
      <c r="E1076" s="197">
        <v>6.7092225083586738</v>
      </c>
      <c r="F1076" s="197">
        <v>6.1967733539318672</v>
      </c>
      <c r="G1076" s="197">
        <v>4.8989794855663558</v>
      </c>
      <c r="H1076" s="197">
        <v>4.1190613817551531</v>
      </c>
      <c r="I1076" s="190"/>
      <c r="J1076" s="191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5"/>
    </row>
    <row r="1077" spans="1:45">
      <c r="A1077" s="33"/>
      <c r="B1077" s="2" t="s">
        <v>84</v>
      </c>
      <c r="C1077" s="31"/>
      <c r="D1077" s="12">
        <v>3.904900601396445E-3</v>
      </c>
      <c r="E1077" s="12">
        <v>2.7183020494396682E-2</v>
      </c>
      <c r="F1077" s="12">
        <v>2.1294753793580298E-2</v>
      </c>
      <c r="G1077" s="12">
        <v>1.7879487173599839E-2</v>
      </c>
      <c r="H1077" s="12">
        <v>1.5134334531862166E-2</v>
      </c>
      <c r="I1077" s="111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2" t="s">
        <v>182</v>
      </c>
      <c r="C1078" s="31"/>
      <c r="D1078" s="12">
        <v>9.6473327891678951E-2</v>
      </c>
      <c r="E1078" s="12">
        <v>-0.11118980169971682</v>
      </c>
      <c r="F1078" s="12">
        <v>4.7918567244442434E-2</v>
      </c>
      <c r="G1078" s="12">
        <v>-1.3300043213136825E-2</v>
      </c>
      <c r="H1078" s="12">
        <v>-1.9902050223267742E-2</v>
      </c>
      <c r="I1078" s="111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3"/>
      <c r="B1079" s="54" t="s">
        <v>183</v>
      </c>
      <c r="C1079" s="55"/>
      <c r="D1079" s="53">
        <v>1.21</v>
      </c>
      <c r="E1079" s="53">
        <v>1.08</v>
      </c>
      <c r="F1079" s="53">
        <v>0.67</v>
      </c>
      <c r="G1079" s="53">
        <v>0</v>
      </c>
      <c r="H1079" s="53">
        <v>7.0000000000000007E-2</v>
      </c>
      <c r="I1079" s="111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4"/>
      <c r="C1080" s="19"/>
      <c r="D1080" s="29"/>
      <c r="E1080" s="29"/>
      <c r="F1080" s="29"/>
      <c r="G1080" s="29"/>
      <c r="H1080" s="29"/>
      <c r="AS1080" s="70"/>
    </row>
    <row r="1081" spans="1:45">
      <c r="AS1081" s="70"/>
    </row>
    <row r="1082" spans="1:45">
      <c r="AS1082" s="70"/>
    </row>
    <row r="1083" spans="1:45">
      <c r="AS1083" s="70"/>
    </row>
    <row r="1084" spans="1:45">
      <c r="AS1084" s="70"/>
    </row>
    <row r="1085" spans="1:45">
      <c r="AS1085" s="70"/>
    </row>
    <row r="1086" spans="1:45">
      <c r="AS1086" s="70"/>
    </row>
    <row r="1087" spans="1:45">
      <c r="AS1087" s="70"/>
    </row>
    <row r="1088" spans="1:45">
      <c r="AS1088" s="70"/>
    </row>
    <row r="1089" spans="45:45">
      <c r="AS1089" s="70"/>
    </row>
    <row r="1090" spans="45:45">
      <c r="AS1090" s="70"/>
    </row>
    <row r="1091" spans="45:45">
      <c r="AS1091" s="70"/>
    </row>
    <row r="1092" spans="45:45">
      <c r="AS1092" s="70"/>
    </row>
    <row r="1093" spans="45:45">
      <c r="AS1093" s="70"/>
    </row>
    <row r="1094" spans="45:45">
      <c r="AS1094" s="70"/>
    </row>
    <row r="1095" spans="45:45">
      <c r="AS1095" s="70"/>
    </row>
    <row r="1096" spans="45:45">
      <c r="AS1096" s="70"/>
    </row>
    <row r="1097" spans="45:45">
      <c r="AS1097" s="70"/>
    </row>
    <row r="1098" spans="45:45">
      <c r="AS1098" s="70"/>
    </row>
    <row r="1099" spans="45:45">
      <c r="AS1099" s="70"/>
    </row>
    <row r="1100" spans="45:45">
      <c r="AS1100" s="70"/>
    </row>
    <row r="1101" spans="45:45">
      <c r="AS1101" s="70"/>
    </row>
    <row r="1102" spans="45:45">
      <c r="AS1102" s="70"/>
    </row>
    <row r="1103" spans="45:45">
      <c r="AS1103" s="70"/>
    </row>
    <row r="1104" spans="45:45">
      <c r="AS1104" s="70"/>
    </row>
    <row r="1105" spans="45:45">
      <c r="AS1105" s="70"/>
    </row>
    <row r="1106" spans="45:45">
      <c r="AS1106" s="70"/>
    </row>
    <row r="1107" spans="45:45">
      <c r="AS1107" s="70"/>
    </row>
    <row r="1108" spans="45:45">
      <c r="AS1108" s="70"/>
    </row>
    <row r="1109" spans="45:45">
      <c r="AS1109" s="70"/>
    </row>
    <row r="1110" spans="45:45">
      <c r="AS1110" s="70"/>
    </row>
    <row r="1111" spans="45:45">
      <c r="AS1111" s="70"/>
    </row>
    <row r="1112" spans="45:45">
      <c r="AS1112" s="70"/>
    </row>
    <row r="1113" spans="45:45">
      <c r="AS1113" s="70"/>
    </row>
    <row r="1114" spans="45:45">
      <c r="AS1114" s="70"/>
    </row>
    <row r="1115" spans="45:45">
      <c r="AS1115" s="70"/>
    </row>
    <row r="1116" spans="45:45">
      <c r="AS1116" s="70"/>
    </row>
    <row r="1117" spans="45:45">
      <c r="AS1117" s="70"/>
    </row>
    <row r="1118" spans="45:45">
      <c r="AS1118" s="70"/>
    </row>
    <row r="1119" spans="45:45">
      <c r="AS1119" s="70"/>
    </row>
    <row r="1120" spans="45:45">
      <c r="AS1120" s="70"/>
    </row>
    <row r="1121" spans="45:45">
      <c r="AS1121" s="70"/>
    </row>
    <row r="1122" spans="45:45">
      <c r="AS1122" s="70"/>
    </row>
    <row r="1123" spans="45:45">
      <c r="AS1123" s="70"/>
    </row>
    <row r="1124" spans="45:45">
      <c r="AS1124" s="70"/>
    </row>
    <row r="1125" spans="45:45">
      <c r="AS1125" s="70"/>
    </row>
    <row r="1126" spans="45:45">
      <c r="AS1126" s="70"/>
    </row>
    <row r="1127" spans="45:45">
      <c r="AS1127" s="70"/>
    </row>
    <row r="1128" spans="45:45">
      <c r="AS1128" s="70"/>
    </row>
    <row r="1129" spans="45:45">
      <c r="AS1129" s="71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D2:J18 D20:H36 D38:J54 D56:J72 D74:H90 D92:J108 D110:H126 D128:J144 D146:G162 D164:J180 D182:H198 D200:G216 D218:I234 D236:D252 D254:D270 D272:D288 D290:J306 D308:G324 D326:D342 D344:F360 D362:H378 D380:D396 D398:H414 D416:H432 D434:G450 D452:H468 D470:D486 D488:H504 D506:H522 D524:J540 D542:H558 D560:H576 D578:D594 D596:J612 D614:H630 D632:J648 D650:D666 D668:H684 D686:G702 D704:H720 D722:J738 D740:H756 D758:H774 D776:D792 D794:J810 D812:H828 D830:H846 D848:D864 D866:H882 D884:J900 D902:H918 D920:H936 D938:D954 D956:J972 D974:H990 D992:J1008 D1010:H1026 D1028:D1044 D1046:J1062 D1064:H1080">
    <cfRule type="expression" dxfId="240" priority="1317" stopIfTrue="1">
      <formula>AND(ISBLANK(INDIRECT(Anlyt_LabRefLastCol)),ISBLANK(INDIRECT(Anlyt_LabRefThisCol)))</formula>
    </cfRule>
    <cfRule type="expression" dxfId="239" priority="1318">
      <formula>ISBLANK(INDIRECT(Anlyt_LabRefThisCol))</formula>
    </cfRule>
  </conditionalFormatting>
  <conditionalFormatting sqref="B6:J11 B24:H29 B42:J47 B60:J65 B78:H83 B96:J101 B114:H119 B132:J137 B150:G155 B168:J173 B186:H191 B204:G209 B222:I227 B240:D245 B258:D263 B276:D281 B294:J299 B312:G317 B330:D335 B348:F353 B366:H371 B384:D389 B402:H407 B420:H425 B438:G443 B456:H461 B474:D479 B492:H497 B510:H515 B528:J533 B546:H551 B564:H569 B582:D587 B600:J605 B618:H623 B636:J641 B654:D659 B672:H677 B690:G695 B708:H713 B726:J731 B744:H749 B762:H767 B780:D785 B798:J803 B816:H821 B834:H839 B852:D857 B870:H875 B888:J893 B906:H911 B924:H929 B942:D947 B960:J965 B978:H983 B996:J1001 B1014:H1019 B1032:D1037 B1050:J1055 B1068:H1073">
    <cfRule type="expression" dxfId="238" priority="1319">
      <formula>AND($B6&lt;&gt;$B5,NOT(ISBLANK(INDIRECT(Anlyt_LabRefThisCol))))</formula>
    </cfRule>
  </conditionalFormatting>
  <conditionalFormatting sqref="C16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20:C29 C35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34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38:C47 C53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52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56:C65 C71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70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74:C83 C89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88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92:C101 C107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06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110:C119 C125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124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128:C137 C143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142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146:C155 C161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160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164:C173 C179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178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182:C191 C19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19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00:C209 C215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214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218:C227 C233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232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236:C245 C251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250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254:C263 C269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268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272:C281 C28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28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290:C299 C305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04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08:C317 C323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322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326:C335 C341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340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344:C353 C359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358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362:C371 C377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37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380:C389 C395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394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398:C407 C413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412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416:C425 C431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430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434:C443 C449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448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452:C461 C467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46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470:C479 C485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484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488:C497 C503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02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506:C515 C521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520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524:C533 C539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538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542:C551 C55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55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560:C569 C575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574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578:C587 C593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592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596:C605 C611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610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614:C623 C629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628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632:C641 C64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64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650:C659 C665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664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668:C677 C683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682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686:C695 C701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00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704:C713 C719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718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722:C731 C737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73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740:C749 C755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754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758:C767 C773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772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776:C785 C791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790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794:C803 C809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08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812:C821 C827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82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830:C839 C845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844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848:C857 C863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862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866:C875 C881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880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884:C893 C899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898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902:C911 C917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91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920:C929 C935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934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938:C947 C953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952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956:C965 C971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970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974:C983 C989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988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992:C1001 C1007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0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10:C1019 C1025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02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028:C1037 C1043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042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046:C1055 C1061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060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064:C1073 C107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078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2016-11-23T00:58:01Z</dcterms:modified>
</cp:coreProperties>
</file>