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36, 37 &amp; 38 (Gamsberg)\Results\DataPacks Legacy &amp; MT Addons Combined\"/>
    </mc:Choice>
  </mc:AlternateContent>
  <bookViews>
    <workbookView xWindow="90" yWindow="45" windowWidth="28395" windowHeight="12435" tabRatio="680" activeTab="1"/>
  </bookViews>
  <sheets>
    <sheet name="Abbreviations" sheetId="47890" r:id="rId1"/>
    <sheet name="Certified Values" sheetId="47898" r:id="rId2"/>
    <sheet name="Indicative Values" sheetId="47888" r:id="rId3"/>
    <sheet name="Performance Gates" sheetId="47899" r:id="rId4"/>
    <sheet name="OxFusion XRF" sheetId="47895" r:id="rId5"/>
    <sheet name="Thermograv" sheetId="47896" r:id="rId6"/>
    <sheet name="Laser Ablation" sheetId="47897" r:id="rId7"/>
  </sheets>
  <externalReferences>
    <externalReference r:id="rId8"/>
  </externalReferences>
  <definedNames>
    <definedName name="aRng">'[1]Final tables'!$C$10:$M$14</definedName>
  </definedNames>
  <calcPr calcId="152511"/>
</workbook>
</file>

<file path=xl/comments1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<sst xmlns="http://schemas.openxmlformats.org/spreadsheetml/2006/main" count="1643" uniqueCount="253">
  <si>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</si>
  <si>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</si>
  <si>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</si>
  <si>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</si>
  <si>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</si>
  <si>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</si>
  <si>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</si>
  <si>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</si>
  <si>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</si>
  <si>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</si>
  <si>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</si>
  <si>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</si>
  <si>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</si>
  <si>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</si>
  <si>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</si>
  <si>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</si>
  <si>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</si>
  <si>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</si>
  <si>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</si>
  <si>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</si>
  <si>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</si>
  <si>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</si>
  <si>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</si>
  <si>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</si>
  <si>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</si>
  <si>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</si>
  <si>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</si>
  <si>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</si>
  <si>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</si>
  <si>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</si>
  <si>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</si>
  <si>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</si>
  <si>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</si>
  <si>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</si>
  <si>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</si>
  <si>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</si>
  <si>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</si>
  <si>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</si>
  <si>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</si>
  <si>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</si>
  <si>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</si>
  <si>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</si>
  <si>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</si>
  <si>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</si>
  <si>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</si>
  <si>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</si>
  <si>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</si>
  <si>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Cr</t>
  </si>
  <si>
    <t>Re</t>
  </si>
  <si>
    <t>Se</t>
  </si>
  <si>
    <t>Tl</t>
  </si>
  <si>
    <t>Tm</t>
  </si>
  <si>
    <t>V</t>
  </si>
  <si>
    <t>Certified</t>
  </si>
  <si>
    <t>1SD</t>
  </si>
  <si>
    <t>Low</t>
  </si>
  <si>
    <t>High</t>
  </si>
  <si>
    <t>Relative Standard Deviations</t>
  </si>
  <si>
    <t>5% window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</si>
  <si>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</si>
  <si>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</si>
  <si>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</si>
  <si>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</si>
  <si>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</si>
  <si>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</si>
  <si>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</si>
  <si>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</si>
  <si>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</si>
  <si>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</si>
  <si>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</si>
  <si>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</si>
  <si>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</si>
  <si>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</si>
  <si>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</si>
  <si>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IND</t>
  </si>
  <si>
    <t>&lt; 10</t>
  </si>
  <si>
    <t>CaO</t>
  </si>
  <si>
    <t>&lt; 5</t>
  </si>
  <si>
    <t>BaO</t>
  </si>
  <si>
    <t>MgO</t>
  </si>
  <si>
    <t>MnO</t>
  </si>
  <si>
    <t>Round</t>
  </si>
  <si>
    <t>Replicate</t>
  </si>
  <si>
    <t>Perth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</si>
  <si>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</si>
  <si>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</si>
  <si>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</si>
  <si>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</si>
  <si>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</si>
  <si>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</si>
  <si>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</si>
  <si>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Method Codes:</t>
  </si>
  <si>
    <t>indeterminate</t>
  </si>
  <si>
    <t>one relative standard deviation</t>
  </si>
  <si>
    <t>one standard deviation</t>
  </si>
  <si>
    <t>Oxidising Fusion XRF</t>
  </si>
  <si>
    <t>SrO</t>
  </si>
  <si>
    <t>Cl</t>
  </si>
  <si>
    <t>NiO</t>
  </si>
  <si>
    <t>CoO</t>
  </si>
  <si>
    <t>ZnO</t>
  </si>
  <si>
    <t>PbO</t>
  </si>
  <si>
    <t>CuO</t>
  </si>
  <si>
    <t>Thermogravimetry</t>
  </si>
  <si>
    <t>Laser Ablation ICP-MS</t>
  </si>
  <si>
    <t>BV Geo</t>
  </si>
  <si>
    <t>No</t>
  </si>
  <si>
    <t>OxBF*XRF</t>
  </si>
  <si>
    <t>Mean</t>
  </si>
  <si>
    <t>Median</t>
  </si>
  <si>
    <t>Std Dev.</t>
  </si>
  <si>
    <t>PDM3</t>
  </si>
  <si>
    <t>Z-Score (Absolute)</t>
  </si>
  <si>
    <t>NA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</si>
  <si>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</si>
  <si>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</si>
  <si>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</si>
  <si>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</si>
  <si>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</si>
  <si>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SnO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</si>
  <si>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</si>
  <si>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</si>
  <si>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</si>
  <si>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</si>
  <si>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Indicative</t>
  </si>
  <si>
    <t>LOI*TGA</t>
  </si>
  <si>
    <t>ABL*MS</t>
  </si>
  <si>
    <t>&lt; 200</t>
  </si>
  <si>
    <t>Laser Ablation with Mass Spectrometry: ICP-MS finish</t>
  </si>
  <si>
    <t>loss on ignition with Thermal Gravimetric Analyser finish</t>
  </si>
  <si>
    <t>oxidising lithium borate fusion with X-Ray Fluorescence finish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</si>
  <si>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</si>
  <si>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</si>
  <si>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SnO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</si>
  <si>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</si>
  <si>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</si>
  <si>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</si>
  <si>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</si>
  <si>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</si>
  <si>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</si>
  <si>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ZrO</t>
    </r>
    <r>
      <rPr>
        <u/>
        <vertAlign val="subscript"/>
        <sz val="10"/>
        <color theme="10"/>
        <rFont val="Arial"/>
        <family val="2"/>
      </rPr>
      <t>2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</si>
  <si>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</si>
  <si>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</si>
  <si>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36 (Indicative Value 6 wt.%)</t>
    </r>
  </si>
  <si>
    <t>Analytical results for As in OREAS 36 (Indicative Value 780 ppm)</t>
  </si>
  <si>
    <t>Analytical results for BaO in OREAS 36 (Indicative Value 463 ppm)</t>
  </si>
  <si>
    <t>Analytical results for CaO in OREAS 36 (Indicative Value 0.871 wt.%)</t>
  </si>
  <si>
    <t>Analytical results for Cl in OREAS 36 (Indicative Value &lt; 10 ppm)</t>
  </si>
  <si>
    <t>Analytical results for CoO in OREAS 36 (Indicative Value 57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</si>
  <si>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36 (Indicative Value 88 ppm)</t>
    </r>
  </si>
  <si>
    <t>Analytical results for CuO in OREAS 36 (Indicative Value 188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</si>
  <si>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36 (Indicative Value 30.3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</si>
  <si>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36 (Indicative Value 1.3 wt.%)</t>
    </r>
  </si>
  <si>
    <t>Analytical results for MgO in OREAS 36 (Indicative Value 1.03 wt.%)</t>
  </si>
  <si>
    <t>Analytical results for MnO in OREAS 36 (Indicative Value 1.65 wt.%)</t>
  </si>
  <si>
    <t>Analytical results for NiO in OREAS 36 (Indicative Value 57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</si>
  <si>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36 (Indicative Value 0.247 wt.%)</t>
    </r>
  </si>
  <si>
    <t>Analytical results for PbO in OREAS 36 (Indicative Value 6167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</si>
  <si>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36 (Indicative Value 41.27 wt.%)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</si>
  <si>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36 (Indicative Value 12.7 ppm)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</si>
  <si>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36 (Indicative Value 47.28 wt.%)</t>
    </r>
  </si>
  <si>
    <t>Analytical results for SrO in OREAS 36 (Indicative Value 35.5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</si>
  <si>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36 (Indicative Value 0.372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</si>
  <si>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36 (Indicative Value 107 ppm)</t>
    </r>
  </si>
  <si>
    <t>Analytical results for ZnO in OREAS 36 (Indicative Value 53495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</si>
  <si>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36 (Indicative Value 176 ppm)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</si>
  <si>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</si>
  <si>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36 (Indicative Value 12.61 wt.%)</t>
    </r>
  </si>
  <si>
    <t>Analytical results for Ag in OREAS 36 (Indicative Value 9.85 ppm)</t>
  </si>
  <si>
    <t>Analytical results for As in OREAS 36 (Indicative Value 741 ppm)</t>
  </si>
  <si>
    <t>Analytical results for Ba in OREAS 36 (Indicative Value 411 ppm)</t>
  </si>
  <si>
    <t>Analytical results for Be in OREAS 36 (Indicative Value 5.1 ppm)</t>
  </si>
  <si>
    <t>Analytical results for Bi in OREAS 36 (Indicative Value 3 ppm)</t>
  </si>
  <si>
    <t>Analytical results for Cd in OREAS 36 (Indicative Value 80 ppm)</t>
  </si>
  <si>
    <t>Analytical results for Ce in OREAS 36 (Indicative Value 36.6 ppm)</t>
  </si>
  <si>
    <t>Analytical results for Co in OREAS 36 (Indicative Value 47 ppm)</t>
  </si>
  <si>
    <t>Analytical results for Cr in OREAS 36 (Indicative Value 46.5 ppm)</t>
  </si>
  <si>
    <t>Analytical results for Cs in OREAS 36 (Indicative Value 7.93 ppm)</t>
  </si>
  <si>
    <t>Analytical results for Cu in OREAS 36 (Indicative Value 162 ppm)</t>
  </si>
  <si>
    <t>Analytical results for Dy in OREAS 36 (Indicative Value 3.04 ppm)</t>
  </si>
  <si>
    <t>Analytical results for Er in OREAS 36 (Indicative Value 1.87 ppm)</t>
  </si>
  <si>
    <t>Analytical results for Eu in OREAS 36 (Indicative Value 1055 ppb)</t>
  </si>
  <si>
    <t>Analytical results for Ga in OREAS 36 (Indicative Value 7.65 ppm)</t>
  </si>
  <si>
    <t>Analytical results for Gd in OREAS 36 (Indicative Value 3.31 ppm)</t>
  </si>
  <si>
    <t>Analytical results for Ge in OREAS 36 (Indicative Value 5825 ppb)</t>
  </si>
  <si>
    <t>Analytical results for Hf in OREAS 36 (Indicative Value 3435 ppb)</t>
  </si>
  <si>
    <t>Analytical results for Ho in OREAS 36 (Indicative Value 605 ppb)</t>
  </si>
  <si>
    <t>Analytical results for In in OREAS 36 (Indicative Value 0.4 ppm)</t>
  </si>
  <si>
    <t>Analytical results for La in OREAS 36 (Indicative Value 18.2 ppm)</t>
  </si>
  <si>
    <t>Analytical results for Lu in OREAS 36 (Indicative Value 245 ppb)</t>
  </si>
  <si>
    <t>Analytical results for Mo in OREAS 36 (Indicative Value 9 ppm)</t>
  </si>
  <si>
    <t>Analytical results for Nb in OREAS 36 (Indicative Value 6.31 ppm)</t>
  </si>
  <si>
    <t>Analytical results for Nd in OREAS 36 (Indicative Value 16.8 ppm)</t>
  </si>
  <si>
    <t>Analytical results for Ni in OREAS 36 (Indicative Value 43 ppm)</t>
  </si>
  <si>
    <t>Analytical results for Pb in OREAS 36 (Indicative Value 0.565 wt.%)</t>
  </si>
  <si>
    <t>Analytical results for Pr in OREAS 36 (Indicative Value 4.31 ppm)</t>
  </si>
  <si>
    <t>Analytical results for Rb in OREAS 36 (Indicative Value 84 ppm)</t>
  </si>
  <si>
    <t>Analytical results for Re in OREAS 36 (Indicative Value 20 ppb)</t>
  </si>
  <si>
    <t>Analytical results for Sb in OREAS 36 (Indicative Value 42.3 ppm)</t>
  </si>
  <si>
    <t>Analytical results for Sc in OREAS 36 (Indicative Value 5.9 ppm)</t>
  </si>
  <si>
    <t>Analytical results for Se in OREAS 36 (Indicative Value &lt; 5 ppm)</t>
  </si>
  <si>
    <t>Analytical results for Sm in OREAS 36 (Indicative Value 3.6 ppm)</t>
  </si>
  <si>
    <t>Analytical results for Sn in OREAS 36 (Indicative Value 2.4 ppm)</t>
  </si>
  <si>
    <t>Analytical results for Sr in OREAS 36 (Indicative Value 18.2 ppm)</t>
  </si>
  <si>
    <t>Analytical results for Ta in OREAS 36 (Indicative Value 550 ppb)</t>
  </si>
  <si>
    <t>Analytical results for Tb in OREAS 36 (Indicative Value 510 ppb)</t>
  </si>
  <si>
    <t>Analytical results for Te in OREAS 36 (Indicative Value 200 ppb)</t>
  </si>
  <si>
    <t>Analytical results for Th in OREAS 36 (Indicative Value 6.17 ppm)</t>
  </si>
  <si>
    <t>Analytical results for Tl in OREAS 36 (Indicative Value 105 ppm)</t>
  </si>
  <si>
    <t>Analytical results for Tm in OREAS 36 (Indicative Value 275 ppb)</t>
  </si>
  <si>
    <t>Analytical results for U in OREAS 36 (Indicative Value 2.32 ppm)</t>
  </si>
  <si>
    <t>Analytical results for V in OREAS 36 (Indicative Value 68 ppm)</t>
  </si>
  <si>
    <t>Analytical results for W in OREAS 36 (Indicative Value 15.5 ppm)</t>
  </si>
  <si>
    <t>Analytical results for Y in OREAS 36 (Indicative Value 18.1 ppm)</t>
  </si>
  <si>
    <t>Analytical results for Yb in OREAS 36 (Indicative Value 1920 ppb)</t>
  </si>
  <si>
    <t>Analytical results for Zn in OREAS 36 (Indicative Value 41500 ppm)</t>
  </si>
  <si>
    <t>Analytical results for Zr in OREAS 36 (Indicative Value 118 ppm)</t>
  </si>
  <si>
    <t/>
  </si>
  <si>
    <t>Table 1. Abbreviations used for OREAS 36</t>
  </si>
  <si>
    <t xml:space="preserve">Recommended </t>
  </si>
  <si>
    <t xml:space="preserve">95% Confidence </t>
  </si>
  <si>
    <t xml:space="preserve">Tolerance limits </t>
  </si>
  <si>
    <t>2SD window</t>
  </si>
  <si>
    <t>3SD window</t>
  </si>
  <si>
    <t>value</t>
  </si>
  <si>
    <t>Interval</t>
  </si>
  <si>
    <t>1-α=0.99, ρ=0.95</t>
  </si>
  <si>
    <t>Acid Digest</t>
  </si>
  <si>
    <t>Ag (ppm)</t>
  </si>
  <si>
    <t>Silver, Ag (ppm)</t>
  </si>
  <si>
    <t>As (ppm)</t>
  </si>
  <si>
    <t>Arsenic, As (ppm)</t>
  </si>
  <si>
    <t>Cu (ppm)</t>
  </si>
  <si>
    <t>Copper, Cu (ppm)</t>
  </si>
  <si>
    <t>Fe (wt.%)</t>
  </si>
  <si>
    <t>Iron, Fe (wt.%)</t>
  </si>
  <si>
    <t>Mn (wt.%)</t>
  </si>
  <si>
    <t>Manganese, Mn (wt.%)</t>
  </si>
  <si>
    <t>Pb (wt.%)</t>
  </si>
  <si>
    <t>Lead, Pb (wt.%)</t>
  </si>
  <si>
    <t>Tl (ppm)</t>
  </si>
  <si>
    <t>~65</t>
  </si>
  <si>
    <t>Thallium, Tl (ppm)</t>
  </si>
  <si>
    <t>Zn (wt.%)</t>
  </si>
  <si>
    <t>Zinc, Zn (wt.%)</t>
  </si>
  <si>
    <t>~9.6</t>
  </si>
  <si>
    <t>S (wt.%)</t>
  </si>
  <si>
    <t>Sulphur, S (wt.%)</t>
  </si>
  <si>
    <t>Table 2. Certified Values for OREAS 36</t>
  </si>
  <si>
    <t>Table 3. Indicative Values for OREAS 36</t>
  </si>
  <si>
    <t>Table 4. Performance Gates for OREAS 36</t>
  </si>
  <si>
    <t>Peroxide Fusion</t>
  </si>
  <si>
    <t>Leco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</si>
</sst>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1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vertAlign val="superscript"/>
      <sz val="10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  <font>
      <sz val="1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8">
    <xf numFmtId="0" fontId="0" fillId="0" borderId="0" applyBorder="0" applyAlignment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6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/>
    <xf numFmtId="9" fontId="27" fillId="0" borderId="0" applyFont="0" applyFill="0" applyBorder="0" applyAlignment="0" applyProtection="0"/>
    <xf numFmtId="0" fontId="1" fillId="0" borderId="0"/>
    <xf numFmtId="0" fontId="29" fillId="0" borderId="0" applyNumberFormat="0" applyFill="0" applyBorder="0" applyAlignment="0" applyProtection="0"/>
    <xf numFmtId="0" fontId="27" fillId="0" borderId="0"/>
    <xf numFmtId="0" fontId="40" fillId="0" borderId="0"/>
  </cellStyleXfs>
  <cellXfs count="170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5" fillId="0" borderId="0" xfId="0" applyNumberFormat="1" applyFont="1" applyAlignment="1">
      <alignment horizontal="centerContinuous" vertical="center"/>
    </xf>
    <xf numFmtId="164" fontId="24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18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0" xfId="0" applyFont="1" applyBorder="1" applyAlignment="1" applyProtection="1">
      <alignment horizontal="center"/>
    </xf>
    <xf numFmtId="0" fontId="2" fillId="0" borderId="21" xfId="0" applyFont="1" applyBorder="1" applyAlignment="1" applyProtection="1">
      <alignment horizontal="center"/>
    </xf>
    <xf numFmtId="2" fontId="2" fillId="0" borderId="20" xfId="0" applyNumberFormat="1" applyFont="1" applyFill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16" xfId="0" applyFont="1" applyBorder="1"/>
    <xf numFmtId="2" fontId="2" fillId="0" borderId="19" xfId="0" applyNumberFormat="1" applyFont="1" applyFill="1" applyBorder="1" applyAlignment="1" applyProtection="1">
      <alignment horizontal="center"/>
    </xf>
    <xf numFmtId="2" fontId="2" fillId="0" borderId="17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4" fillId="0" borderId="26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6" xfId="0" applyFont="1" applyFill="1" applyBorder="1"/>
    <xf numFmtId="2" fontId="31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26" xfId="0" applyFont="1" applyBorder="1"/>
    <xf numFmtId="0" fontId="32" fillId="0" borderId="16" xfId="0" applyFont="1" applyFill="1" applyBorder="1"/>
    <xf numFmtId="164" fontId="24" fillId="0" borderId="0" xfId="0" applyNumberFormat="1" applyFont="1" applyFill="1" applyAlignment="1">
      <alignment vertical="center"/>
    </xf>
    <xf numFmtId="164" fontId="4" fillId="0" borderId="0" xfId="0" applyNumberFormat="1" applyFont="1" applyAlignment="1">
      <alignment horizontal="centerContinuous" vertical="center"/>
    </xf>
    <xf numFmtId="164" fontId="2" fillId="0" borderId="22" xfId="0" applyNumberFormat="1" applyFont="1" applyBorder="1" applyAlignment="1">
      <alignment horizontal="center" vertical="center"/>
    </xf>
    <xf numFmtId="2" fontId="26" fillId="0" borderId="0" xfId="0" applyNumberFormat="1" applyFont="1" applyBorder="1" applyAlignment="1">
      <alignment horizontal="center" vertical="center"/>
    </xf>
    <xf numFmtId="164" fontId="2" fillId="30" borderId="29" xfId="0" applyNumberFormat="1" applyFont="1" applyFill="1" applyBorder="1" applyAlignment="1">
      <alignment horizontal="center" vertical="center"/>
    </xf>
    <xf numFmtId="164" fontId="2" fillId="27" borderId="29" xfId="0" applyNumberFormat="1" applyFont="1" applyFill="1" applyBorder="1" applyAlignment="1">
      <alignment horizontal="center" vertical="center"/>
    </xf>
    <xf numFmtId="164" fontId="2" fillId="27" borderId="28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6" fillId="0" borderId="26" xfId="0" applyNumberFormat="1" applyFont="1" applyBorder="1" applyAlignment="1">
      <alignment horizontal="center" vertical="center"/>
    </xf>
    <xf numFmtId="164" fontId="26" fillId="0" borderId="26" xfId="0" applyNumberFormat="1" applyFont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1" fillId="0" borderId="0" xfId="0" applyFont="1"/>
    <xf numFmtId="2" fontId="31" fillId="0" borderId="0" xfId="0" applyNumberFormat="1" applyFont="1" applyFill="1" applyBorder="1" applyAlignment="1"/>
    <xf numFmtId="165" fontId="31" fillId="0" borderId="0" xfId="0" applyNumberFormat="1" applyFont="1" applyFill="1" applyBorder="1" applyAlignment="1"/>
    <xf numFmtId="0" fontId="31" fillId="0" borderId="0" xfId="0" applyFont="1" applyFill="1" applyBorder="1" applyAlignment="1"/>
    <xf numFmtId="0" fontId="0" fillId="27" borderId="23" xfId="0" applyFill="1" applyBorder="1"/>
    <xf numFmtId="0" fontId="0" fillId="27" borderId="18" xfId="0" applyFill="1" applyBorder="1"/>
    <xf numFmtId="0" fontId="33" fillId="27" borderId="22" xfId="0" applyFont="1" applyFill="1" applyBorder="1"/>
    <xf numFmtId="0" fontId="5" fillId="27" borderId="26" xfId="0" applyFont="1" applyFill="1" applyBorder="1"/>
    <xf numFmtId="0" fontId="5" fillId="27" borderId="22" xfId="0" applyFont="1" applyFill="1" applyBorder="1"/>
    <xf numFmtId="0" fontId="4" fillId="29" borderId="22" xfId="0" applyFont="1" applyFill="1" applyBorder="1" applyAlignment="1">
      <alignment horizontal="center"/>
    </xf>
    <xf numFmtId="0" fontId="5" fillId="27" borderId="26" xfId="0" quotePrefix="1" applyFont="1" applyFill="1" applyBorder="1"/>
    <xf numFmtId="0" fontId="4" fillId="28" borderId="22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0" fontId="2" fillId="25" borderId="31" xfId="0" applyFont="1" applyFill="1" applyBorder="1" applyAlignment="1">
      <alignment vertical="center" wrapText="1"/>
    </xf>
    <xf numFmtId="0" fontId="2" fillId="25" borderId="32" xfId="0" applyFont="1" applyFill="1" applyBorder="1" applyAlignment="1">
      <alignment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16" xfId="0" applyNumberFormat="1" applyFont="1" applyFill="1" applyBorder="1" applyAlignment="1">
      <alignment horizontal="center" vertical="center"/>
    </xf>
    <xf numFmtId="0" fontId="0" fillId="0" borderId="10" xfId="0" applyFont="1" applyBorder="1" applyAlignment="1">
      <alignment vertical="center" wrapText="1"/>
    </xf>
    <xf numFmtId="0" fontId="2" fillId="0" borderId="22" xfId="0" applyFont="1" applyBorder="1"/>
    <xf numFmtId="164" fontId="2" fillId="0" borderId="35" xfId="0" applyNumberFormat="1" applyFont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2" xfId="0" applyNumberFormat="1" applyFont="1" applyFill="1" applyBorder="1" applyAlignment="1">
      <alignment horizontal="left" vertical="center" indent="1"/>
    </xf>
    <xf numFmtId="2" fontId="36" fillId="26" borderId="0" xfId="0" applyNumberFormat="1" applyFont="1" applyFill="1" applyBorder="1" applyAlignment="1">
      <alignment horizontal="center" vertical="center"/>
    </xf>
    <xf numFmtId="164" fontId="36" fillId="26" borderId="0" xfId="0" applyNumberFormat="1" applyFont="1" applyFill="1" applyBorder="1" applyAlignment="1">
      <alignment horizontal="center" vertical="center"/>
    </xf>
    <xf numFmtId="1" fontId="36" fillId="26" borderId="26" xfId="0" applyNumberFormat="1" applyFont="1" applyFill="1" applyBorder="1" applyAlignment="1">
      <alignment horizontal="center" vertical="center"/>
    </xf>
    <xf numFmtId="2" fontId="26" fillId="0" borderId="26" xfId="0" applyNumberFormat="1" applyFont="1" applyBorder="1" applyAlignment="1">
      <alignment horizontal="center" vertical="center"/>
    </xf>
    <xf numFmtId="164" fontId="29" fillId="0" borderId="22" xfId="45" applyNumberFormat="1" applyBorder="1" applyAlignment="1">
      <alignment horizontal="center" vertical="center"/>
    </xf>
    <xf numFmtId="164" fontId="29" fillId="0" borderId="0" xfId="45" applyNumberFormat="1" applyBorder="1" applyAlignment="1">
      <alignment horizontal="center" vertical="center"/>
    </xf>
    <xf numFmtId="1" fontId="26" fillId="0" borderId="0" xfId="0" applyNumberFormat="1" applyFont="1" applyBorder="1" applyAlignment="1">
      <alignment horizontal="center" vertical="center"/>
    </xf>
    <xf numFmtId="165" fontId="26" fillId="0" borderId="0" xfId="0" applyNumberFormat="1" applyFont="1" applyBorder="1" applyAlignment="1">
      <alignment horizontal="center" vertical="center"/>
    </xf>
    <xf numFmtId="165" fontId="26" fillId="0" borderId="26" xfId="0" applyNumberFormat="1" applyFont="1" applyBorder="1" applyAlignment="1">
      <alignment horizontal="center" vertical="center"/>
    </xf>
    <xf numFmtId="164" fontId="26" fillId="0" borderId="0" xfId="0" applyNumberFormat="1" applyFont="1" applyBorder="1" applyAlignment="1">
      <alignment horizontal="center" vertical="center"/>
    </xf>
    <xf numFmtId="164" fontId="29" fillId="0" borderId="14" xfId="45" applyNumberForma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/>
    </xf>
    <xf numFmtId="2" fontId="26" fillId="0" borderId="15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" fontId="26" fillId="0" borderId="15" xfId="0" applyNumberFormat="1" applyFont="1" applyBorder="1" applyAlignment="1">
      <alignment horizontal="center" vertical="center"/>
    </xf>
    <xf numFmtId="1" fontId="2" fillId="0" borderId="19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/>
    <xf numFmtId="1" fontId="2" fillId="0" borderId="0" xfId="0" applyNumberFormat="1" applyFont="1" applyBorder="1"/>
    <xf numFmtId="1" fontId="31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7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5" fontId="2" fillId="0" borderId="19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/>
    <xf numFmtId="165" fontId="2" fillId="0" borderId="0" xfId="0" applyNumberFormat="1" applyFont="1" applyBorder="1"/>
    <xf numFmtId="165" fontId="31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7" xfId="0" applyNumberFormat="1" applyFont="1" applyBorder="1" applyAlignment="1">
      <alignment horizontal="center"/>
    </xf>
    <xf numFmtId="164" fontId="2" fillId="0" borderId="19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/>
    <xf numFmtId="164" fontId="2" fillId="0" borderId="0" xfId="0" applyNumberFormat="1" applyFont="1" applyBorder="1"/>
    <xf numFmtId="164" fontId="31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7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0" fontId="2" fillId="0" borderId="0" xfId="46" applyFont="1"/>
    <xf numFmtId="0" fontId="2" fillId="0" borderId="0" xfId="46" applyFont="1" applyFill="1"/>
    <xf numFmtId="2" fontId="2" fillId="0" borderId="10" xfId="46" applyNumberFormat="1" applyFont="1" applyFill="1" applyBorder="1" applyAlignment="1">
      <alignment horizontal="center" vertical="center"/>
    </xf>
    <xf numFmtId="2" fontId="2" fillId="0" borderId="10" xfId="47" applyNumberFormat="1" applyFont="1" applyBorder="1" applyAlignment="1">
      <alignment horizontal="center"/>
    </xf>
    <xf numFmtId="10" fontId="2" fillId="0" borderId="10" xfId="47" applyNumberFormat="1" applyFont="1" applyBorder="1" applyAlignment="1">
      <alignment horizontal="center"/>
    </xf>
    <xf numFmtId="2" fontId="2" fillId="0" borderId="10" xfId="46" applyNumberFormat="1" applyFont="1" applyBorder="1" applyAlignment="1">
      <alignment horizontal="center"/>
    </xf>
    <xf numFmtId="1" fontId="2" fillId="0" borderId="10" xfId="46" applyNumberFormat="1" applyFont="1" applyFill="1" applyBorder="1" applyAlignment="1">
      <alignment horizontal="center" vertical="center"/>
    </xf>
    <xf numFmtId="1" fontId="2" fillId="0" borderId="10" xfId="47" applyNumberFormat="1" applyFont="1" applyBorder="1" applyAlignment="1">
      <alignment horizontal="center"/>
    </xf>
    <xf numFmtId="1" fontId="2" fillId="0" borderId="10" xfId="46" applyNumberFormat="1" applyFont="1" applyBorder="1" applyAlignment="1">
      <alignment horizontal="center"/>
    </xf>
    <xf numFmtId="165" fontId="2" fillId="0" borderId="10" xfId="46" applyNumberFormat="1" applyFont="1" applyFill="1" applyBorder="1" applyAlignment="1">
      <alignment horizontal="center" vertical="center"/>
    </xf>
    <xf numFmtId="165" fontId="2" fillId="0" borderId="10" xfId="47" applyNumberFormat="1" applyFont="1" applyBorder="1" applyAlignment="1">
      <alignment horizontal="center"/>
    </xf>
    <xf numFmtId="165" fontId="2" fillId="0" borderId="10" xfId="46" applyNumberFormat="1" applyFont="1" applyBorder="1" applyAlignment="1">
      <alignment horizontal="center"/>
    </xf>
    <xf numFmtId="164" fontId="2" fillId="0" borderId="10" xfId="46" applyNumberFormat="1" applyFont="1" applyBorder="1" applyAlignment="1">
      <alignment horizontal="center"/>
    </xf>
    <xf numFmtId="10" fontId="2" fillId="0" borderId="10" xfId="46" applyNumberFormat="1" applyFont="1" applyBorder="1" applyAlignment="1">
      <alignment horizontal="center"/>
    </xf>
    <xf numFmtId="0" fontId="2" fillId="0" borderId="10" xfId="46" applyFont="1" applyBorder="1"/>
    <xf numFmtId="164" fontId="2" fillId="0" borderId="10" xfId="46" applyNumberFormat="1" applyFont="1" applyFill="1" applyBorder="1" applyAlignment="1">
      <alignment horizontal="center" vertical="center"/>
    </xf>
    <xf numFmtId="164" fontId="2" fillId="0" borderId="0" xfId="46" applyNumberFormat="1" applyFont="1" applyBorder="1"/>
    <xf numFmtId="164" fontId="2" fillId="0" borderId="0" xfId="46" applyNumberFormat="1" applyFont="1"/>
    <xf numFmtId="164" fontId="25" fillId="0" borderId="0" xfId="0" applyNumberFormat="1" applyFont="1" applyAlignment="1">
      <alignment vertical="center"/>
    </xf>
    <xf numFmtId="164" fontId="24" fillId="0" borderId="0" xfId="0" applyNumberFormat="1" applyFont="1" applyAlignment="1">
      <alignment horizontal="centerContinuous" vertical="center"/>
    </xf>
    <xf numFmtId="0" fontId="2" fillId="0" borderId="0" xfId="46" applyFont="1" applyBorder="1"/>
    <xf numFmtId="0" fontId="2" fillId="0" borderId="0" xfId="0" applyFont="1" applyBorder="1" applyAlignment="1">
      <alignment horizontal="center" vertical="center"/>
    </xf>
    <xf numFmtId="0" fontId="2" fillId="0" borderId="0" xfId="46" applyFont="1" applyFill="1" applyBorder="1"/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1" fontId="36" fillId="0" borderId="0" xfId="0" applyNumberFormat="1" applyFont="1" applyFill="1" applyBorder="1" applyAlignment="1">
      <alignment horizontal="center" vertical="center"/>
    </xf>
    <xf numFmtId="0" fontId="2" fillId="27" borderId="10" xfId="46" applyFont="1" applyFill="1" applyBorder="1" applyAlignment="1">
      <alignment horizontal="center" vertical="center"/>
    </xf>
    <xf numFmtId="0" fontId="2" fillId="27" borderId="14" xfId="46" applyFont="1" applyFill="1" applyBorder="1" applyAlignment="1">
      <alignment horizontal="center" wrapText="1"/>
    </xf>
    <xf numFmtId="0" fontId="2" fillId="27" borderId="15" xfId="46" applyFont="1" applyFill="1" applyBorder="1" applyAlignment="1">
      <alignment horizontal="center" wrapText="1"/>
    </xf>
    <xf numFmtId="0" fontId="2" fillId="27" borderId="14" xfId="46" applyFont="1" applyFill="1" applyBorder="1" applyAlignment="1">
      <alignment horizontal="center"/>
    </xf>
    <xf numFmtId="0" fontId="2" fillId="27" borderId="13" xfId="46" applyFont="1" applyFill="1" applyBorder="1" applyAlignment="1">
      <alignment horizontal="center" vertical="center"/>
    </xf>
    <xf numFmtId="0" fontId="2" fillId="27" borderId="13" xfId="46" applyFont="1" applyFill="1" applyBorder="1" applyAlignment="1">
      <alignment horizontal="center"/>
    </xf>
    <xf numFmtId="0" fontId="2" fillId="27" borderId="13" xfId="47" applyFont="1" applyFill="1" applyBorder="1" applyAlignment="1">
      <alignment horizontal="center"/>
    </xf>
    <xf numFmtId="0" fontId="2" fillId="27" borderId="17" xfId="46" applyFont="1" applyFill="1" applyBorder="1" applyAlignment="1">
      <alignment horizontal="center" vertical="center" wrapText="1"/>
    </xf>
    <xf numFmtId="0" fontId="2" fillId="27" borderId="33" xfId="46" applyFont="1" applyFill="1" applyBorder="1" applyAlignment="1">
      <alignment horizontal="center" wrapText="1"/>
    </xf>
    <xf numFmtId="0" fontId="2" fillId="27" borderId="37" xfId="46" applyFont="1" applyFill="1" applyBorder="1" applyAlignment="1">
      <alignment horizontal="center" wrapText="1"/>
    </xf>
    <xf numFmtId="0" fontId="2" fillId="27" borderId="15" xfId="46" applyFont="1" applyFill="1" applyBorder="1" applyAlignment="1">
      <alignment horizontal="center"/>
    </xf>
    <xf numFmtId="0" fontId="2" fillId="0" borderId="13" xfId="46" applyFont="1" applyFill="1" applyBorder="1" applyAlignment="1">
      <alignment horizontal="left" vertical="center"/>
    </xf>
    <xf numFmtId="2" fontId="2" fillId="0" borderId="13" xfId="46" applyNumberFormat="1" applyFont="1" applyBorder="1" applyAlignment="1">
      <alignment horizontal="center"/>
    </xf>
    <xf numFmtId="0" fontId="2" fillId="27" borderId="17" xfId="47" applyFont="1" applyFill="1" applyBorder="1" applyAlignment="1">
      <alignment horizontal="center"/>
    </xf>
    <xf numFmtId="9" fontId="2" fillId="27" borderId="12" xfId="47" applyNumberFormat="1" applyFont="1" applyFill="1" applyBorder="1" applyAlignment="1">
      <alignment horizontal="center"/>
    </xf>
    <xf numFmtId="0" fontId="2" fillId="27" borderId="12" xfId="47" applyFont="1" applyFill="1" applyBorder="1" applyAlignment="1">
      <alignment horizontal="center"/>
    </xf>
    <xf numFmtId="0" fontId="2" fillId="27" borderId="12" xfId="47" applyFont="1" applyFill="1" applyBorder="1"/>
    <xf numFmtId="9" fontId="2" fillId="27" borderId="17" xfId="47" applyNumberFormat="1" applyFont="1" applyFill="1" applyBorder="1" applyAlignment="1">
      <alignment horizontal="center"/>
    </xf>
    <xf numFmtId="10" fontId="2" fillId="0" borderId="13" xfId="46" applyNumberFormat="1" applyFont="1" applyBorder="1" applyAlignment="1">
      <alignment horizontal="center"/>
    </xf>
    <xf numFmtId="0" fontId="4" fillId="31" borderId="22" xfId="46" applyFont="1" applyFill="1" applyBorder="1" applyAlignment="1">
      <alignment horizontal="left" vertical="center"/>
    </xf>
    <xf numFmtId="0" fontId="3" fillId="31" borderId="26" xfId="47" applyFont="1" applyFill="1" applyBorder="1" applyAlignment="1">
      <alignment horizontal="center"/>
    </xf>
    <xf numFmtId="0" fontId="3" fillId="31" borderId="0" xfId="47" applyFont="1" applyFill="1" applyBorder="1" applyAlignment="1">
      <alignment horizontal="center"/>
    </xf>
    <xf numFmtId="165" fontId="3" fillId="31" borderId="0" xfId="47" applyNumberFormat="1" applyFont="1" applyFill="1" applyBorder="1" applyAlignment="1">
      <alignment horizontal="center"/>
    </xf>
    <xf numFmtId="10" fontId="3" fillId="31" borderId="0" xfId="47" applyNumberFormat="1" applyFont="1" applyFill="1" applyBorder="1" applyAlignment="1">
      <alignment horizontal="center"/>
    </xf>
    <xf numFmtId="0" fontId="4" fillId="31" borderId="22" xfId="46" applyFont="1" applyFill="1" applyBorder="1"/>
    <xf numFmtId="2" fontId="2" fillId="31" borderId="26" xfId="46" applyNumberFormat="1" applyFont="1" applyFill="1" applyBorder="1" applyAlignment="1">
      <alignment horizontal="center"/>
    </xf>
    <xf numFmtId="2" fontId="2" fillId="31" borderId="0" xfId="46" applyNumberFormat="1" applyFont="1" applyFill="1" applyBorder="1"/>
    <xf numFmtId="2" fontId="2" fillId="31" borderId="0" xfId="46" applyNumberFormat="1" applyFont="1" applyFill="1" applyBorder="1" applyAlignment="1">
      <alignment horizontal="center"/>
    </xf>
    <xf numFmtId="10" fontId="2" fillId="31" borderId="0" xfId="46" applyNumberFormat="1" applyFont="1" applyFill="1" applyBorder="1" applyAlignment="1">
      <alignment horizontal="center"/>
    </xf>
    <xf numFmtId="0" fontId="4" fillId="31" borderId="26" xfId="46" applyFont="1" applyFill="1" applyBorder="1" applyAlignment="1">
      <alignment horizontal="center"/>
    </xf>
    <xf numFmtId="0" fontId="2" fillId="27" borderId="10" xfId="46" applyFont="1" applyFill="1" applyBorder="1" applyAlignment="1">
      <alignment horizontal="center"/>
    </xf>
    <xf numFmtId="0" fontId="4" fillId="31" borderId="0" xfId="46" applyFont="1" applyFill="1" applyBorder="1" applyAlignment="1">
      <alignment horizontal="center" vertical="center"/>
    </xf>
    <xf numFmtId="0" fontId="4" fillId="31" borderId="0" xfId="46" applyFont="1" applyFill="1" applyBorder="1" applyAlignment="1">
      <alignment horizontal="center"/>
    </xf>
    <xf numFmtId="2" fontId="2" fillId="31" borderId="26" xfId="46" applyNumberFormat="1" applyFont="1" applyFill="1" applyBorder="1"/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5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4"/>
    <cellStyle name="Normal 4" xfId="46"/>
    <cellStyle name="Normal_Summary Tables 2" xfId="47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6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3</xdr:col>
      <xdr:colOff>323337</xdr:colOff>
      <xdr:row>25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0767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26</xdr:row>
      <xdr:rowOff>66675</xdr:rowOff>
    </xdr:from>
    <xdr:to>
      <xdr:col>10</xdr:col>
      <xdr:colOff>523362</xdr:colOff>
      <xdr:row>31</xdr:row>
      <xdr:rowOff>141047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425" y="47053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12</xdr:col>
      <xdr:colOff>104262</xdr:colOff>
      <xdr:row>37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810375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9525</xdr:rowOff>
    </xdr:from>
    <xdr:to>
      <xdr:col>13</xdr:col>
      <xdr:colOff>313812</xdr:colOff>
      <xdr:row>30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448627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323</xdr:row>
      <xdr:rowOff>0</xdr:rowOff>
    </xdr:from>
    <xdr:to>
      <xdr:col>11</xdr:col>
      <xdr:colOff>87524</xdr:colOff>
      <xdr:row>328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54303512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38165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687</xdr:row>
      <xdr:rowOff>0</xdr:rowOff>
    </xdr:from>
    <xdr:to>
      <xdr:col>11</xdr:col>
      <xdr:colOff>87524</xdr:colOff>
      <xdr:row>692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2929061"/>
          <a:ext cx="7267062" cy="8839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Lucas%20Hamlyn\My%20Documents\graphs%20with%20std%20dev%20lines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"/>
      <sheetName val="3A Cu"/>
      <sheetName val="Final tables"/>
      <sheetName val="Performance Gates"/>
      <sheetName val="Summary table"/>
    </sheetNames>
    <sheetDataSet>
      <sheetData sheetId="0"/>
      <sheetData sheetId="1"/>
      <sheetData sheetId="2" refreshError="1">
        <row r="10">
          <cell r="C10">
            <v>0.39900000000000002</v>
          </cell>
          <cell r="D10">
            <v>0.39</v>
          </cell>
          <cell r="E10">
            <v>0.39500000000000002</v>
          </cell>
          <cell r="F10">
            <v>0.41099999999999998</v>
          </cell>
          <cell r="G10">
            <v>0.39</v>
          </cell>
          <cell r="H10">
            <v>0.39150000000000001</v>
          </cell>
          <cell r="I10">
            <v>0.39300000000000002</v>
          </cell>
          <cell r="J10">
            <v>0.38500000000000001</v>
          </cell>
          <cell r="K10">
            <v>0.34949999999999998</v>
          </cell>
          <cell r="L10">
            <v>0.38700000000000001</v>
          </cell>
          <cell r="M10">
            <v>0.39400000000000002</v>
          </cell>
        </row>
        <row r="11">
          <cell r="C11">
            <v>0.39600000000000002</v>
          </cell>
          <cell r="D11">
            <v>0.4</v>
          </cell>
          <cell r="E11">
            <v>0.38700000000000001</v>
          </cell>
          <cell r="F11">
            <v>0.40600000000000003</v>
          </cell>
          <cell r="G11">
            <v>0.39</v>
          </cell>
          <cell r="H11">
            <v>0.379</v>
          </cell>
          <cell r="I11">
            <v>0.39100000000000001</v>
          </cell>
          <cell r="J11">
            <v>0.375</v>
          </cell>
          <cell r="K11">
            <v>0.35770000000000002</v>
          </cell>
          <cell r="L11">
            <v>0.38500000000000001</v>
          </cell>
          <cell r="M11">
            <v>0.38700000000000001</v>
          </cell>
        </row>
        <row r="12">
          <cell r="C12">
            <v>0.39300000000000002</v>
          </cell>
          <cell r="D12">
            <v>0.4</v>
          </cell>
          <cell r="E12">
            <v>0.38900000000000001</v>
          </cell>
          <cell r="F12">
            <v>0.39500000000000002</v>
          </cell>
          <cell r="G12">
            <v>0.39</v>
          </cell>
          <cell r="H12">
            <v>0.38200000000000001</v>
          </cell>
          <cell r="I12">
            <v>0.39800000000000002</v>
          </cell>
          <cell r="J12">
            <v>0.378</v>
          </cell>
          <cell r="K12">
            <v>0.35289999999999999</v>
          </cell>
          <cell r="L12">
            <v>0.38800000000000001</v>
          </cell>
          <cell r="M12">
            <v>0.379</v>
          </cell>
        </row>
        <row r="13">
          <cell r="C13">
            <v>0.40100000000000002</v>
          </cell>
          <cell r="D13">
            <v>0.37</v>
          </cell>
          <cell r="E13">
            <v>0.38500000000000001</v>
          </cell>
          <cell r="F13">
            <v>0.39600000000000002</v>
          </cell>
          <cell r="G13">
            <v>0.39</v>
          </cell>
          <cell r="H13">
            <v>0.38200000000000001</v>
          </cell>
          <cell r="I13">
            <v>0.39800000000000002</v>
          </cell>
          <cell r="J13">
            <v>0.38300000000000001</v>
          </cell>
          <cell r="K13">
            <v>0.35730000000000001</v>
          </cell>
          <cell r="L13">
            <v>0.38900000000000001</v>
          </cell>
          <cell r="M13">
            <v>0.39100000000000001</v>
          </cell>
        </row>
        <row r="14">
          <cell r="C14">
            <v>0.39400000000000002</v>
          </cell>
          <cell r="D14">
            <v>0.39</v>
          </cell>
          <cell r="E14">
            <v>0.39100000000000001</v>
          </cell>
          <cell r="F14">
            <v>0.4</v>
          </cell>
          <cell r="G14">
            <v>0.38</v>
          </cell>
          <cell r="H14">
            <v>0.38</v>
          </cell>
          <cell r="I14">
            <v>0.39300000000000002</v>
          </cell>
          <cell r="J14">
            <v>0.377</v>
          </cell>
          <cell r="K14">
            <v>0.35880000000000001</v>
          </cell>
          <cell r="L14">
            <v>0.38800000000000001</v>
          </cell>
          <cell r="M14">
            <v>0.38900000000000001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1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1" t="s">
        <v>218</v>
      </c>
      <c r="C1" s="31"/>
    </row>
    <row r="2" spans="2:10" ht="27.95" customHeight="1">
      <c r="B2" s="40" t="s">
        <v>64</v>
      </c>
      <c r="C2" s="40" t="s">
        <v>65</v>
      </c>
    </row>
    <row r="3" spans="2:10" ht="15" customHeight="1">
      <c r="B3" s="41" t="s">
        <v>71</v>
      </c>
      <c r="C3" s="41" t="s">
        <v>72</v>
      </c>
    </row>
    <row r="4" spans="2:10" ht="15" customHeight="1">
      <c r="B4" s="42" t="s">
        <v>74</v>
      </c>
      <c r="C4" s="42" t="s">
        <v>92</v>
      </c>
    </row>
    <row r="5" spans="2:10" ht="15" customHeight="1">
      <c r="B5" s="42" t="s">
        <v>69</v>
      </c>
      <c r="C5" s="42" t="s">
        <v>70</v>
      </c>
    </row>
    <row r="6" spans="2:10" ht="15" customHeight="1">
      <c r="B6" s="42" t="s">
        <v>73</v>
      </c>
      <c r="C6" s="42" t="s">
        <v>68</v>
      </c>
    </row>
    <row r="7" spans="2:10" ht="15" customHeight="1">
      <c r="B7" s="42" t="s">
        <v>67</v>
      </c>
      <c r="C7" s="69" t="s">
        <v>93</v>
      </c>
    </row>
    <row r="8" spans="2:10" ht="15" customHeight="1" thickBot="1">
      <c r="B8" s="42" t="s">
        <v>66</v>
      </c>
      <c r="C8" s="69" t="s">
        <v>94</v>
      </c>
    </row>
    <row r="9" spans="2:10" ht="15" customHeight="1">
      <c r="B9" s="61" t="s">
        <v>91</v>
      </c>
      <c r="C9" s="62"/>
    </row>
    <row r="10" spans="2:10" ht="15" customHeight="1">
      <c r="B10" s="42" t="s">
        <v>126</v>
      </c>
      <c r="C10" s="42" t="s">
        <v>128</v>
      </c>
    </row>
    <row r="11" spans="2:10" ht="15" customHeight="1">
      <c r="B11" s="42" t="s">
        <v>125</v>
      </c>
      <c r="C11" s="42" t="s">
        <v>129</v>
      </c>
      <c r="D11" s="4"/>
      <c r="E11" s="4"/>
      <c r="F11" s="4"/>
      <c r="G11" s="4"/>
      <c r="H11" s="4"/>
      <c r="I11" s="4"/>
      <c r="J11" s="4"/>
    </row>
    <row r="12" spans="2:10" ht="15" customHeight="1">
      <c r="B12" s="43" t="s">
        <v>107</v>
      </c>
      <c r="C12" s="43" t="s">
        <v>130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/>
      <c r="C13" s="52"/>
    </row>
    <row r="14" spans="2:10" ht="15" customHeight="1">
      <c r="B14" s="53" t="s">
        <v>90</v>
      </c>
      <c r="C14" s="54" t="s">
        <v>85</v>
      </c>
    </row>
    <row r="15" spans="2:10" ht="15" customHeight="1">
      <c r="B15" s="55"/>
      <c r="C15" s="54"/>
    </row>
    <row r="16" spans="2:10" ht="15" customHeight="1">
      <c r="B16" s="56" t="s">
        <v>89</v>
      </c>
      <c r="C16" s="57" t="s">
        <v>88</v>
      </c>
    </row>
    <row r="17" spans="2:3" ht="15" customHeight="1">
      <c r="B17" s="55"/>
      <c r="C17" s="54"/>
    </row>
    <row r="18" spans="2:3" ht="15" customHeight="1">
      <c r="B18" s="58" t="s">
        <v>86</v>
      </c>
      <c r="C18" s="57" t="s">
        <v>87</v>
      </c>
    </row>
    <row r="19" spans="2:3" ht="15" customHeight="1">
      <c r="B19" s="59"/>
      <c r="C19" s="60"/>
    </row>
    <row r="20" spans="2:3" ht="15" customHeight="1">
      <c r="B20"/>
      <c r="C20"/>
    </row>
    <row r="21" spans="2:3">
      <c r="B21"/>
      <c r="C21"/>
    </row>
  </sheetData>
  <sortState ref="B6:C10">
    <sortCondition ref="B6:B10"/>
  </sortState>
  <conditionalFormatting sqref="B3:C19">
    <cfRule type="expression" dxfId="14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/>
  </sheetPr>
  <dimension ref="A1:K33"/>
  <sheetViews>
    <sheetView tabSelected="1" workbookViewId="0">
      <pane ySplit="4" topLeftCell="A5" activePane="bottomLeft" state="frozen"/>
      <selection pane="bottomLeft"/>
    </sheetView>
  </sheetViews>
  <sheetFormatPr defaultRowHeight="12.75"/>
  <cols>
    <col min="1" max="1" width="7.7109375" style="110" customWidth="1"/>
    <col min="2" max="2" width="21" style="110" customWidth="1"/>
    <col min="3" max="3" width="15.140625" style="110" customWidth="1"/>
    <col min="4" max="7" width="9.42578125" style="110" customWidth="1"/>
    <col min="8" max="242" width="9.140625" style="110"/>
    <col min="243" max="243" width="21" style="110" customWidth="1"/>
    <col min="244" max="244" width="15.140625" style="110" customWidth="1"/>
    <col min="245" max="248" width="9.42578125" style="110" customWidth="1"/>
    <col min="249" max="249" width="14.42578125" style="110" customWidth="1"/>
    <col min="250" max="250" width="9.140625" style="110"/>
    <col min="251" max="251" width="9" style="110" customWidth="1"/>
    <col min="252" max="253" width="7.7109375" style="110" customWidth="1"/>
    <col min="254" max="256" width="9" style="110" customWidth="1"/>
    <col min="257" max="257" width="6" style="110" customWidth="1"/>
    <col min="258" max="261" width="7.7109375" style="110" customWidth="1"/>
    <col min="262" max="498" width="9.140625" style="110"/>
    <col min="499" max="499" width="21" style="110" customWidth="1"/>
    <col min="500" max="500" width="15.140625" style="110" customWidth="1"/>
    <col min="501" max="504" width="9.42578125" style="110" customWidth="1"/>
    <col min="505" max="505" width="14.42578125" style="110" customWidth="1"/>
    <col min="506" max="506" width="9.140625" style="110"/>
    <col min="507" max="507" width="9" style="110" customWidth="1"/>
    <col min="508" max="509" width="7.7109375" style="110" customWidth="1"/>
    <col min="510" max="512" width="9" style="110" customWidth="1"/>
    <col min="513" max="513" width="6" style="110" customWidth="1"/>
    <col min="514" max="517" width="7.7109375" style="110" customWidth="1"/>
    <col min="518" max="754" width="9.140625" style="110"/>
    <col min="755" max="755" width="21" style="110" customWidth="1"/>
    <col min="756" max="756" width="15.140625" style="110" customWidth="1"/>
    <col min="757" max="760" width="9.42578125" style="110" customWidth="1"/>
    <col min="761" max="761" width="14.42578125" style="110" customWidth="1"/>
    <col min="762" max="762" width="9.140625" style="110"/>
    <col min="763" max="763" width="9" style="110" customWidth="1"/>
    <col min="764" max="765" width="7.7109375" style="110" customWidth="1"/>
    <col min="766" max="768" width="9" style="110" customWidth="1"/>
    <col min="769" max="769" width="6" style="110" customWidth="1"/>
    <col min="770" max="773" width="7.7109375" style="110" customWidth="1"/>
    <col min="774" max="1010" width="9.140625" style="110"/>
    <col min="1011" max="1011" width="21" style="110" customWidth="1"/>
    <col min="1012" max="1012" width="15.140625" style="110" customWidth="1"/>
    <col min="1013" max="1016" width="9.42578125" style="110" customWidth="1"/>
    <col min="1017" max="1017" width="14.42578125" style="110" customWidth="1"/>
    <col min="1018" max="1018" width="9.140625" style="110"/>
    <col min="1019" max="1019" width="9" style="110" customWidth="1"/>
    <col min="1020" max="1021" width="7.7109375" style="110" customWidth="1"/>
    <col min="1022" max="1024" width="9" style="110" customWidth="1"/>
    <col min="1025" max="1025" width="6" style="110" customWidth="1"/>
    <col min="1026" max="1029" width="7.7109375" style="110" customWidth="1"/>
    <col min="1030" max="1266" width="9.140625" style="110"/>
    <col min="1267" max="1267" width="21" style="110" customWidth="1"/>
    <col min="1268" max="1268" width="15.140625" style="110" customWidth="1"/>
    <col min="1269" max="1272" width="9.42578125" style="110" customWidth="1"/>
    <col min="1273" max="1273" width="14.42578125" style="110" customWidth="1"/>
    <col min="1274" max="1274" width="9.140625" style="110"/>
    <col min="1275" max="1275" width="9" style="110" customWidth="1"/>
    <col min="1276" max="1277" width="7.7109375" style="110" customWidth="1"/>
    <col min="1278" max="1280" width="9" style="110" customWidth="1"/>
    <col min="1281" max="1281" width="6" style="110" customWidth="1"/>
    <col min="1282" max="1285" width="7.7109375" style="110" customWidth="1"/>
    <col min="1286" max="1522" width="9.140625" style="110"/>
    <col min="1523" max="1523" width="21" style="110" customWidth="1"/>
    <col min="1524" max="1524" width="15.140625" style="110" customWidth="1"/>
    <col min="1525" max="1528" width="9.42578125" style="110" customWidth="1"/>
    <col min="1529" max="1529" width="14.42578125" style="110" customWidth="1"/>
    <col min="1530" max="1530" width="9.140625" style="110"/>
    <col min="1531" max="1531" width="9" style="110" customWidth="1"/>
    <col min="1532" max="1533" width="7.7109375" style="110" customWidth="1"/>
    <col min="1534" max="1536" width="9" style="110" customWidth="1"/>
    <col min="1537" max="1537" width="6" style="110" customWidth="1"/>
    <col min="1538" max="1541" width="7.7109375" style="110" customWidth="1"/>
    <col min="1542" max="1778" width="9.140625" style="110"/>
    <col min="1779" max="1779" width="21" style="110" customWidth="1"/>
    <col min="1780" max="1780" width="15.140625" style="110" customWidth="1"/>
    <col min="1781" max="1784" width="9.42578125" style="110" customWidth="1"/>
    <col min="1785" max="1785" width="14.42578125" style="110" customWidth="1"/>
    <col min="1786" max="1786" width="9.140625" style="110"/>
    <col min="1787" max="1787" width="9" style="110" customWidth="1"/>
    <col min="1788" max="1789" width="7.7109375" style="110" customWidth="1"/>
    <col min="1790" max="1792" width="9" style="110" customWidth="1"/>
    <col min="1793" max="1793" width="6" style="110" customWidth="1"/>
    <col min="1794" max="1797" width="7.7109375" style="110" customWidth="1"/>
    <col min="1798" max="2034" width="9.140625" style="110"/>
    <col min="2035" max="2035" width="21" style="110" customWidth="1"/>
    <col min="2036" max="2036" width="15.140625" style="110" customWidth="1"/>
    <col min="2037" max="2040" width="9.42578125" style="110" customWidth="1"/>
    <col min="2041" max="2041" width="14.42578125" style="110" customWidth="1"/>
    <col min="2042" max="2042" width="9.140625" style="110"/>
    <col min="2043" max="2043" width="9" style="110" customWidth="1"/>
    <col min="2044" max="2045" width="7.7109375" style="110" customWidth="1"/>
    <col min="2046" max="2048" width="9" style="110" customWidth="1"/>
    <col min="2049" max="2049" width="6" style="110" customWidth="1"/>
    <col min="2050" max="2053" width="7.7109375" style="110" customWidth="1"/>
    <col min="2054" max="2290" width="9.140625" style="110"/>
    <col min="2291" max="2291" width="21" style="110" customWidth="1"/>
    <col min="2292" max="2292" width="15.140625" style="110" customWidth="1"/>
    <col min="2293" max="2296" width="9.42578125" style="110" customWidth="1"/>
    <col min="2297" max="2297" width="14.42578125" style="110" customWidth="1"/>
    <col min="2298" max="2298" width="9.140625" style="110"/>
    <col min="2299" max="2299" width="9" style="110" customWidth="1"/>
    <col min="2300" max="2301" width="7.7109375" style="110" customWidth="1"/>
    <col min="2302" max="2304" width="9" style="110" customWidth="1"/>
    <col min="2305" max="2305" width="6" style="110" customWidth="1"/>
    <col min="2306" max="2309" width="7.7109375" style="110" customWidth="1"/>
    <col min="2310" max="2546" width="9.140625" style="110"/>
    <col min="2547" max="2547" width="21" style="110" customWidth="1"/>
    <col min="2548" max="2548" width="15.140625" style="110" customWidth="1"/>
    <col min="2549" max="2552" width="9.42578125" style="110" customWidth="1"/>
    <col min="2553" max="2553" width="14.42578125" style="110" customWidth="1"/>
    <col min="2554" max="2554" width="9.140625" style="110"/>
    <col min="2555" max="2555" width="9" style="110" customWidth="1"/>
    <col min="2556" max="2557" width="7.7109375" style="110" customWidth="1"/>
    <col min="2558" max="2560" width="9" style="110" customWidth="1"/>
    <col min="2561" max="2561" width="6" style="110" customWidth="1"/>
    <col min="2562" max="2565" width="7.7109375" style="110" customWidth="1"/>
    <col min="2566" max="2802" width="9.140625" style="110"/>
    <col min="2803" max="2803" width="21" style="110" customWidth="1"/>
    <col min="2804" max="2804" width="15.140625" style="110" customWidth="1"/>
    <col min="2805" max="2808" width="9.42578125" style="110" customWidth="1"/>
    <col min="2809" max="2809" width="14.42578125" style="110" customWidth="1"/>
    <col min="2810" max="2810" width="9.140625" style="110"/>
    <col min="2811" max="2811" width="9" style="110" customWidth="1"/>
    <col min="2812" max="2813" width="7.7109375" style="110" customWidth="1"/>
    <col min="2814" max="2816" width="9" style="110" customWidth="1"/>
    <col min="2817" max="2817" width="6" style="110" customWidth="1"/>
    <col min="2818" max="2821" width="7.7109375" style="110" customWidth="1"/>
    <col min="2822" max="3058" width="9.140625" style="110"/>
    <col min="3059" max="3059" width="21" style="110" customWidth="1"/>
    <col min="3060" max="3060" width="15.140625" style="110" customWidth="1"/>
    <col min="3061" max="3064" width="9.42578125" style="110" customWidth="1"/>
    <col min="3065" max="3065" width="14.42578125" style="110" customWidth="1"/>
    <col min="3066" max="3066" width="9.140625" style="110"/>
    <col min="3067" max="3067" width="9" style="110" customWidth="1"/>
    <col min="3068" max="3069" width="7.7109375" style="110" customWidth="1"/>
    <col min="3070" max="3072" width="9" style="110" customWidth="1"/>
    <col min="3073" max="3073" width="6" style="110" customWidth="1"/>
    <col min="3074" max="3077" width="7.7109375" style="110" customWidth="1"/>
    <col min="3078" max="3314" width="9.140625" style="110"/>
    <col min="3315" max="3315" width="21" style="110" customWidth="1"/>
    <col min="3316" max="3316" width="15.140625" style="110" customWidth="1"/>
    <col min="3317" max="3320" width="9.42578125" style="110" customWidth="1"/>
    <col min="3321" max="3321" width="14.42578125" style="110" customWidth="1"/>
    <col min="3322" max="3322" width="9.140625" style="110"/>
    <col min="3323" max="3323" width="9" style="110" customWidth="1"/>
    <col min="3324" max="3325" width="7.7109375" style="110" customWidth="1"/>
    <col min="3326" max="3328" width="9" style="110" customWidth="1"/>
    <col min="3329" max="3329" width="6" style="110" customWidth="1"/>
    <col min="3330" max="3333" width="7.7109375" style="110" customWidth="1"/>
    <col min="3334" max="3570" width="9.140625" style="110"/>
    <col min="3571" max="3571" width="21" style="110" customWidth="1"/>
    <col min="3572" max="3572" width="15.140625" style="110" customWidth="1"/>
    <col min="3573" max="3576" width="9.42578125" style="110" customWidth="1"/>
    <col min="3577" max="3577" width="14.42578125" style="110" customWidth="1"/>
    <col min="3578" max="3578" width="9.140625" style="110"/>
    <col min="3579" max="3579" width="9" style="110" customWidth="1"/>
    <col min="3580" max="3581" width="7.7109375" style="110" customWidth="1"/>
    <col min="3582" max="3584" width="9" style="110" customWidth="1"/>
    <col min="3585" max="3585" width="6" style="110" customWidth="1"/>
    <col min="3586" max="3589" width="7.7109375" style="110" customWidth="1"/>
    <col min="3590" max="3826" width="9.140625" style="110"/>
    <col min="3827" max="3827" width="21" style="110" customWidth="1"/>
    <col min="3828" max="3828" width="15.140625" style="110" customWidth="1"/>
    <col min="3829" max="3832" width="9.42578125" style="110" customWidth="1"/>
    <col min="3833" max="3833" width="14.42578125" style="110" customWidth="1"/>
    <col min="3834" max="3834" width="9.140625" style="110"/>
    <col min="3835" max="3835" width="9" style="110" customWidth="1"/>
    <col min="3836" max="3837" width="7.7109375" style="110" customWidth="1"/>
    <col min="3838" max="3840" width="9" style="110" customWidth="1"/>
    <col min="3841" max="3841" width="6" style="110" customWidth="1"/>
    <col min="3842" max="3845" width="7.7109375" style="110" customWidth="1"/>
    <col min="3846" max="4082" width="9.140625" style="110"/>
    <col min="4083" max="4083" width="21" style="110" customWidth="1"/>
    <col min="4084" max="4084" width="15.140625" style="110" customWidth="1"/>
    <col min="4085" max="4088" width="9.42578125" style="110" customWidth="1"/>
    <col min="4089" max="4089" width="14.42578125" style="110" customWidth="1"/>
    <col min="4090" max="4090" width="9.140625" style="110"/>
    <col min="4091" max="4091" width="9" style="110" customWidth="1"/>
    <col min="4092" max="4093" width="7.7109375" style="110" customWidth="1"/>
    <col min="4094" max="4096" width="9" style="110" customWidth="1"/>
    <col min="4097" max="4097" width="6" style="110" customWidth="1"/>
    <col min="4098" max="4101" width="7.7109375" style="110" customWidth="1"/>
    <col min="4102" max="4338" width="9.140625" style="110"/>
    <col min="4339" max="4339" width="21" style="110" customWidth="1"/>
    <col min="4340" max="4340" width="15.140625" style="110" customWidth="1"/>
    <col min="4341" max="4344" width="9.42578125" style="110" customWidth="1"/>
    <col min="4345" max="4345" width="14.42578125" style="110" customWidth="1"/>
    <col min="4346" max="4346" width="9.140625" style="110"/>
    <col min="4347" max="4347" width="9" style="110" customWidth="1"/>
    <col min="4348" max="4349" width="7.7109375" style="110" customWidth="1"/>
    <col min="4350" max="4352" width="9" style="110" customWidth="1"/>
    <col min="4353" max="4353" width="6" style="110" customWidth="1"/>
    <col min="4354" max="4357" width="7.7109375" style="110" customWidth="1"/>
    <col min="4358" max="4594" width="9.140625" style="110"/>
    <col min="4595" max="4595" width="21" style="110" customWidth="1"/>
    <col min="4596" max="4596" width="15.140625" style="110" customWidth="1"/>
    <col min="4597" max="4600" width="9.42578125" style="110" customWidth="1"/>
    <col min="4601" max="4601" width="14.42578125" style="110" customWidth="1"/>
    <col min="4602" max="4602" width="9.140625" style="110"/>
    <col min="4603" max="4603" width="9" style="110" customWidth="1"/>
    <col min="4604" max="4605" width="7.7109375" style="110" customWidth="1"/>
    <col min="4606" max="4608" width="9" style="110" customWidth="1"/>
    <col min="4609" max="4609" width="6" style="110" customWidth="1"/>
    <col min="4610" max="4613" width="7.7109375" style="110" customWidth="1"/>
    <col min="4614" max="4850" width="9.140625" style="110"/>
    <col min="4851" max="4851" width="21" style="110" customWidth="1"/>
    <col min="4852" max="4852" width="15.140625" style="110" customWidth="1"/>
    <col min="4853" max="4856" width="9.42578125" style="110" customWidth="1"/>
    <col min="4857" max="4857" width="14.42578125" style="110" customWidth="1"/>
    <col min="4858" max="4858" width="9.140625" style="110"/>
    <col min="4859" max="4859" width="9" style="110" customWidth="1"/>
    <col min="4860" max="4861" width="7.7109375" style="110" customWidth="1"/>
    <col min="4862" max="4864" width="9" style="110" customWidth="1"/>
    <col min="4865" max="4865" width="6" style="110" customWidth="1"/>
    <col min="4866" max="4869" width="7.7109375" style="110" customWidth="1"/>
    <col min="4870" max="5106" width="9.140625" style="110"/>
    <col min="5107" max="5107" width="21" style="110" customWidth="1"/>
    <col min="5108" max="5108" width="15.140625" style="110" customWidth="1"/>
    <col min="5109" max="5112" width="9.42578125" style="110" customWidth="1"/>
    <col min="5113" max="5113" width="14.42578125" style="110" customWidth="1"/>
    <col min="5114" max="5114" width="9.140625" style="110"/>
    <col min="5115" max="5115" width="9" style="110" customWidth="1"/>
    <col min="5116" max="5117" width="7.7109375" style="110" customWidth="1"/>
    <col min="5118" max="5120" width="9" style="110" customWidth="1"/>
    <col min="5121" max="5121" width="6" style="110" customWidth="1"/>
    <col min="5122" max="5125" width="7.7109375" style="110" customWidth="1"/>
    <col min="5126" max="5362" width="9.140625" style="110"/>
    <col min="5363" max="5363" width="21" style="110" customWidth="1"/>
    <col min="5364" max="5364" width="15.140625" style="110" customWidth="1"/>
    <col min="5365" max="5368" width="9.42578125" style="110" customWidth="1"/>
    <col min="5369" max="5369" width="14.42578125" style="110" customWidth="1"/>
    <col min="5370" max="5370" width="9.140625" style="110"/>
    <col min="5371" max="5371" width="9" style="110" customWidth="1"/>
    <col min="5372" max="5373" width="7.7109375" style="110" customWidth="1"/>
    <col min="5374" max="5376" width="9" style="110" customWidth="1"/>
    <col min="5377" max="5377" width="6" style="110" customWidth="1"/>
    <col min="5378" max="5381" width="7.7109375" style="110" customWidth="1"/>
    <col min="5382" max="5618" width="9.140625" style="110"/>
    <col min="5619" max="5619" width="21" style="110" customWidth="1"/>
    <col min="5620" max="5620" width="15.140625" style="110" customWidth="1"/>
    <col min="5621" max="5624" width="9.42578125" style="110" customWidth="1"/>
    <col min="5625" max="5625" width="14.42578125" style="110" customWidth="1"/>
    <col min="5626" max="5626" width="9.140625" style="110"/>
    <col min="5627" max="5627" width="9" style="110" customWidth="1"/>
    <col min="5628" max="5629" width="7.7109375" style="110" customWidth="1"/>
    <col min="5630" max="5632" width="9" style="110" customWidth="1"/>
    <col min="5633" max="5633" width="6" style="110" customWidth="1"/>
    <col min="5634" max="5637" width="7.7109375" style="110" customWidth="1"/>
    <col min="5638" max="5874" width="9.140625" style="110"/>
    <col min="5875" max="5875" width="21" style="110" customWidth="1"/>
    <col min="5876" max="5876" width="15.140625" style="110" customWidth="1"/>
    <col min="5877" max="5880" width="9.42578125" style="110" customWidth="1"/>
    <col min="5881" max="5881" width="14.42578125" style="110" customWidth="1"/>
    <col min="5882" max="5882" width="9.140625" style="110"/>
    <col min="5883" max="5883" width="9" style="110" customWidth="1"/>
    <col min="5884" max="5885" width="7.7109375" style="110" customWidth="1"/>
    <col min="5886" max="5888" width="9" style="110" customWidth="1"/>
    <col min="5889" max="5889" width="6" style="110" customWidth="1"/>
    <col min="5890" max="5893" width="7.7109375" style="110" customWidth="1"/>
    <col min="5894" max="6130" width="9.140625" style="110"/>
    <col min="6131" max="6131" width="21" style="110" customWidth="1"/>
    <col min="6132" max="6132" width="15.140625" style="110" customWidth="1"/>
    <col min="6133" max="6136" width="9.42578125" style="110" customWidth="1"/>
    <col min="6137" max="6137" width="14.42578125" style="110" customWidth="1"/>
    <col min="6138" max="6138" width="9.140625" style="110"/>
    <col min="6139" max="6139" width="9" style="110" customWidth="1"/>
    <col min="6140" max="6141" width="7.7109375" style="110" customWidth="1"/>
    <col min="6142" max="6144" width="9" style="110" customWidth="1"/>
    <col min="6145" max="6145" width="6" style="110" customWidth="1"/>
    <col min="6146" max="6149" width="7.7109375" style="110" customWidth="1"/>
    <col min="6150" max="6386" width="9.140625" style="110"/>
    <col min="6387" max="6387" width="21" style="110" customWidth="1"/>
    <col min="6388" max="6388" width="15.140625" style="110" customWidth="1"/>
    <col min="6389" max="6392" width="9.42578125" style="110" customWidth="1"/>
    <col min="6393" max="6393" width="14.42578125" style="110" customWidth="1"/>
    <col min="6394" max="6394" width="9.140625" style="110"/>
    <col min="6395" max="6395" width="9" style="110" customWidth="1"/>
    <col min="6396" max="6397" width="7.7109375" style="110" customWidth="1"/>
    <col min="6398" max="6400" width="9" style="110" customWidth="1"/>
    <col min="6401" max="6401" width="6" style="110" customWidth="1"/>
    <col min="6402" max="6405" width="7.7109375" style="110" customWidth="1"/>
    <col min="6406" max="6642" width="9.140625" style="110"/>
    <col min="6643" max="6643" width="21" style="110" customWidth="1"/>
    <col min="6644" max="6644" width="15.140625" style="110" customWidth="1"/>
    <col min="6645" max="6648" width="9.42578125" style="110" customWidth="1"/>
    <col min="6649" max="6649" width="14.42578125" style="110" customWidth="1"/>
    <col min="6650" max="6650" width="9.140625" style="110"/>
    <col min="6651" max="6651" width="9" style="110" customWidth="1"/>
    <col min="6652" max="6653" width="7.7109375" style="110" customWidth="1"/>
    <col min="6654" max="6656" width="9" style="110" customWidth="1"/>
    <col min="6657" max="6657" width="6" style="110" customWidth="1"/>
    <col min="6658" max="6661" width="7.7109375" style="110" customWidth="1"/>
    <col min="6662" max="6898" width="9.140625" style="110"/>
    <col min="6899" max="6899" width="21" style="110" customWidth="1"/>
    <col min="6900" max="6900" width="15.140625" style="110" customWidth="1"/>
    <col min="6901" max="6904" width="9.42578125" style="110" customWidth="1"/>
    <col min="6905" max="6905" width="14.42578125" style="110" customWidth="1"/>
    <col min="6906" max="6906" width="9.140625" style="110"/>
    <col min="6907" max="6907" width="9" style="110" customWidth="1"/>
    <col min="6908" max="6909" width="7.7109375" style="110" customWidth="1"/>
    <col min="6910" max="6912" width="9" style="110" customWidth="1"/>
    <col min="6913" max="6913" width="6" style="110" customWidth="1"/>
    <col min="6914" max="6917" width="7.7109375" style="110" customWidth="1"/>
    <col min="6918" max="7154" width="9.140625" style="110"/>
    <col min="7155" max="7155" width="21" style="110" customWidth="1"/>
    <col min="7156" max="7156" width="15.140625" style="110" customWidth="1"/>
    <col min="7157" max="7160" width="9.42578125" style="110" customWidth="1"/>
    <col min="7161" max="7161" width="14.42578125" style="110" customWidth="1"/>
    <col min="7162" max="7162" width="9.140625" style="110"/>
    <col min="7163" max="7163" width="9" style="110" customWidth="1"/>
    <col min="7164" max="7165" width="7.7109375" style="110" customWidth="1"/>
    <col min="7166" max="7168" width="9" style="110" customWidth="1"/>
    <col min="7169" max="7169" width="6" style="110" customWidth="1"/>
    <col min="7170" max="7173" width="7.7109375" style="110" customWidth="1"/>
    <col min="7174" max="7410" width="9.140625" style="110"/>
    <col min="7411" max="7411" width="21" style="110" customWidth="1"/>
    <col min="7412" max="7412" width="15.140625" style="110" customWidth="1"/>
    <col min="7413" max="7416" width="9.42578125" style="110" customWidth="1"/>
    <col min="7417" max="7417" width="14.42578125" style="110" customWidth="1"/>
    <col min="7418" max="7418" width="9.140625" style="110"/>
    <col min="7419" max="7419" width="9" style="110" customWidth="1"/>
    <col min="7420" max="7421" width="7.7109375" style="110" customWidth="1"/>
    <col min="7422" max="7424" width="9" style="110" customWidth="1"/>
    <col min="7425" max="7425" width="6" style="110" customWidth="1"/>
    <col min="7426" max="7429" width="7.7109375" style="110" customWidth="1"/>
    <col min="7430" max="7666" width="9.140625" style="110"/>
    <col min="7667" max="7667" width="21" style="110" customWidth="1"/>
    <col min="7668" max="7668" width="15.140625" style="110" customWidth="1"/>
    <col min="7669" max="7672" width="9.42578125" style="110" customWidth="1"/>
    <col min="7673" max="7673" width="14.42578125" style="110" customWidth="1"/>
    <col min="7674" max="7674" width="9.140625" style="110"/>
    <col min="7675" max="7675" width="9" style="110" customWidth="1"/>
    <col min="7676" max="7677" width="7.7109375" style="110" customWidth="1"/>
    <col min="7678" max="7680" width="9" style="110" customWidth="1"/>
    <col min="7681" max="7681" width="6" style="110" customWidth="1"/>
    <col min="7682" max="7685" width="7.7109375" style="110" customWidth="1"/>
    <col min="7686" max="7922" width="9.140625" style="110"/>
    <col min="7923" max="7923" width="21" style="110" customWidth="1"/>
    <col min="7924" max="7924" width="15.140625" style="110" customWidth="1"/>
    <col min="7925" max="7928" width="9.42578125" style="110" customWidth="1"/>
    <col min="7929" max="7929" width="14.42578125" style="110" customWidth="1"/>
    <col min="7930" max="7930" width="9.140625" style="110"/>
    <col min="7931" max="7931" width="9" style="110" customWidth="1"/>
    <col min="7932" max="7933" width="7.7109375" style="110" customWidth="1"/>
    <col min="7934" max="7936" width="9" style="110" customWidth="1"/>
    <col min="7937" max="7937" width="6" style="110" customWidth="1"/>
    <col min="7938" max="7941" width="7.7109375" style="110" customWidth="1"/>
    <col min="7942" max="8178" width="9.140625" style="110"/>
    <col min="8179" max="8179" width="21" style="110" customWidth="1"/>
    <col min="8180" max="8180" width="15.140625" style="110" customWidth="1"/>
    <col min="8181" max="8184" width="9.42578125" style="110" customWidth="1"/>
    <col min="8185" max="8185" width="14.42578125" style="110" customWidth="1"/>
    <col min="8186" max="8186" width="9.140625" style="110"/>
    <col min="8187" max="8187" width="9" style="110" customWidth="1"/>
    <col min="8188" max="8189" width="7.7109375" style="110" customWidth="1"/>
    <col min="8190" max="8192" width="9" style="110" customWidth="1"/>
    <col min="8193" max="8193" width="6" style="110" customWidth="1"/>
    <col min="8194" max="8197" width="7.7109375" style="110" customWidth="1"/>
    <col min="8198" max="8434" width="9.140625" style="110"/>
    <col min="8435" max="8435" width="21" style="110" customWidth="1"/>
    <col min="8436" max="8436" width="15.140625" style="110" customWidth="1"/>
    <col min="8437" max="8440" width="9.42578125" style="110" customWidth="1"/>
    <col min="8441" max="8441" width="14.42578125" style="110" customWidth="1"/>
    <col min="8442" max="8442" width="9.140625" style="110"/>
    <col min="8443" max="8443" width="9" style="110" customWidth="1"/>
    <col min="8444" max="8445" width="7.7109375" style="110" customWidth="1"/>
    <col min="8446" max="8448" width="9" style="110" customWidth="1"/>
    <col min="8449" max="8449" width="6" style="110" customWidth="1"/>
    <col min="8450" max="8453" width="7.7109375" style="110" customWidth="1"/>
    <col min="8454" max="8690" width="9.140625" style="110"/>
    <col min="8691" max="8691" width="21" style="110" customWidth="1"/>
    <col min="8692" max="8692" width="15.140625" style="110" customWidth="1"/>
    <col min="8693" max="8696" width="9.42578125" style="110" customWidth="1"/>
    <col min="8697" max="8697" width="14.42578125" style="110" customWidth="1"/>
    <col min="8698" max="8698" width="9.140625" style="110"/>
    <col min="8699" max="8699" width="9" style="110" customWidth="1"/>
    <col min="8700" max="8701" width="7.7109375" style="110" customWidth="1"/>
    <col min="8702" max="8704" width="9" style="110" customWidth="1"/>
    <col min="8705" max="8705" width="6" style="110" customWidth="1"/>
    <col min="8706" max="8709" width="7.7109375" style="110" customWidth="1"/>
    <col min="8710" max="8946" width="9.140625" style="110"/>
    <col min="8947" max="8947" width="21" style="110" customWidth="1"/>
    <col min="8948" max="8948" width="15.140625" style="110" customWidth="1"/>
    <col min="8949" max="8952" width="9.42578125" style="110" customWidth="1"/>
    <col min="8953" max="8953" width="14.42578125" style="110" customWidth="1"/>
    <col min="8954" max="8954" width="9.140625" style="110"/>
    <col min="8955" max="8955" width="9" style="110" customWidth="1"/>
    <col min="8956" max="8957" width="7.7109375" style="110" customWidth="1"/>
    <col min="8958" max="8960" width="9" style="110" customWidth="1"/>
    <col min="8961" max="8961" width="6" style="110" customWidth="1"/>
    <col min="8962" max="8965" width="7.7109375" style="110" customWidth="1"/>
    <col min="8966" max="9202" width="9.140625" style="110"/>
    <col min="9203" max="9203" width="21" style="110" customWidth="1"/>
    <col min="9204" max="9204" width="15.140625" style="110" customWidth="1"/>
    <col min="9205" max="9208" width="9.42578125" style="110" customWidth="1"/>
    <col min="9209" max="9209" width="14.42578125" style="110" customWidth="1"/>
    <col min="9210" max="9210" width="9.140625" style="110"/>
    <col min="9211" max="9211" width="9" style="110" customWidth="1"/>
    <col min="9212" max="9213" width="7.7109375" style="110" customWidth="1"/>
    <col min="9214" max="9216" width="9" style="110" customWidth="1"/>
    <col min="9217" max="9217" width="6" style="110" customWidth="1"/>
    <col min="9218" max="9221" width="7.7109375" style="110" customWidth="1"/>
    <col min="9222" max="9458" width="9.140625" style="110"/>
    <col min="9459" max="9459" width="21" style="110" customWidth="1"/>
    <col min="9460" max="9460" width="15.140625" style="110" customWidth="1"/>
    <col min="9461" max="9464" width="9.42578125" style="110" customWidth="1"/>
    <col min="9465" max="9465" width="14.42578125" style="110" customWidth="1"/>
    <col min="9466" max="9466" width="9.140625" style="110"/>
    <col min="9467" max="9467" width="9" style="110" customWidth="1"/>
    <col min="9468" max="9469" width="7.7109375" style="110" customWidth="1"/>
    <col min="9470" max="9472" width="9" style="110" customWidth="1"/>
    <col min="9473" max="9473" width="6" style="110" customWidth="1"/>
    <col min="9474" max="9477" width="7.7109375" style="110" customWidth="1"/>
    <col min="9478" max="9714" width="9.140625" style="110"/>
    <col min="9715" max="9715" width="21" style="110" customWidth="1"/>
    <col min="9716" max="9716" width="15.140625" style="110" customWidth="1"/>
    <col min="9717" max="9720" width="9.42578125" style="110" customWidth="1"/>
    <col min="9721" max="9721" width="14.42578125" style="110" customWidth="1"/>
    <col min="9722" max="9722" width="9.140625" style="110"/>
    <col min="9723" max="9723" width="9" style="110" customWidth="1"/>
    <col min="9724" max="9725" width="7.7109375" style="110" customWidth="1"/>
    <col min="9726" max="9728" width="9" style="110" customWidth="1"/>
    <col min="9729" max="9729" width="6" style="110" customWidth="1"/>
    <col min="9730" max="9733" width="7.7109375" style="110" customWidth="1"/>
    <col min="9734" max="9970" width="9.140625" style="110"/>
    <col min="9971" max="9971" width="21" style="110" customWidth="1"/>
    <col min="9972" max="9972" width="15.140625" style="110" customWidth="1"/>
    <col min="9973" max="9976" width="9.42578125" style="110" customWidth="1"/>
    <col min="9977" max="9977" width="14.42578125" style="110" customWidth="1"/>
    <col min="9978" max="9978" width="9.140625" style="110"/>
    <col min="9979" max="9979" width="9" style="110" customWidth="1"/>
    <col min="9980" max="9981" width="7.7109375" style="110" customWidth="1"/>
    <col min="9982" max="9984" width="9" style="110" customWidth="1"/>
    <col min="9985" max="9985" width="6" style="110" customWidth="1"/>
    <col min="9986" max="9989" width="7.7109375" style="110" customWidth="1"/>
    <col min="9990" max="10226" width="9.140625" style="110"/>
    <col min="10227" max="10227" width="21" style="110" customWidth="1"/>
    <col min="10228" max="10228" width="15.140625" style="110" customWidth="1"/>
    <col min="10229" max="10232" width="9.42578125" style="110" customWidth="1"/>
    <col min="10233" max="10233" width="14.42578125" style="110" customWidth="1"/>
    <col min="10234" max="10234" width="9.140625" style="110"/>
    <col min="10235" max="10235" width="9" style="110" customWidth="1"/>
    <col min="10236" max="10237" width="7.7109375" style="110" customWidth="1"/>
    <col min="10238" max="10240" width="9" style="110" customWidth="1"/>
    <col min="10241" max="10241" width="6" style="110" customWidth="1"/>
    <col min="10242" max="10245" width="7.7109375" style="110" customWidth="1"/>
    <col min="10246" max="10482" width="9.140625" style="110"/>
    <col min="10483" max="10483" width="21" style="110" customWidth="1"/>
    <col min="10484" max="10484" width="15.140625" style="110" customWidth="1"/>
    <col min="10485" max="10488" width="9.42578125" style="110" customWidth="1"/>
    <col min="10489" max="10489" width="14.42578125" style="110" customWidth="1"/>
    <col min="10490" max="10490" width="9.140625" style="110"/>
    <col min="10491" max="10491" width="9" style="110" customWidth="1"/>
    <col min="10492" max="10493" width="7.7109375" style="110" customWidth="1"/>
    <col min="10494" max="10496" width="9" style="110" customWidth="1"/>
    <col min="10497" max="10497" width="6" style="110" customWidth="1"/>
    <col min="10498" max="10501" width="7.7109375" style="110" customWidth="1"/>
    <col min="10502" max="10738" width="9.140625" style="110"/>
    <col min="10739" max="10739" width="21" style="110" customWidth="1"/>
    <col min="10740" max="10740" width="15.140625" style="110" customWidth="1"/>
    <col min="10741" max="10744" width="9.42578125" style="110" customWidth="1"/>
    <col min="10745" max="10745" width="14.42578125" style="110" customWidth="1"/>
    <col min="10746" max="10746" width="9.140625" style="110"/>
    <col min="10747" max="10747" width="9" style="110" customWidth="1"/>
    <col min="10748" max="10749" width="7.7109375" style="110" customWidth="1"/>
    <col min="10750" max="10752" width="9" style="110" customWidth="1"/>
    <col min="10753" max="10753" width="6" style="110" customWidth="1"/>
    <col min="10754" max="10757" width="7.7109375" style="110" customWidth="1"/>
    <col min="10758" max="10994" width="9.140625" style="110"/>
    <col min="10995" max="10995" width="21" style="110" customWidth="1"/>
    <col min="10996" max="10996" width="15.140625" style="110" customWidth="1"/>
    <col min="10997" max="11000" width="9.42578125" style="110" customWidth="1"/>
    <col min="11001" max="11001" width="14.42578125" style="110" customWidth="1"/>
    <col min="11002" max="11002" width="9.140625" style="110"/>
    <col min="11003" max="11003" width="9" style="110" customWidth="1"/>
    <col min="11004" max="11005" width="7.7109375" style="110" customWidth="1"/>
    <col min="11006" max="11008" width="9" style="110" customWidth="1"/>
    <col min="11009" max="11009" width="6" style="110" customWidth="1"/>
    <col min="11010" max="11013" width="7.7109375" style="110" customWidth="1"/>
    <col min="11014" max="11250" width="9.140625" style="110"/>
    <col min="11251" max="11251" width="21" style="110" customWidth="1"/>
    <col min="11252" max="11252" width="15.140625" style="110" customWidth="1"/>
    <col min="11253" max="11256" width="9.42578125" style="110" customWidth="1"/>
    <col min="11257" max="11257" width="14.42578125" style="110" customWidth="1"/>
    <col min="11258" max="11258" width="9.140625" style="110"/>
    <col min="11259" max="11259" width="9" style="110" customWidth="1"/>
    <col min="11260" max="11261" width="7.7109375" style="110" customWidth="1"/>
    <col min="11262" max="11264" width="9" style="110" customWidth="1"/>
    <col min="11265" max="11265" width="6" style="110" customWidth="1"/>
    <col min="11266" max="11269" width="7.7109375" style="110" customWidth="1"/>
    <col min="11270" max="11506" width="9.140625" style="110"/>
    <col min="11507" max="11507" width="21" style="110" customWidth="1"/>
    <col min="11508" max="11508" width="15.140625" style="110" customWidth="1"/>
    <col min="11509" max="11512" width="9.42578125" style="110" customWidth="1"/>
    <col min="11513" max="11513" width="14.42578125" style="110" customWidth="1"/>
    <col min="11514" max="11514" width="9.140625" style="110"/>
    <col min="11515" max="11515" width="9" style="110" customWidth="1"/>
    <col min="11516" max="11517" width="7.7109375" style="110" customWidth="1"/>
    <col min="11518" max="11520" width="9" style="110" customWidth="1"/>
    <col min="11521" max="11521" width="6" style="110" customWidth="1"/>
    <col min="11522" max="11525" width="7.7109375" style="110" customWidth="1"/>
    <col min="11526" max="11762" width="9.140625" style="110"/>
    <col min="11763" max="11763" width="21" style="110" customWidth="1"/>
    <col min="11764" max="11764" width="15.140625" style="110" customWidth="1"/>
    <col min="11765" max="11768" width="9.42578125" style="110" customWidth="1"/>
    <col min="11769" max="11769" width="14.42578125" style="110" customWidth="1"/>
    <col min="11770" max="11770" width="9.140625" style="110"/>
    <col min="11771" max="11771" width="9" style="110" customWidth="1"/>
    <col min="11772" max="11773" width="7.7109375" style="110" customWidth="1"/>
    <col min="11774" max="11776" width="9" style="110" customWidth="1"/>
    <col min="11777" max="11777" width="6" style="110" customWidth="1"/>
    <col min="11778" max="11781" width="7.7109375" style="110" customWidth="1"/>
    <col min="11782" max="12018" width="9.140625" style="110"/>
    <col min="12019" max="12019" width="21" style="110" customWidth="1"/>
    <col min="12020" max="12020" width="15.140625" style="110" customWidth="1"/>
    <col min="12021" max="12024" width="9.42578125" style="110" customWidth="1"/>
    <col min="12025" max="12025" width="14.42578125" style="110" customWidth="1"/>
    <col min="12026" max="12026" width="9.140625" style="110"/>
    <col min="12027" max="12027" width="9" style="110" customWidth="1"/>
    <col min="12028" max="12029" width="7.7109375" style="110" customWidth="1"/>
    <col min="12030" max="12032" width="9" style="110" customWidth="1"/>
    <col min="12033" max="12033" width="6" style="110" customWidth="1"/>
    <col min="12034" max="12037" width="7.7109375" style="110" customWidth="1"/>
    <col min="12038" max="12274" width="9.140625" style="110"/>
    <col min="12275" max="12275" width="21" style="110" customWidth="1"/>
    <col min="12276" max="12276" width="15.140625" style="110" customWidth="1"/>
    <col min="12277" max="12280" width="9.42578125" style="110" customWidth="1"/>
    <col min="12281" max="12281" width="14.42578125" style="110" customWidth="1"/>
    <col min="12282" max="12282" width="9.140625" style="110"/>
    <col min="12283" max="12283" width="9" style="110" customWidth="1"/>
    <col min="12284" max="12285" width="7.7109375" style="110" customWidth="1"/>
    <col min="12286" max="12288" width="9" style="110" customWidth="1"/>
    <col min="12289" max="12289" width="6" style="110" customWidth="1"/>
    <col min="12290" max="12293" width="7.7109375" style="110" customWidth="1"/>
    <col min="12294" max="12530" width="9.140625" style="110"/>
    <col min="12531" max="12531" width="21" style="110" customWidth="1"/>
    <col min="12532" max="12532" width="15.140625" style="110" customWidth="1"/>
    <col min="12533" max="12536" width="9.42578125" style="110" customWidth="1"/>
    <col min="12537" max="12537" width="14.42578125" style="110" customWidth="1"/>
    <col min="12538" max="12538" width="9.140625" style="110"/>
    <col min="12539" max="12539" width="9" style="110" customWidth="1"/>
    <col min="12540" max="12541" width="7.7109375" style="110" customWidth="1"/>
    <col min="12542" max="12544" width="9" style="110" customWidth="1"/>
    <col min="12545" max="12545" width="6" style="110" customWidth="1"/>
    <col min="12546" max="12549" width="7.7109375" style="110" customWidth="1"/>
    <col min="12550" max="12786" width="9.140625" style="110"/>
    <col min="12787" max="12787" width="21" style="110" customWidth="1"/>
    <col min="12788" max="12788" width="15.140625" style="110" customWidth="1"/>
    <col min="12789" max="12792" width="9.42578125" style="110" customWidth="1"/>
    <col min="12793" max="12793" width="14.42578125" style="110" customWidth="1"/>
    <col min="12794" max="12794" width="9.140625" style="110"/>
    <col min="12795" max="12795" width="9" style="110" customWidth="1"/>
    <col min="12796" max="12797" width="7.7109375" style="110" customWidth="1"/>
    <col min="12798" max="12800" width="9" style="110" customWidth="1"/>
    <col min="12801" max="12801" width="6" style="110" customWidth="1"/>
    <col min="12802" max="12805" width="7.7109375" style="110" customWidth="1"/>
    <col min="12806" max="13042" width="9.140625" style="110"/>
    <col min="13043" max="13043" width="21" style="110" customWidth="1"/>
    <col min="13044" max="13044" width="15.140625" style="110" customWidth="1"/>
    <col min="13045" max="13048" width="9.42578125" style="110" customWidth="1"/>
    <col min="13049" max="13049" width="14.42578125" style="110" customWidth="1"/>
    <col min="13050" max="13050" width="9.140625" style="110"/>
    <col min="13051" max="13051" width="9" style="110" customWidth="1"/>
    <col min="13052" max="13053" width="7.7109375" style="110" customWidth="1"/>
    <col min="13054" max="13056" width="9" style="110" customWidth="1"/>
    <col min="13057" max="13057" width="6" style="110" customWidth="1"/>
    <col min="13058" max="13061" width="7.7109375" style="110" customWidth="1"/>
    <col min="13062" max="13298" width="9.140625" style="110"/>
    <col min="13299" max="13299" width="21" style="110" customWidth="1"/>
    <col min="13300" max="13300" width="15.140625" style="110" customWidth="1"/>
    <col min="13301" max="13304" width="9.42578125" style="110" customWidth="1"/>
    <col min="13305" max="13305" width="14.42578125" style="110" customWidth="1"/>
    <col min="13306" max="13306" width="9.140625" style="110"/>
    <col min="13307" max="13307" width="9" style="110" customWidth="1"/>
    <col min="13308" max="13309" width="7.7109375" style="110" customWidth="1"/>
    <col min="13310" max="13312" width="9" style="110" customWidth="1"/>
    <col min="13313" max="13313" width="6" style="110" customWidth="1"/>
    <col min="13314" max="13317" width="7.7109375" style="110" customWidth="1"/>
    <col min="13318" max="13554" width="9.140625" style="110"/>
    <col min="13555" max="13555" width="21" style="110" customWidth="1"/>
    <col min="13556" max="13556" width="15.140625" style="110" customWidth="1"/>
    <col min="13557" max="13560" width="9.42578125" style="110" customWidth="1"/>
    <col min="13561" max="13561" width="14.42578125" style="110" customWidth="1"/>
    <col min="13562" max="13562" width="9.140625" style="110"/>
    <col min="13563" max="13563" width="9" style="110" customWidth="1"/>
    <col min="13564" max="13565" width="7.7109375" style="110" customWidth="1"/>
    <col min="13566" max="13568" width="9" style="110" customWidth="1"/>
    <col min="13569" max="13569" width="6" style="110" customWidth="1"/>
    <col min="13570" max="13573" width="7.7109375" style="110" customWidth="1"/>
    <col min="13574" max="13810" width="9.140625" style="110"/>
    <col min="13811" max="13811" width="21" style="110" customWidth="1"/>
    <col min="13812" max="13812" width="15.140625" style="110" customWidth="1"/>
    <col min="13813" max="13816" width="9.42578125" style="110" customWidth="1"/>
    <col min="13817" max="13817" width="14.42578125" style="110" customWidth="1"/>
    <col min="13818" max="13818" width="9.140625" style="110"/>
    <col min="13819" max="13819" width="9" style="110" customWidth="1"/>
    <col min="13820" max="13821" width="7.7109375" style="110" customWidth="1"/>
    <col min="13822" max="13824" width="9" style="110" customWidth="1"/>
    <col min="13825" max="13825" width="6" style="110" customWidth="1"/>
    <col min="13826" max="13829" width="7.7109375" style="110" customWidth="1"/>
    <col min="13830" max="14066" width="9.140625" style="110"/>
    <col min="14067" max="14067" width="21" style="110" customWidth="1"/>
    <col min="14068" max="14068" width="15.140625" style="110" customWidth="1"/>
    <col min="14069" max="14072" width="9.42578125" style="110" customWidth="1"/>
    <col min="14073" max="14073" width="14.42578125" style="110" customWidth="1"/>
    <col min="14074" max="14074" width="9.140625" style="110"/>
    <col min="14075" max="14075" width="9" style="110" customWidth="1"/>
    <col min="14076" max="14077" width="7.7109375" style="110" customWidth="1"/>
    <col min="14078" max="14080" width="9" style="110" customWidth="1"/>
    <col min="14081" max="14081" width="6" style="110" customWidth="1"/>
    <col min="14082" max="14085" width="7.7109375" style="110" customWidth="1"/>
    <col min="14086" max="14322" width="9.140625" style="110"/>
    <col min="14323" max="14323" width="21" style="110" customWidth="1"/>
    <col min="14324" max="14324" width="15.140625" style="110" customWidth="1"/>
    <col min="14325" max="14328" width="9.42578125" style="110" customWidth="1"/>
    <col min="14329" max="14329" width="14.42578125" style="110" customWidth="1"/>
    <col min="14330" max="14330" width="9.140625" style="110"/>
    <col min="14331" max="14331" width="9" style="110" customWidth="1"/>
    <col min="14332" max="14333" width="7.7109375" style="110" customWidth="1"/>
    <col min="14334" max="14336" width="9" style="110" customWidth="1"/>
    <col min="14337" max="14337" width="6" style="110" customWidth="1"/>
    <col min="14338" max="14341" width="7.7109375" style="110" customWidth="1"/>
    <col min="14342" max="14578" width="9.140625" style="110"/>
    <col min="14579" max="14579" width="21" style="110" customWidth="1"/>
    <col min="14580" max="14580" width="15.140625" style="110" customWidth="1"/>
    <col min="14581" max="14584" width="9.42578125" style="110" customWidth="1"/>
    <col min="14585" max="14585" width="14.42578125" style="110" customWidth="1"/>
    <col min="14586" max="14586" width="9.140625" style="110"/>
    <col min="14587" max="14587" width="9" style="110" customWidth="1"/>
    <col min="14588" max="14589" width="7.7109375" style="110" customWidth="1"/>
    <col min="14590" max="14592" width="9" style="110" customWidth="1"/>
    <col min="14593" max="14593" width="6" style="110" customWidth="1"/>
    <col min="14594" max="14597" width="7.7109375" style="110" customWidth="1"/>
    <col min="14598" max="14834" width="9.140625" style="110"/>
    <col min="14835" max="14835" width="21" style="110" customWidth="1"/>
    <col min="14836" max="14836" width="15.140625" style="110" customWidth="1"/>
    <col min="14837" max="14840" width="9.42578125" style="110" customWidth="1"/>
    <col min="14841" max="14841" width="14.42578125" style="110" customWidth="1"/>
    <col min="14842" max="14842" width="9.140625" style="110"/>
    <col min="14843" max="14843" width="9" style="110" customWidth="1"/>
    <col min="14844" max="14845" width="7.7109375" style="110" customWidth="1"/>
    <col min="14846" max="14848" width="9" style="110" customWidth="1"/>
    <col min="14849" max="14849" width="6" style="110" customWidth="1"/>
    <col min="14850" max="14853" width="7.7109375" style="110" customWidth="1"/>
    <col min="14854" max="15090" width="9.140625" style="110"/>
    <col min="15091" max="15091" width="21" style="110" customWidth="1"/>
    <col min="15092" max="15092" width="15.140625" style="110" customWidth="1"/>
    <col min="15093" max="15096" width="9.42578125" style="110" customWidth="1"/>
    <col min="15097" max="15097" width="14.42578125" style="110" customWidth="1"/>
    <col min="15098" max="15098" width="9.140625" style="110"/>
    <col min="15099" max="15099" width="9" style="110" customWidth="1"/>
    <col min="15100" max="15101" width="7.7109375" style="110" customWidth="1"/>
    <col min="15102" max="15104" width="9" style="110" customWidth="1"/>
    <col min="15105" max="15105" width="6" style="110" customWidth="1"/>
    <col min="15106" max="15109" width="7.7109375" style="110" customWidth="1"/>
    <col min="15110" max="15346" width="9.140625" style="110"/>
    <col min="15347" max="15347" width="21" style="110" customWidth="1"/>
    <col min="15348" max="15348" width="15.140625" style="110" customWidth="1"/>
    <col min="15349" max="15352" width="9.42578125" style="110" customWidth="1"/>
    <col min="15353" max="15353" width="14.42578125" style="110" customWidth="1"/>
    <col min="15354" max="15354" width="9.140625" style="110"/>
    <col min="15355" max="15355" width="9" style="110" customWidth="1"/>
    <col min="15356" max="15357" width="7.7109375" style="110" customWidth="1"/>
    <col min="15358" max="15360" width="9" style="110" customWidth="1"/>
    <col min="15361" max="15361" width="6" style="110" customWidth="1"/>
    <col min="15362" max="15365" width="7.7109375" style="110" customWidth="1"/>
    <col min="15366" max="15602" width="9.140625" style="110"/>
    <col min="15603" max="15603" width="21" style="110" customWidth="1"/>
    <col min="15604" max="15604" width="15.140625" style="110" customWidth="1"/>
    <col min="15605" max="15608" width="9.42578125" style="110" customWidth="1"/>
    <col min="15609" max="15609" width="14.42578125" style="110" customWidth="1"/>
    <col min="15610" max="15610" width="9.140625" style="110"/>
    <col min="15611" max="15611" width="9" style="110" customWidth="1"/>
    <col min="15612" max="15613" width="7.7109375" style="110" customWidth="1"/>
    <col min="15614" max="15616" width="9" style="110" customWidth="1"/>
    <col min="15617" max="15617" width="6" style="110" customWidth="1"/>
    <col min="15618" max="15621" width="7.7109375" style="110" customWidth="1"/>
    <col min="15622" max="15858" width="9.140625" style="110"/>
    <col min="15859" max="15859" width="21" style="110" customWidth="1"/>
    <col min="15860" max="15860" width="15.140625" style="110" customWidth="1"/>
    <col min="15861" max="15864" width="9.42578125" style="110" customWidth="1"/>
    <col min="15865" max="15865" width="14.42578125" style="110" customWidth="1"/>
    <col min="15866" max="15866" width="9.140625" style="110"/>
    <col min="15867" max="15867" width="9" style="110" customWidth="1"/>
    <col min="15868" max="15869" width="7.7109375" style="110" customWidth="1"/>
    <col min="15870" max="15872" width="9" style="110" customWidth="1"/>
    <col min="15873" max="15873" width="6" style="110" customWidth="1"/>
    <col min="15874" max="15877" width="7.7109375" style="110" customWidth="1"/>
    <col min="15878" max="16114" width="9.140625" style="110"/>
    <col min="16115" max="16115" width="21" style="110" customWidth="1"/>
    <col min="16116" max="16116" width="15.140625" style="110" customWidth="1"/>
    <col min="16117" max="16120" width="9.42578125" style="110" customWidth="1"/>
    <col min="16121" max="16121" width="14.42578125" style="110" customWidth="1"/>
    <col min="16122" max="16122" width="9.140625" style="110"/>
    <col min="16123" max="16123" width="9" style="110" customWidth="1"/>
    <col min="16124" max="16125" width="7.7109375" style="110" customWidth="1"/>
    <col min="16126" max="16128" width="9" style="110" customWidth="1"/>
    <col min="16129" max="16129" width="6" style="110" customWidth="1"/>
    <col min="16130" max="16133" width="7.7109375" style="110" customWidth="1"/>
    <col min="16134" max="16384" width="9.140625" style="110"/>
  </cols>
  <sheetData>
    <row r="1" spans="1:11" s="6" customFormat="1" ht="23.25" customHeight="1">
      <c r="A1" s="63"/>
      <c r="B1" s="31" t="s">
        <v>248</v>
      </c>
      <c r="C1" s="5"/>
      <c r="D1" s="5"/>
      <c r="E1" s="5"/>
      <c r="F1" s="5"/>
      <c r="G1" s="5"/>
      <c r="H1" s="128"/>
      <c r="I1" s="128"/>
      <c r="J1" s="128"/>
      <c r="K1" s="65"/>
    </row>
    <row r="2" spans="1:11" ht="13.5" customHeight="1">
      <c r="B2" s="143"/>
      <c r="C2" s="143" t="s">
        <v>219</v>
      </c>
      <c r="D2" s="144" t="s">
        <v>220</v>
      </c>
      <c r="E2" s="145"/>
      <c r="F2" s="144" t="s">
        <v>221</v>
      </c>
      <c r="G2" s="145"/>
    </row>
    <row r="3" spans="1:11">
      <c r="B3" s="136" t="s">
        <v>2</v>
      </c>
      <c r="C3" s="136" t="s">
        <v>224</v>
      </c>
      <c r="D3" s="137" t="s">
        <v>225</v>
      </c>
      <c r="E3" s="138"/>
      <c r="F3" s="139" t="s">
        <v>226</v>
      </c>
      <c r="G3" s="146"/>
    </row>
    <row r="4" spans="1:11">
      <c r="B4" s="140"/>
      <c r="C4" s="136"/>
      <c r="D4" s="166" t="s">
        <v>55</v>
      </c>
      <c r="E4" s="166" t="s">
        <v>56</v>
      </c>
      <c r="F4" s="166" t="s">
        <v>55</v>
      </c>
      <c r="G4" s="141" t="s">
        <v>56</v>
      </c>
      <c r="J4" s="130"/>
      <c r="K4" s="131"/>
    </row>
    <row r="5" spans="1:11" ht="13.5" customHeight="1">
      <c r="B5" s="155" t="s">
        <v>227</v>
      </c>
      <c r="C5" s="167"/>
      <c r="D5" s="168"/>
      <c r="E5" s="168"/>
      <c r="F5" s="168"/>
      <c r="G5" s="165"/>
      <c r="J5" s="132"/>
      <c r="K5" s="133"/>
    </row>
    <row r="6" spans="1:11" ht="13.5" customHeight="1">
      <c r="B6" s="124" t="s">
        <v>229</v>
      </c>
      <c r="C6" s="112">
        <v>10.174595909090907</v>
      </c>
      <c r="D6" s="115">
        <v>9.768350808137793</v>
      </c>
      <c r="E6" s="115">
        <v>10.580841010044022</v>
      </c>
      <c r="F6" s="115">
        <v>9.9464013242737099</v>
      </c>
      <c r="G6" s="115">
        <v>10.402790493908105</v>
      </c>
      <c r="J6" s="134"/>
      <c r="K6" s="133"/>
    </row>
    <row r="7" spans="1:11" ht="13.5" customHeight="1">
      <c r="B7" s="124" t="s">
        <v>231</v>
      </c>
      <c r="C7" s="116">
        <v>722.18980596355391</v>
      </c>
      <c r="D7" s="118">
        <v>706.69273413203337</v>
      </c>
      <c r="E7" s="118">
        <v>737.68687779507445</v>
      </c>
      <c r="F7" s="118">
        <v>705.20289836623397</v>
      </c>
      <c r="G7" s="118">
        <v>739.17671356087385</v>
      </c>
      <c r="J7" s="135"/>
      <c r="K7" s="133"/>
    </row>
    <row r="8" spans="1:11" ht="13.5" customHeight="1">
      <c r="B8" s="124" t="s">
        <v>233</v>
      </c>
      <c r="C8" s="116">
        <v>150.9351911173656</v>
      </c>
      <c r="D8" s="118">
        <v>147.33277168506621</v>
      </c>
      <c r="E8" s="118">
        <v>154.537610549665</v>
      </c>
      <c r="F8" s="118">
        <v>148.83280519865593</v>
      </c>
      <c r="G8" s="118">
        <v>153.03757703607528</v>
      </c>
      <c r="J8" s="132"/>
      <c r="K8" s="133"/>
    </row>
    <row r="9" spans="1:11" ht="13.5" customHeight="1">
      <c r="B9" s="124" t="s">
        <v>235</v>
      </c>
      <c r="C9" s="112">
        <v>20.683050568305845</v>
      </c>
      <c r="D9" s="115">
        <v>20.241367120109121</v>
      </c>
      <c r="E9" s="115">
        <v>21.124734016502568</v>
      </c>
      <c r="F9" s="115">
        <v>20.18947867675044</v>
      </c>
      <c r="G9" s="115">
        <v>21.17662245986125</v>
      </c>
      <c r="J9" s="132"/>
      <c r="K9" s="133"/>
    </row>
    <row r="10" spans="1:11" ht="13.5" customHeight="1">
      <c r="B10" s="124" t="s">
        <v>237</v>
      </c>
      <c r="C10" s="112">
        <v>1.0798940916117801</v>
      </c>
      <c r="D10" s="115">
        <v>0.97963882694133475</v>
      </c>
      <c r="E10" s="115">
        <v>1.1801493562822254</v>
      </c>
      <c r="F10" s="115">
        <v>1.0630850355713213</v>
      </c>
      <c r="G10" s="115">
        <v>1.0967031476522389</v>
      </c>
      <c r="J10" s="130"/>
      <c r="K10" s="131"/>
    </row>
    <row r="11" spans="1:11" ht="13.5" customHeight="1">
      <c r="B11" s="124" t="s">
        <v>239</v>
      </c>
      <c r="C11" s="119">
        <v>0.57857335312124192</v>
      </c>
      <c r="D11" s="121">
        <v>0.56449152884129739</v>
      </c>
      <c r="E11" s="121">
        <v>0.59265517740118645</v>
      </c>
      <c r="F11" s="121">
        <v>0.568943091919479</v>
      </c>
      <c r="G11" s="121">
        <v>0.58820361432300483</v>
      </c>
      <c r="J11" s="130"/>
      <c r="K11" s="131"/>
    </row>
    <row r="12" spans="1:11" ht="13.5" customHeight="1">
      <c r="B12" s="124" t="s">
        <v>242</v>
      </c>
      <c r="C12" s="116" t="s">
        <v>241</v>
      </c>
      <c r="D12" s="118" t="s">
        <v>74</v>
      </c>
      <c r="E12" s="118" t="s">
        <v>74</v>
      </c>
      <c r="F12" s="118" t="s">
        <v>74</v>
      </c>
      <c r="G12" s="118" t="s">
        <v>74</v>
      </c>
      <c r="J12" s="130"/>
      <c r="K12" s="130"/>
    </row>
    <row r="13" spans="1:11" ht="13.5" customHeight="1">
      <c r="B13" s="124" t="s">
        <v>244</v>
      </c>
      <c r="C13" s="115">
        <v>4.1852096440319206</v>
      </c>
      <c r="D13" s="115">
        <v>4.1081963888919377</v>
      </c>
      <c r="E13" s="115">
        <v>4.2622228991719036</v>
      </c>
      <c r="F13" s="115">
        <v>4.1267775319697231</v>
      </c>
      <c r="G13" s="115">
        <v>4.2436417560941182</v>
      </c>
      <c r="J13" s="130"/>
      <c r="K13" s="130"/>
    </row>
    <row r="14" spans="1:11" ht="13.5" customHeight="1">
      <c r="B14" s="160" t="s">
        <v>251</v>
      </c>
      <c r="C14" s="162"/>
      <c r="D14" s="162"/>
      <c r="E14" s="162"/>
      <c r="F14" s="162"/>
      <c r="G14" s="169"/>
    </row>
    <row r="15" spans="1:11" ht="13.5" customHeight="1">
      <c r="B15" s="124" t="s">
        <v>229</v>
      </c>
      <c r="C15" s="125">
        <v>9.6333333333333329</v>
      </c>
      <c r="D15" s="122">
        <v>8.3625667653032707</v>
      </c>
      <c r="E15" s="122">
        <v>10.904099901363395</v>
      </c>
      <c r="F15" s="115" t="s">
        <v>74</v>
      </c>
      <c r="G15" s="115" t="s">
        <v>74</v>
      </c>
    </row>
    <row r="16" spans="1:11">
      <c r="B16" s="124" t="s">
        <v>231</v>
      </c>
      <c r="C16" s="116">
        <v>698.51190476190482</v>
      </c>
      <c r="D16" s="118">
        <v>629.91201414286161</v>
      </c>
      <c r="E16" s="118">
        <v>767.11179538094802</v>
      </c>
      <c r="F16" s="121" t="s">
        <v>74</v>
      </c>
      <c r="G16" s="121" t="s">
        <v>74</v>
      </c>
    </row>
    <row r="17" spans="2:7">
      <c r="B17" s="124" t="s">
        <v>233</v>
      </c>
      <c r="C17" s="116">
        <v>152.56944444444443</v>
      </c>
      <c r="D17" s="118">
        <v>149.68990794194249</v>
      </c>
      <c r="E17" s="118">
        <v>155.44898094694636</v>
      </c>
      <c r="F17" s="118" t="s">
        <v>74</v>
      </c>
      <c r="G17" s="118" t="s">
        <v>74</v>
      </c>
    </row>
    <row r="18" spans="2:7">
      <c r="B18" s="124" t="s">
        <v>235</v>
      </c>
      <c r="C18" s="115">
        <v>21.060054112554109</v>
      </c>
      <c r="D18" s="115">
        <v>20.348464510847332</v>
      </c>
      <c r="E18" s="115">
        <v>21.771643714260886</v>
      </c>
      <c r="F18" s="115">
        <v>20.679156592507113</v>
      </c>
      <c r="G18" s="115">
        <v>21.440951632601106</v>
      </c>
    </row>
    <row r="19" spans="2:7">
      <c r="B19" s="124" t="s">
        <v>237</v>
      </c>
      <c r="C19" s="115">
        <v>1.272278827268206</v>
      </c>
      <c r="D19" s="115">
        <v>1.2445627654988005</v>
      </c>
      <c r="E19" s="115">
        <v>1.2999948890376114</v>
      </c>
      <c r="F19" s="115">
        <v>1.2481547563527615</v>
      </c>
      <c r="G19" s="115">
        <v>1.2964028981836504</v>
      </c>
    </row>
    <row r="20" spans="2:7">
      <c r="B20" s="124" t="s">
        <v>239</v>
      </c>
      <c r="C20" s="121">
        <v>0.55267261904761911</v>
      </c>
      <c r="D20" s="121">
        <v>0.53992651110084122</v>
      </c>
      <c r="E20" s="121">
        <v>0.56541872699439699</v>
      </c>
      <c r="F20" s="121">
        <v>0.54363013104055935</v>
      </c>
      <c r="G20" s="121">
        <v>0.56171510705467886</v>
      </c>
    </row>
    <row r="21" spans="2:7">
      <c r="B21" s="124" t="s">
        <v>242</v>
      </c>
      <c r="C21" s="118">
        <v>109.19277056277056</v>
      </c>
      <c r="D21" s="118">
        <v>96.867493754098547</v>
      </c>
      <c r="E21" s="118">
        <v>121.51804737144258</v>
      </c>
      <c r="F21" s="118">
        <v>104.53373784467927</v>
      </c>
      <c r="G21" s="118">
        <v>113.85180328086186</v>
      </c>
    </row>
    <row r="22" spans="2:7">
      <c r="B22" s="124" t="s">
        <v>244</v>
      </c>
      <c r="C22" s="115">
        <v>4.2226785714285722</v>
      </c>
      <c r="D22" s="115">
        <v>4.0788854608019065</v>
      </c>
      <c r="E22" s="115">
        <v>4.3664716820552378</v>
      </c>
      <c r="F22" s="115">
        <v>4.1292996816534755</v>
      </c>
      <c r="G22" s="115">
        <v>4.3160574612036688</v>
      </c>
    </row>
    <row r="23" spans="2:7">
      <c r="B23" s="160" t="s">
        <v>252</v>
      </c>
      <c r="C23" s="162"/>
      <c r="D23" s="162"/>
      <c r="E23" s="162"/>
      <c r="F23" s="162"/>
      <c r="G23" s="169"/>
    </row>
    <row r="24" spans="2:7">
      <c r="B24" s="147" t="s">
        <v>247</v>
      </c>
      <c r="C24" s="148">
        <v>18.807136520202015</v>
      </c>
      <c r="D24" s="148">
        <v>18.386217360002846</v>
      </c>
      <c r="E24" s="148">
        <v>19.228055680401184</v>
      </c>
      <c r="F24" s="148">
        <v>18.597544332365239</v>
      </c>
      <c r="G24" s="148">
        <v>19.016728708038791</v>
      </c>
    </row>
    <row r="33" ht="15.75" customHeight="1"/>
  </sheetData>
  <mergeCells count="4">
    <mergeCell ref="D3:E3"/>
    <mergeCell ref="F3:G3"/>
    <mergeCell ref="D2:E2"/>
    <mergeCell ref="F2:G2"/>
  </mergeCells>
  <conditionalFormatting sqref="J7">
    <cfRule type="expression" dxfId="13" priority="1">
      <formula>IF(IndVal_IsBlnkRow*IndVal_IsBlnkRowNext=1,TRUE,FALSE)</formula>
    </cfRule>
  </conditionalFormatting>
  <pageMargins left="0.75" right="0.75" top="1" bottom="1" header="0.5" footer="0.5"/>
  <pageSetup paperSize="9" orientation="portrait" horizont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1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63" customWidth="1" collapsed="1"/>
    <col min="2" max="2" width="10.85546875" style="63" customWidth="1"/>
    <col min="3" max="3" width="7.42578125" style="63" customWidth="1"/>
    <col min="4" max="5" width="10.85546875" style="63" customWidth="1"/>
    <col min="6" max="6" width="7.42578125" style="63" customWidth="1"/>
    <col min="7" max="8" width="10.85546875" style="63" customWidth="1"/>
    <col min="9" max="9" width="7.42578125" style="63" customWidth="1"/>
    <col min="10" max="11" width="10.85546875" style="63" customWidth="1"/>
    <col min="12" max="16384" width="9.140625" style="63"/>
  </cols>
  <sheetData>
    <row r="1" spans="1:11" s="6" customFormat="1" ht="23.25" customHeight="1">
      <c r="A1" s="63"/>
      <c r="B1" s="31" t="s">
        <v>249</v>
      </c>
      <c r="C1" s="5"/>
      <c r="D1" s="5"/>
      <c r="E1" s="5"/>
      <c r="F1" s="5"/>
      <c r="G1" s="5"/>
      <c r="H1" s="5"/>
      <c r="I1" s="5"/>
      <c r="J1" s="5"/>
      <c r="K1" s="65"/>
    </row>
    <row r="2" spans="1:11" s="6" customFormat="1" ht="24.75" customHeight="1">
      <c r="A2" s="63"/>
      <c r="B2" s="66" t="s">
        <v>2</v>
      </c>
      <c r="C2" s="34" t="s">
        <v>45</v>
      </c>
      <c r="D2" s="36" t="s">
        <v>46</v>
      </c>
      <c r="E2" s="66" t="s">
        <v>2</v>
      </c>
      <c r="F2" s="35" t="s">
        <v>45</v>
      </c>
      <c r="G2" s="67" t="s">
        <v>46</v>
      </c>
      <c r="H2" s="68" t="s">
        <v>2</v>
      </c>
      <c r="I2" s="35" t="s">
        <v>45</v>
      </c>
      <c r="J2" s="67" t="s">
        <v>46</v>
      </c>
      <c r="K2" s="63"/>
    </row>
    <row r="3" spans="1:11" ht="15.75" customHeight="1">
      <c r="A3" s="64"/>
      <c r="B3" s="73" t="s">
        <v>95</v>
      </c>
      <c r="C3" s="72"/>
      <c r="D3" s="74"/>
      <c r="E3" s="72"/>
      <c r="F3" s="72"/>
      <c r="G3" s="75"/>
      <c r="H3" s="72"/>
      <c r="I3" s="72"/>
      <c r="J3" s="76"/>
    </row>
    <row r="4" spans="1:11" ht="15.75" customHeight="1">
      <c r="A4" s="64"/>
      <c r="B4" s="78" t="s">
        <v>131</v>
      </c>
      <c r="C4" s="71" t="s">
        <v>1</v>
      </c>
      <c r="D4" s="33">
        <v>5.9969999999999999</v>
      </c>
      <c r="E4" s="78" t="s">
        <v>132</v>
      </c>
      <c r="F4" s="71" t="s">
        <v>1</v>
      </c>
      <c r="G4" s="77">
        <v>30.295342999999999</v>
      </c>
      <c r="H4" s="79" t="s">
        <v>133</v>
      </c>
      <c r="I4" s="71" t="s">
        <v>3</v>
      </c>
      <c r="J4" s="39">
        <v>12.696</v>
      </c>
    </row>
    <row r="5" spans="1:11" ht="15.75" customHeight="1">
      <c r="A5" s="64"/>
      <c r="B5" s="78" t="s">
        <v>7</v>
      </c>
      <c r="C5" s="71" t="s">
        <v>3</v>
      </c>
      <c r="D5" s="80">
        <v>780</v>
      </c>
      <c r="E5" s="78" t="s">
        <v>134</v>
      </c>
      <c r="F5" s="71" t="s">
        <v>1</v>
      </c>
      <c r="G5" s="77">
        <v>1.3035000000000001</v>
      </c>
      <c r="H5" s="79" t="s">
        <v>135</v>
      </c>
      <c r="I5" s="71" t="s">
        <v>1</v>
      </c>
      <c r="J5" s="77">
        <v>47.284481999999997</v>
      </c>
    </row>
    <row r="6" spans="1:11" ht="15.75" customHeight="1">
      <c r="A6" s="64"/>
      <c r="B6" s="78" t="s">
        <v>78</v>
      </c>
      <c r="C6" s="71" t="s">
        <v>3</v>
      </c>
      <c r="D6" s="80">
        <v>463.34750000000003</v>
      </c>
      <c r="E6" s="78" t="s">
        <v>79</v>
      </c>
      <c r="F6" s="71" t="s">
        <v>1</v>
      </c>
      <c r="G6" s="77">
        <v>1.0255000000000001</v>
      </c>
      <c r="H6" s="79" t="s">
        <v>96</v>
      </c>
      <c r="I6" s="71" t="s">
        <v>3</v>
      </c>
      <c r="J6" s="39">
        <v>35.478000000000002</v>
      </c>
    </row>
    <row r="7" spans="1:11" ht="15.75" customHeight="1">
      <c r="A7" s="64"/>
      <c r="B7" s="78" t="s">
        <v>76</v>
      </c>
      <c r="C7" s="71" t="s">
        <v>1</v>
      </c>
      <c r="D7" s="81">
        <v>0.87050000000000005</v>
      </c>
      <c r="E7" s="78" t="s">
        <v>80</v>
      </c>
      <c r="F7" s="71" t="s">
        <v>1</v>
      </c>
      <c r="G7" s="77">
        <v>1.645</v>
      </c>
      <c r="H7" s="79" t="s">
        <v>136</v>
      </c>
      <c r="I7" s="71" t="s">
        <v>1</v>
      </c>
      <c r="J7" s="82">
        <v>0.3715</v>
      </c>
    </row>
    <row r="8" spans="1:11" ht="15.75" customHeight="1">
      <c r="A8" s="64"/>
      <c r="B8" s="78" t="s">
        <v>97</v>
      </c>
      <c r="C8" s="71" t="s">
        <v>3</v>
      </c>
      <c r="D8" s="33" t="s">
        <v>75</v>
      </c>
      <c r="E8" s="78" t="s">
        <v>98</v>
      </c>
      <c r="F8" s="71" t="s">
        <v>3</v>
      </c>
      <c r="G8" s="38">
        <v>57.262500000000003</v>
      </c>
      <c r="H8" s="79" t="s">
        <v>137</v>
      </c>
      <c r="I8" s="71" t="s">
        <v>3</v>
      </c>
      <c r="J8" s="38">
        <v>107.11199999999999</v>
      </c>
    </row>
    <row r="9" spans="1:11" ht="15.75" customHeight="1">
      <c r="A9" s="64"/>
      <c r="B9" s="78" t="s">
        <v>99</v>
      </c>
      <c r="C9" s="71" t="s">
        <v>3</v>
      </c>
      <c r="D9" s="80">
        <v>57.217500000000001</v>
      </c>
      <c r="E9" s="78" t="s">
        <v>138</v>
      </c>
      <c r="F9" s="71" t="s">
        <v>1</v>
      </c>
      <c r="G9" s="82">
        <v>0.24749280000000001</v>
      </c>
      <c r="H9" s="79" t="s">
        <v>100</v>
      </c>
      <c r="I9" s="71" t="s">
        <v>3</v>
      </c>
      <c r="J9" s="38">
        <v>53495.28</v>
      </c>
    </row>
    <row r="10" spans="1:11" ht="15.75" customHeight="1">
      <c r="A10" s="64"/>
      <c r="B10" s="78" t="s">
        <v>139</v>
      </c>
      <c r="C10" s="71" t="s">
        <v>3</v>
      </c>
      <c r="D10" s="80">
        <v>87.69</v>
      </c>
      <c r="E10" s="78" t="s">
        <v>101</v>
      </c>
      <c r="F10" s="71" t="s">
        <v>3</v>
      </c>
      <c r="G10" s="38">
        <v>6166.97</v>
      </c>
      <c r="H10" s="79" t="s">
        <v>140</v>
      </c>
      <c r="I10" s="71" t="s">
        <v>3</v>
      </c>
      <c r="J10" s="38">
        <v>175.60400000000001</v>
      </c>
    </row>
    <row r="11" spans="1:11" ht="15.75" customHeight="1">
      <c r="A11" s="64"/>
      <c r="B11" s="78" t="s">
        <v>102</v>
      </c>
      <c r="C11" s="71" t="s">
        <v>3</v>
      </c>
      <c r="D11" s="80">
        <v>187.77</v>
      </c>
      <c r="E11" s="78" t="s">
        <v>141</v>
      </c>
      <c r="F11" s="71" t="s">
        <v>1</v>
      </c>
      <c r="G11" s="77">
        <v>41.27</v>
      </c>
      <c r="H11" s="37" t="s">
        <v>217</v>
      </c>
      <c r="I11" s="71" t="s">
        <v>217</v>
      </c>
      <c r="J11" s="38" t="s">
        <v>217</v>
      </c>
    </row>
    <row r="12" spans="1:11" ht="15.75" customHeight="1">
      <c r="A12" s="64"/>
      <c r="B12" s="73" t="s">
        <v>103</v>
      </c>
      <c r="C12" s="72"/>
      <c r="D12" s="74"/>
      <c r="E12" s="72"/>
      <c r="F12" s="72"/>
      <c r="G12" s="75"/>
      <c r="H12" s="72"/>
      <c r="I12" s="72"/>
      <c r="J12" s="76"/>
    </row>
    <row r="13" spans="1:11" ht="15.75" customHeight="1">
      <c r="A13" s="64"/>
      <c r="B13" s="78" t="s">
        <v>142</v>
      </c>
      <c r="C13" s="71" t="s">
        <v>1</v>
      </c>
      <c r="D13" s="33">
        <v>12.605</v>
      </c>
      <c r="E13" s="32" t="s">
        <v>217</v>
      </c>
      <c r="F13" s="71" t="s">
        <v>217</v>
      </c>
      <c r="G13" s="39" t="s">
        <v>217</v>
      </c>
      <c r="H13" s="37" t="s">
        <v>217</v>
      </c>
      <c r="I13" s="71" t="s">
        <v>217</v>
      </c>
      <c r="J13" s="38" t="s">
        <v>217</v>
      </c>
    </row>
    <row r="14" spans="1:11" ht="15.75" customHeight="1">
      <c r="A14" s="64"/>
      <c r="B14" s="73" t="s">
        <v>104</v>
      </c>
      <c r="C14" s="72"/>
      <c r="D14" s="74"/>
      <c r="E14" s="72"/>
      <c r="F14" s="72"/>
      <c r="G14" s="75"/>
      <c r="H14" s="72"/>
      <c r="I14" s="72"/>
      <c r="J14" s="76"/>
    </row>
    <row r="15" spans="1:11" ht="15.75" customHeight="1">
      <c r="A15" s="64"/>
      <c r="B15" s="78" t="s">
        <v>4</v>
      </c>
      <c r="C15" s="71" t="s">
        <v>3</v>
      </c>
      <c r="D15" s="33">
        <v>9.85</v>
      </c>
      <c r="E15" s="78" t="s">
        <v>8</v>
      </c>
      <c r="F15" s="71" t="s">
        <v>63</v>
      </c>
      <c r="G15" s="38">
        <v>3435</v>
      </c>
      <c r="H15" s="79" t="s">
        <v>15</v>
      </c>
      <c r="I15" s="71" t="s">
        <v>3</v>
      </c>
      <c r="J15" s="77">
        <v>2.4</v>
      </c>
    </row>
    <row r="16" spans="1:11" ht="15.75" customHeight="1">
      <c r="A16" s="64"/>
      <c r="B16" s="78" t="s">
        <v>7</v>
      </c>
      <c r="C16" s="71" t="s">
        <v>3</v>
      </c>
      <c r="D16" s="80">
        <v>740.5</v>
      </c>
      <c r="E16" s="78" t="s">
        <v>11</v>
      </c>
      <c r="F16" s="71" t="s">
        <v>63</v>
      </c>
      <c r="G16" s="38">
        <v>605</v>
      </c>
      <c r="H16" s="79" t="s">
        <v>18</v>
      </c>
      <c r="I16" s="71" t="s">
        <v>3</v>
      </c>
      <c r="J16" s="39">
        <v>18.2</v>
      </c>
    </row>
    <row r="17" spans="1:10" ht="15.75" customHeight="1">
      <c r="A17" s="64"/>
      <c r="B17" s="78" t="s">
        <v>10</v>
      </c>
      <c r="C17" s="71" t="s">
        <v>3</v>
      </c>
      <c r="D17" s="80">
        <v>411</v>
      </c>
      <c r="E17" s="78" t="s">
        <v>14</v>
      </c>
      <c r="F17" s="71" t="s">
        <v>3</v>
      </c>
      <c r="G17" s="77">
        <v>0.4</v>
      </c>
      <c r="H17" s="79" t="s">
        <v>20</v>
      </c>
      <c r="I17" s="71" t="s">
        <v>63</v>
      </c>
      <c r="J17" s="38">
        <v>550</v>
      </c>
    </row>
    <row r="18" spans="1:10" ht="15.75" customHeight="1">
      <c r="A18" s="64"/>
      <c r="B18" s="78" t="s">
        <v>13</v>
      </c>
      <c r="C18" s="71" t="s">
        <v>3</v>
      </c>
      <c r="D18" s="33">
        <v>5.0999999999999996</v>
      </c>
      <c r="E18" s="78" t="s">
        <v>17</v>
      </c>
      <c r="F18" s="71" t="s">
        <v>3</v>
      </c>
      <c r="G18" s="39">
        <v>18.2</v>
      </c>
      <c r="H18" s="79" t="s">
        <v>23</v>
      </c>
      <c r="I18" s="71" t="s">
        <v>63</v>
      </c>
      <c r="J18" s="38">
        <v>510</v>
      </c>
    </row>
    <row r="19" spans="1:10" ht="15.75" customHeight="1">
      <c r="A19" s="64"/>
      <c r="B19" s="78" t="s">
        <v>16</v>
      </c>
      <c r="C19" s="71" t="s">
        <v>3</v>
      </c>
      <c r="D19" s="33">
        <v>3</v>
      </c>
      <c r="E19" s="78" t="s">
        <v>22</v>
      </c>
      <c r="F19" s="71" t="s">
        <v>63</v>
      </c>
      <c r="G19" s="38">
        <v>245</v>
      </c>
      <c r="H19" s="79" t="s">
        <v>26</v>
      </c>
      <c r="I19" s="71" t="s">
        <v>63</v>
      </c>
      <c r="J19" s="38">
        <v>200</v>
      </c>
    </row>
    <row r="20" spans="1:10" ht="15.75" customHeight="1">
      <c r="A20" s="64"/>
      <c r="B20" s="78" t="s">
        <v>19</v>
      </c>
      <c r="C20" s="71" t="s">
        <v>3</v>
      </c>
      <c r="D20" s="80">
        <v>79.900000000000006</v>
      </c>
      <c r="E20" s="78" t="s">
        <v>25</v>
      </c>
      <c r="F20" s="71" t="s">
        <v>3</v>
      </c>
      <c r="G20" s="77">
        <v>9</v>
      </c>
      <c r="H20" s="79" t="s">
        <v>29</v>
      </c>
      <c r="I20" s="71" t="s">
        <v>3</v>
      </c>
      <c r="J20" s="77">
        <v>6.165</v>
      </c>
    </row>
    <row r="21" spans="1:10" ht="15.75" customHeight="1">
      <c r="A21" s="64"/>
      <c r="B21" s="78" t="s">
        <v>21</v>
      </c>
      <c r="C21" s="71" t="s">
        <v>3</v>
      </c>
      <c r="D21" s="83">
        <v>36.6</v>
      </c>
      <c r="E21" s="78" t="s">
        <v>28</v>
      </c>
      <c r="F21" s="71" t="s">
        <v>3</v>
      </c>
      <c r="G21" s="77">
        <v>6.31</v>
      </c>
      <c r="H21" s="79" t="s">
        <v>50</v>
      </c>
      <c r="I21" s="71" t="s">
        <v>3</v>
      </c>
      <c r="J21" s="38">
        <v>105</v>
      </c>
    </row>
    <row r="22" spans="1:10" ht="15.75" customHeight="1">
      <c r="A22" s="64"/>
      <c r="B22" s="78" t="s">
        <v>24</v>
      </c>
      <c r="C22" s="71" t="s">
        <v>3</v>
      </c>
      <c r="D22" s="83">
        <v>46.95</v>
      </c>
      <c r="E22" s="78" t="s">
        <v>30</v>
      </c>
      <c r="F22" s="71" t="s">
        <v>3</v>
      </c>
      <c r="G22" s="39">
        <v>16.8</v>
      </c>
      <c r="H22" s="79" t="s">
        <v>51</v>
      </c>
      <c r="I22" s="71" t="s">
        <v>63</v>
      </c>
      <c r="J22" s="38">
        <v>275</v>
      </c>
    </row>
    <row r="23" spans="1:10" ht="15.75" customHeight="1">
      <c r="A23" s="64"/>
      <c r="B23" s="78" t="s">
        <v>47</v>
      </c>
      <c r="C23" s="71" t="s">
        <v>3</v>
      </c>
      <c r="D23" s="83">
        <v>46.5</v>
      </c>
      <c r="E23" s="78" t="s">
        <v>33</v>
      </c>
      <c r="F23" s="71" t="s">
        <v>3</v>
      </c>
      <c r="G23" s="39">
        <v>43</v>
      </c>
      <c r="H23" s="79" t="s">
        <v>31</v>
      </c>
      <c r="I23" s="71" t="s">
        <v>3</v>
      </c>
      <c r="J23" s="77">
        <v>2.3199999999999998</v>
      </c>
    </row>
    <row r="24" spans="1:10" ht="15.75" customHeight="1">
      <c r="A24" s="64"/>
      <c r="B24" s="78" t="s">
        <v>27</v>
      </c>
      <c r="C24" s="71" t="s">
        <v>3</v>
      </c>
      <c r="D24" s="33">
        <v>7.9249999999999998</v>
      </c>
      <c r="E24" s="78" t="s">
        <v>36</v>
      </c>
      <c r="F24" s="71" t="s">
        <v>1</v>
      </c>
      <c r="G24" s="82">
        <v>0.5645</v>
      </c>
      <c r="H24" s="79" t="s">
        <v>52</v>
      </c>
      <c r="I24" s="71" t="s">
        <v>3</v>
      </c>
      <c r="J24" s="38">
        <v>68.2</v>
      </c>
    </row>
    <row r="25" spans="1:10" ht="15.75" customHeight="1">
      <c r="A25" s="64"/>
      <c r="B25" s="78" t="s">
        <v>0</v>
      </c>
      <c r="C25" s="71" t="s">
        <v>3</v>
      </c>
      <c r="D25" s="80">
        <v>162</v>
      </c>
      <c r="E25" s="78" t="s">
        <v>39</v>
      </c>
      <c r="F25" s="71" t="s">
        <v>3</v>
      </c>
      <c r="G25" s="77">
        <v>4.3049999999999997</v>
      </c>
      <c r="H25" s="79" t="s">
        <v>34</v>
      </c>
      <c r="I25" s="71" t="s">
        <v>3</v>
      </c>
      <c r="J25" s="39">
        <v>15.5</v>
      </c>
    </row>
    <row r="26" spans="1:10" ht="15.75" customHeight="1">
      <c r="A26" s="64"/>
      <c r="B26" s="78" t="s">
        <v>32</v>
      </c>
      <c r="C26" s="71" t="s">
        <v>3</v>
      </c>
      <c r="D26" s="33">
        <v>3.0350000000000001</v>
      </c>
      <c r="E26" s="78" t="s">
        <v>42</v>
      </c>
      <c r="F26" s="71" t="s">
        <v>3</v>
      </c>
      <c r="G26" s="38">
        <v>84.2</v>
      </c>
      <c r="H26" s="79" t="s">
        <v>37</v>
      </c>
      <c r="I26" s="71" t="s">
        <v>3</v>
      </c>
      <c r="J26" s="39">
        <v>18.100000000000001</v>
      </c>
    </row>
    <row r="27" spans="1:10" ht="15.75" customHeight="1">
      <c r="A27" s="64"/>
      <c r="B27" s="78" t="s">
        <v>35</v>
      </c>
      <c r="C27" s="71" t="s">
        <v>3</v>
      </c>
      <c r="D27" s="33">
        <v>1.865</v>
      </c>
      <c r="E27" s="78" t="s">
        <v>48</v>
      </c>
      <c r="F27" s="71" t="s">
        <v>63</v>
      </c>
      <c r="G27" s="39">
        <v>20</v>
      </c>
      <c r="H27" s="79" t="s">
        <v>40</v>
      </c>
      <c r="I27" s="71" t="s">
        <v>63</v>
      </c>
      <c r="J27" s="38">
        <v>1920</v>
      </c>
    </row>
    <row r="28" spans="1:10" ht="15.75" customHeight="1">
      <c r="A28" s="64"/>
      <c r="B28" s="78" t="s">
        <v>38</v>
      </c>
      <c r="C28" s="71" t="s">
        <v>63</v>
      </c>
      <c r="D28" s="80">
        <v>1055</v>
      </c>
      <c r="E28" s="78" t="s">
        <v>6</v>
      </c>
      <c r="F28" s="71" t="s">
        <v>3</v>
      </c>
      <c r="G28" s="39">
        <v>42.25</v>
      </c>
      <c r="H28" s="79" t="s">
        <v>43</v>
      </c>
      <c r="I28" s="71" t="s">
        <v>3</v>
      </c>
      <c r="J28" s="38">
        <v>41500</v>
      </c>
    </row>
    <row r="29" spans="1:10" ht="15.75" customHeight="1">
      <c r="A29" s="64"/>
      <c r="B29" s="78" t="s">
        <v>41</v>
      </c>
      <c r="C29" s="71" t="s">
        <v>3</v>
      </c>
      <c r="D29" s="33">
        <v>7.65</v>
      </c>
      <c r="E29" s="78" t="s">
        <v>9</v>
      </c>
      <c r="F29" s="71" t="s">
        <v>3</v>
      </c>
      <c r="G29" s="77">
        <v>5.9</v>
      </c>
      <c r="H29" s="79" t="s">
        <v>44</v>
      </c>
      <c r="I29" s="71" t="s">
        <v>3</v>
      </c>
      <c r="J29" s="38">
        <v>118</v>
      </c>
    </row>
    <row r="30" spans="1:10" ht="15.75" customHeight="1">
      <c r="A30" s="64"/>
      <c r="B30" s="78" t="s">
        <v>5</v>
      </c>
      <c r="C30" s="71" t="s">
        <v>3</v>
      </c>
      <c r="D30" s="33">
        <v>3.31</v>
      </c>
      <c r="E30" s="78" t="s">
        <v>49</v>
      </c>
      <c r="F30" s="71" t="s">
        <v>3</v>
      </c>
      <c r="G30" s="39" t="s">
        <v>77</v>
      </c>
      <c r="H30" s="37" t="s">
        <v>217</v>
      </c>
      <c r="I30" s="71" t="s">
        <v>217</v>
      </c>
      <c r="J30" s="38" t="s">
        <v>217</v>
      </c>
    </row>
    <row r="31" spans="1:10" ht="15.75" customHeight="1">
      <c r="A31" s="64"/>
      <c r="B31" s="84" t="s">
        <v>62</v>
      </c>
      <c r="C31" s="85" t="s">
        <v>63</v>
      </c>
      <c r="D31" s="86">
        <v>5825</v>
      </c>
      <c r="E31" s="84" t="s">
        <v>12</v>
      </c>
      <c r="F31" s="85" t="s">
        <v>3</v>
      </c>
      <c r="G31" s="87">
        <v>3.5950000000000002</v>
      </c>
      <c r="H31" s="88" t="s">
        <v>217</v>
      </c>
      <c r="I31" s="85" t="s">
        <v>217</v>
      </c>
      <c r="J31" s="89" t="s">
        <v>217</v>
      </c>
    </row>
  </sheetData>
  <conditionalFormatting sqref="C3:C31 F3:F31 I3:I31">
    <cfRule type="expression" dxfId="12" priority="2">
      <formula>IndVal_LimitValDiffUOM</formula>
    </cfRule>
  </conditionalFormatting>
  <conditionalFormatting sqref="B3:J31">
    <cfRule type="expression" dxfId="11" priority="1">
      <formula>IF(IndVal_IsBlnkRow*IndVal_IsBlnkRowNext=1,TRUE,FALSE)</formula>
    </cfRule>
  </conditionalFormatting>
  <hyperlinks>
    <hyperlink ref="B4" location="'OxFusion XRF'!$A$1" display="'OxFusion XRF'!$A$1"/>
    <hyperlink ref="E4" location="'OxFusion XRF'!$A$136" display="'OxFusion XRF'!$A$136"/>
    <hyperlink ref="H4" location="'OxFusion XRF'!$A$248" display="'OxFusion XRF'!$A$248"/>
    <hyperlink ref="B5" location="'OxFusion XRF'!$A$15" display="'OxFusion XRF'!$A$15"/>
    <hyperlink ref="E5" location="'OxFusion XRF'!$A$150" display="'OxFusion XRF'!$A$150"/>
    <hyperlink ref="H5" location="'OxFusion XRF'!$A$262" display="'OxFusion XRF'!$A$262"/>
    <hyperlink ref="B6" location="'OxFusion XRF'!$A$52" display="'OxFusion XRF'!$A$52"/>
    <hyperlink ref="E6" location="'OxFusion XRF'!$A$164" display="'OxFusion XRF'!$A$164"/>
    <hyperlink ref="H6" location="'OxFusion XRF'!$A$276" display="'OxFusion XRF'!$A$276"/>
    <hyperlink ref="B7" location="'OxFusion XRF'!$A$66" display="'OxFusion XRF'!$A$66"/>
    <hyperlink ref="E7" location="'OxFusion XRF'!$A$178" display="'OxFusion XRF'!$A$178"/>
    <hyperlink ref="H7" location="'OxFusion XRF'!$A$290" display="'OxFusion XRF'!$A$290"/>
    <hyperlink ref="B8" location="'OxFusion XRF'!$A$80" display="'OxFusion XRF'!$A$80"/>
    <hyperlink ref="E8" location="'OxFusion XRF'!$A$192" display="'OxFusion XRF'!$A$192"/>
    <hyperlink ref="H8" location="'OxFusion XRF'!$A$304" display="'OxFusion XRF'!$A$304"/>
    <hyperlink ref="B9" location="'OxFusion XRF'!$A$94" display="'OxFusion XRF'!$A$94"/>
    <hyperlink ref="E9" location="'OxFusion XRF'!$A$206" display="'OxFusion XRF'!$A$206"/>
    <hyperlink ref="H9" location="'OxFusion XRF'!$A$318" display="'OxFusion XRF'!$A$318"/>
    <hyperlink ref="B10" location="'OxFusion XRF'!$A$108" display="'OxFusion XRF'!$A$108"/>
    <hyperlink ref="E10" location="'OxFusion XRF'!$A$220" display="'OxFusion XRF'!$A$220"/>
    <hyperlink ref="H10" location="'OxFusion XRF'!$A$332" display="'OxFusion XRF'!$A$332"/>
    <hyperlink ref="B11" location="'OxFusion XRF'!$A$122" display="'OxFusion XRF'!$A$122"/>
    <hyperlink ref="E11" location="'OxFusion XRF'!$A$234" display="'OxFusion XRF'!$A$234"/>
    <hyperlink ref="B13" location="'Thermograv'!$A$1" display="'Thermograv'!$A$1"/>
    <hyperlink ref="B15" location="'Laser Ablation'!$A$1" display="'Laser Ablation'!$A$1"/>
    <hyperlink ref="E15" location="'Laser Ablation'!$A$262" display="'Laser Ablation'!$A$262"/>
    <hyperlink ref="H15" location="'Laser Ablation'!$A$500" display="'Laser Ablation'!$A$500"/>
    <hyperlink ref="B16" location="'Laser Ablation'!$A$15" display="'Laser Ablation'!$A$15"/>
    <hyperlink ref="E16" location="'Laser Ablation'!$A$276" display="'Laser Ablation'!$A$276"/>
    <hyperlink ref="H16" location="'Laser Ablation'!$A$514" display="'Laser Ablation'!$A$514"/>
    <hyperlink ref="B17" location="'Laser Ablation'!$A$52" display="'Laser Ablation'!$A$52"/>
    <hyperlink ref="E17" location="'Laser Ablation'!$A$290" display="'Laser Ablation'!$A$290"/>
    <hyperlink ref="H17" location="'Laser Ablation'!$A$528" display="'Laser Ablation'!$A$528"/>
    <hyperlink ref="B18" location="'Laser Ablation'!$A$66" display="'Laser Ablation'!$A$66"/>
    <hyperlink ref="E18" location="'Laser Ablation'!$A$304" display="'Laser Ablation'!$A$304"/>
    <hyperlink ref="H18" location="'Laser Ablation'!$A$542" display="'Laser Ablation'!$A$542"/>
    <hyperlink ref="B19" location="'Laser Ablation'!$A$80" display="'Laser Ablation'!$A$80"/>
    <hyperlink ref="E19" location="'Laser Ablation'!$A$318" display="'Laser Ablation'!$A$318"/>
    <hyperlink ref="H19" location="'Laser Ablation'!$A$556" display="'Laser Ablation'!$A$556"/>
    <hyperlink ref="B20" location="'Laser Ablation'!$A$94" display="'Laser Ablation'!$A$94"/>
    <hyperlink ref="E20" location="'Laser Ablation'!$A$332" display="'Laser Ablation'!$A$332"/>
    <hyperlink ref="H20" location="'Laser Ablation'!$A$570" display="'Laser Ablation'!$A$570"/>
    <hyperlink ref="B21" location="'Laser Ablation'!$A$108" display="'Laser Ablation'!$A$108"/>
    <hyperlink ref="E21" location="'Laser Ablation'!$A$346" display="'Laser Ablation'!$A$346"/>
    <hyperlink ref="H21" location="'Laser Ablation'!$A$584" display="'Laser Ablation'!$A$584"/>
    <hyperlink ref="B22" location="'Laser Ablation'!$A$122" display="'Laser Ablation'!$A$122"/>
    <hyperlink ref="E22" location="'Laser Ablation'!$A$360" display="'Laser Ablation'!$A$360"/>
    <hyperlink ref="H22" location="'Laser Ablation'!$A$598" display="'Laser Ablation'!$A$598"/>
    <hyperlink ref="B23" location="'Laser Ablation'!$A$136" display="'Laser Ablation'!$A$136"/>
    <hyperlink ref="E23" location="'Laser Ablation'!$A$374" display="'Laser Ablation'!$A$374"/>
    <hyperlink ref="H23" location="'Laser Ablation'!$A$612" display="'Laser Ablation'!$A$612"/>
    <hyperlink ref="B24" location="'Laser Ablation'!$A$150" display="'Laser Ablation'!$A$150"/>
    <hyperlink ref="E24" location="'Laser Ablation'!$A$388" display="'Laser Ablation'!$A$388"/>
    <hyperlink ref="H24" location="'Laser Ablation'!$A$626" display="'Laser Ablation'!$A$626"/>
    <hyperlink ref="B25" location="'Laser Ablation'!$A$164" display="'Laser Ablation'!$A$164"/>
    <hyperlink ref="E25" location="'Laser Ablation'!$A$402" display="'Laser Ablation'!$A$402"/>
    <hyperlink ref="H25" location="'Laser Ablation'!$A$640" display="'Laser Ablation'!$A$640"/>
    <hyperlink ref="B26" location="'Laser Ablation'!$A$178" display="'Laser Ablation'!$A$178"/>
    <hyperlink ref="E26" location="'Laser Ablation'!$A$416" display="'Laser Ablation'!$A$416"/>
    <hyperlink ref="H26" location="'Laser Ablation'!$A$654" display="'Laser Ablation'!$A$654"/>
    <hyperlink ref="B27" location="'Laser Ablation'!$A$192" display="'Laser Ablation'!$A$192"/>
    <hyperlink ref="E27" location="'Laser Ablation'!$A$430" display="'Laser Ablation'!$A$430"/>
    <hyperlink ref="H27" location="'Laser Ablation'!$A$668" display="'Laser Ablation'!$A$668"/>
    <hyperlink ref="B28" location="'Laser Ablation'!$A$206" display="'Laser Ablation'!$A$206"/>
    <hyperlink ref="E28" location="'Laser Ablation'!$A$444" display="'Laser Ablation'!$A$444"/>
    <hyperlink ref="H28" location="'Laser Ablation'!$A$682" display="'Laser Ablation'!$A$682"/>
    <hyperlink ref="B29" location="'Laser Ablation'!$A$220" display="'Laser Ablation'!$A$220"/>
    <hyperlink ref="E29" location="'Laser Ablation'!$A$458" display="'Laser Ablation'!$A$458"/>
    <hyperlink ref="H29" location="'Laser Ablation'!$A$696" display="'Laser Ablation'!$A$696"/>
    <hyperlink ref="B30" location="'Laser Ablation'!$A$234" display="'Laser Ablation'!$A$234"/>
    <hyperlink ref="E30" location="'Laser Ablation'!$A$472" display="'Laser Ablation'!$A$472"/>
    <hyperlink ref="B31" location="'Laser Ablation'!$A$248" display="'Laser Ablation'!$A$248"/>
    <hyperlink ref="E31" location="'Laser Ablation'!$A$486" display="'Laser Ablation'!$A$486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autoPageBreaks="0"/>
  </sheetPr>
  <dimension ref="A1:M33"/>
  <sheetViews>
    <sheetView workbookViewId="0">
      <pane ySplit="3" topLeftCell="A4" activePane="bottomLeft" state="frozen"/>
      <selection pane="bottomLeft"/>
    </sheetView>
  </sheetViews>
  <sheetFormatPr defaultRowHeight="12.75"/>
  <cols>
    <col min="1" max="1" width="10.85546875" style="110" customWidth="1"/>
    <col min="2" max="2" width="16" style="110" bestFit="1" customWidth="1"/>
    <col min="3" max="3" width="9" style="110" customWidth="1"/>
    <col min="4" max="5" width="7.7109375" style="110" customWidth="1"/>
    <col min="6" max="8" width="9" style="110" customWidth="1"/>
    <col min="9" max="9" width="6" style="110" customWidth="1"/>
    <col min="10" max="13" width="7.7109375" style="110" customWidth="1"/>
    <col min="14" max="250" width="9.140625" style="110"/>
    <col min="251" max="251" width="21" style="110" customWidth="1"/>
    <col min="252" max="252" width="15.140625" style="110" customWidth="1"/>
    <col min="253" max="256" width="9.42578125" style="110" customWidth="1"/>
    <col min="257" max="257" width="14.42578125" style="110" customWidth="1"/>
    <col min="258" max="258" width="9.140625" style="110"/>
    <col min="259" max="259" width="9" style="110" customWidth="1"/>
    <col min="260" max="261" width="7.7109375" style="110" customWidth="1"/>
    <col min="262" max="264" width="9" style="110" customWidth="1"/>
    <col min="265" max="265" width="6" style="110" customWidth="1"/>
    <col min="266" max="269" width="7.7109375" style="110" customWidth="1"/>
    <col min="270" max="506" width="9.140625" style="110"/>
    <col min="507" max="507" width="21" style="110" customWidth="1"/>
    <col min="508" max="508" width="15.140625" style="110" customWidth="1"/>
    <col min="509" max="512" width="9.42578125" style="110" customWidth="1"/>
    <col min="513" max="513" width="14.42578125" style="110" customWidth="1"/>
    <col min="514" max="514" width="9.140625" style="110"/>
    <col min="515" max="515" width="9" style="110" customWidth="1"/>
    <col min="516" max="517" width="7.7109375" style="110" customWidth="1"/>
    <col min="518" max="520" width="9" style="110" customWidth="1"/>
    <col min="521" max="521" width="6" style="110" customWidth="1"/>
    <col min="522" max="525" width="7.7109375" style="110" customWidth="1"/>
    <col min="526" max="762" width="9.140625" style="110"/>
    <col min="763" max="763" width="21" style="110" customWidth="1"/>
    <col min="764" max="764" width="15.140625" style="110" customWidth="1"/>
    <col min="765" max="768" width="9.42578125" style="110" customWidth="1"/>
    <col min="769" max="769" width="14.42578125" style="110" customWidth="1"/>
    <col min="770" max="770" width="9.140625" style="110"/>
    <col min="771" max="771" width="9" style="110" customWidth="1"/>
    <col min="772" max="773" width="7.7109375" style="110" customWidth="1"/>
    <col min="774" max="776" width="9" style="110" customWidth="1"/>
    <col min="777" max="777" width="6" style="110" customWidth="1"/>
    <col min="778" max="781" width="7.7109375" style="110" customWidth="1"/>
    <col min="782" max="1018" width="9.140625" style="110"/>
    <col min="1019" max="1019" width="21" style="110" customWidth="1"/>
    <col min="1020" max="1020" width="15.140625" style="110" customWidth="1"/>
    <col min="1021" max="1024" width="9.42578125" style="110" customWidth="1"/>
    <col min="1025" max="1025" width="14.42578125" style="110" customWidth="1"/>
    <col min="1026" max="1026" width="9.140625" style="110"/>
    <col min="1027" max="1027" width="9" style="110" customWidth="1"/>
    <col min="1028" max="1029" width="7.7109375" style="110" customWidth="1"/>
    <col min="1030" max="1032" width="9" style="110" customWidth="1"/>
    <col min="1033" max="1033" width="6" style="110" customWidth="1"/>
    <col min="1034" max="1037" width="7.7109375" style="110" customWidth="1"/>
    <col min="1038" max="1274" width="9.140625" style="110"/>
    <col min="1275" max="1275" width="21" style="110" customWidth="1"/>
    <col min="1276" max="1276" width="15.140625" style="110" customWidth="1"/>
    <col min="1277" max="1280" width="9.42578125" style="110" customWidth="1"/>
    <col min="1281" max="1281" width="14.42578125" style="110" customWidth="1"/>
    <col min="1282" max="1282" width="9.140625" style="110"/>
    <col min="1283" max="1283" width="9" style="110" customWidth="1"/>
    <col min="1284" max="1285" width="7.7109375" style="110" customWidth="1"/>
    <col min="1286" max="1288" width="9" style="110" customWidth="1"/>
    <col min="1289" max="1289" width="6" style="110" customWidth="1"/>
    <col min="1290" max="1293" width="7.7109375" style="110" customWidth="1"/>
    <col min="1294" max="1530" width="9.140625" style="110"/>
    <col min="1531" max="1531" width="21" style="110" customWidth="1"/>
    <col min="1532" max="1532" width="15.140625" style="110" customWidth="1"/>
    <col min="1533" max="1536" width="9.42578125" style="110" customWidth="1"/>
    <col min="1537" max="1537" width="14.42578125" style="110" customWidth="1"/>
    <col min="1538" max="1538" width="9.140625" style="110"/>
    <col min="1539" max="1539" width="9" style="110" customWidth="1"/>
    <col min="1540" max="1541" width="7.7109375" style="110" customWidth="1"/>
    <col min="1542" max="1544" width="9" style="110" customWidth="1"/>
    <col min="1545" max="1545" width="6" style="110" customWidth="1"/>
    <col min="1546" max="1549" width="7.7109375" style="110" customWidth="1"/>
    <col min="1550" max="1786" width="9.140625" style="110"/>
    <col min="1787" max="1787" width="21" style="110" customWidth="1"/>
    <col min="1788" max="1788" width="15.140625" style="110" customWidth="1"/>
    <col min="1789" max="1792" width="9.42578125" style="110" customWidth="1"/>
    <col min="1793" max="1793" width="14.42578125" style="110" customWidth="1"/>
    <col min="1794" max="1794" width="9.140625" style="110"/>
    <col min="1795" max="1795" width="9" style="110" customWidth="1"/>
    <col min="1796" max="1797" width="7.7109375" style="110" customWidth="1"/>
    <col min="1798" max="1800" width="9" style="110" customWidth="1"/>
    <col min="1801" max="1801" width="6" style="110" customWidth="1"/>
    <col min="1802" max="1805" width="7.7109375" style="110" customWidth="1"/>
    <col min="1806" max="2042" width="9.140625" style="110"/>
    <col min="2043" max="2043" width="21" style="110" customWidth="1"/>
    <col min="2044" max="2044" width="15.140625" style="110" customWidth="1"/>
    <col min="2045" max="2048" width="9.42578125" style="110" customWidth="1"/>
    <col min="2049" max="2049" width="14.42578125" style="110" customWidth="1"/>
    <col min="2050" max="2050" width="9.140625" style="110"/>
    <col min="2051" max="2051" width="9" style="110" customWidth="1"/>
    <col min="2052" max="2053" width="7.7109375" style="110" customWidth="1"/>
    <col min="2054" max="2056" width="9" style="110" customWidth="1"/>
    <col min="2057" max="2057" width="6" style="110" customWidth="1"/>
    <col min="2058" max="2061" width="7.7109375" style="110" customWidth="1"/>
    <col min="2062" max="2298" width="9.140625" style="110"/>
    <col min="2299" max="2299" width="21" style="110" customWidth="1"/>
    <col min="2300" max="2300" width="15.140625" style="110" customWidth="1"/>
    <col min="2301" max="2304" width="9.42578125" style="110" customWidth="1"/>
    <col min="2305" max="2305" width="14.42578125" style="110" customWidth="1"/>
    <col min="2306" max="2306" width="9.140625" style="110"/>
    <col min="2307" max="2307" width="9" style="110" customWidth="1"/>
    <col min="2308" max="2309" width="7.7109375" style="110" customWidth="1"/>
    <col min="2310" max="2312" width="9" style="110" customWidth="1"/>
    <col min="2313" max="2313" width="6" style="110" customWidth="1"/>
    <col min="2314" max="2317" width="7.7109375" style="110" customWidth="1"/>
    <col min="2318" max="2554" width="9.140625" style="110"/>
    <col min="2555" max="2555" width="21" style="110" customWidth="1"/>
    <col min="2556" max="2556" width="15.140625" style="110" customWidth="1"/>
    <col min="2557" max="2560" width="9.42578125" style="110" customWidth="1"/>
    <col min="2561" max="2561" width="14.42578125" style="110" customWidth="1"/>
    <col min="2562" max="2562" width="9.140625" style="110"/>
    <col min="2563" max="2563" width="9" style="110" customWidth="1"/>
    <col min="2564" max="2565" width="7.7109375" style="110" customWidth="1"/>
    <col min="2566" max="2568" width="9" style="110" customWidth="1"/>
    <col min="2569" max="2569" width="6" style="110" customWidth="1"/>
    <col min="2570" max="2573" width="7.7109375" style="110" customWidth="1"/>
    <col min="2574" max="2810" width="9.140625" style="110"/>
    <col min="2811" max="2811" width="21" style="110" customWidth="1"/>
    <col min="2812" max="2812" width="15.140625" style="110" customWidth="1"/>
    <col min="2813" max="2816" width="9.42578125" style="110" customWidth="1"/>
    <col min="2817" max="2817" width="14.42578125" style="110" customWidth="1"/>
    <col min="2818" max="2818" width="9.140625" style="110"/>
    <col min="2819" max="2819" width="9" style="110" customWidth="1"/>
    <col min="2820" max="2821" width="7.7109375" style="110" customWidth="1"/>
    <col min="2822" max="2824" width="9" style="110" customWidth="1"/>
    <col min="2825" max="2825" width="6" style="110" customWidth="1"/>
    <col min="2826" max="2829" width="7.7109375" style="110" customWidth="1"/>
    <col min="2830" max="3066" width="9.140625" style="110"/>
    <col min="3067" max="3067" width="21" style="110" customWidth="1"/>
    <col min="3068" max="3068" width="15.140625" style="110" customWidth="1"/>
    <col min="3069" max="3072" width="9.42578125" style="110" customWidth="1"/>
    <col min="3073" max="3073" width="14.42578125" style="110" customWidth="1"/>
    <col min="3074" max="3074" width="9.140625" style="110"/>
    <col min="3075" max="3075" width="9" style="110" customWidth="1"/>
    <col min="3076" max="3077" width="7.7109375" style="110" customWidth="1"/>
    <col min="3078" max="3080" width="9" style="110" customWidth="1"/>
    <col min="3081" max="3081" width="6" style="110" customWidth="1"/>
    <col min="3082" max="3085" width="7.7109375" style="110" customWidth="1"/>
    <col min="3086" max="3322" width="9.140625" style="110"/>
    <col min="3323" max="3323" width="21" style="110" customWidth="1"/>
    <col min="3324" max="3324" width="15.140625" style="110" customWidth="1"/>
    <col min="3325" max="3328" width="9.42578125" style="110" customWidth="1"/>
    <col min="3329" max="3329" width="14.42578125" style="110" customWidth="1"/>
    <col min="3330" max="3330" width="9.140625" style="110"/>
    <col min="3331" max="3331" width="9" style="110" customWidth="1"/>
    <col min="3332" max="3333" width="7.7109375" style="110" customWidth="1"/>
    <col min="3334" max="3336" width="9" style="110" customWidth="1"/>
    <col min="3337" max="3337" width="6" style="110" customWidth="1"/>
    <col min="3338" max="3341" width="7.7109375" style="110" customWidth="1"/>
    <col min="3342" max="3578" width="9.140625" style="110"/>
    <col min="3579" max="3579" width="21" style="110" customWidth="1"/>
    <col min="3580" max="3580" width="15.140625" style="110" customWidth="1"/>
    <col min="3581" max="3584" width="9.42578125" style="110" customWidth="1"/>
    <col min="3585" max="3585" width="14.42578125" style="110" customWidth="1"/>
    <col min="3586" max="3586" width="9.140625" style="110"/>
    <col min="3587" max="3587" width="9" style="110" customWidth="1"/>
    <col min="3588" max="3589" width="7.7109375" style="110" customWidth="1"/>
    <col min="3590" max="3592" width="9" style="110" customWidth="1"/>
    <col min="3593" max="3593" width="6" style="110" customWidth="1"/>
    <col min="3594" max="3597" width="7.7109375" style="110" customWidth="1"/>
    <col min="3598" max="3834" width="9.140625" style="110"/>
    <col min="3835" max="3835" width="21" style="110" customWidth="1"/>
    <col min="3836" max="3836" width="15.140625" style="110" customWidth="1"/>
    <col min="3837" max="3840" width="9.42578125" style="110" customWidth="1"/>
    <col min="3841" max="3841" width="14.42578125" style="110" customWidth="1"/>
    <col min="3842" max="3842" width="9.140625" style="110"/>
    <col min="3843" max="3843" width="9" style="110" customWidth="1"/>
    <col min="3844" max="3845" width="7.7109375" style="110" customWidth="1"/>
    <col min="3846" max="3848" width="9" style="110" customWidth="1"/>
    <col min="3849" max="3849" width="6" style="110" customWidth="1"/>
    <col min="3850" max="3853" width="7.7109375" style="110" customWidth="1"/>
    <col min="3854" max="4090" width="9.140625" style="110"/>
    <col min="4091" max="4091" width="21" style="110" customWidth="1"/>
    <col min="4092" max="4092" width="15.140625" style="110" customWidth="1"/>
    <col min="4093" max="4096" width="9.42578125" style="110" customWidth="1"/>
    <col min="4097" max="4097" width="14.42578125" style="110" customWidth="1"/>
    <col min="4098" max="4098" width="9.140625" style="110"/>
    <col min="4099" max="4099" width="9" style="110" customWidth="1"/>
    <col min="4100" max="4101" width="7.7109375" style="110" customWidth="1"/>
    <col min="4102" max="4104" width="9" style="110" customWidth="1"/>
    <col min="4105" max="4105" width="6" style="110" customWidth="1"/>
    <col min="4106" max="4109" width="7.7109375" style="110" customWidth="1"/>
    <col min="4110" max="4346" width="9.140625" style="110"/>
    <col min="4347" max="4347" width="21" style="110" customWidth="1"/>
    <col min="4348" max="4348" width="15.140625" style="110" customWidth="1"/>
    <col min="4349" max="4352" width="9.42578125" style="110" customWidth="1"/>
    <col min="4353" max="4353" width="14.42578125" style="110" customWidth="1"/>
    <col min="4354" max="4354" width="9.140625" style="110"/>
    <col min="4355" max="4355" width="9" style="110" customWidth="1"/>
    <col min="4356" max="4357" width="7.7109375" style="110" customWidth="1"/>
    <col min="4358" max="4360" width="9" style="110" customWidth="1"/>
    <col min="4361" max="4361" width="6" style="110" customWidth="1"/>
    <col min="4362" max="4365" width="7.7109375" style="110" customWidth="1"/>
    <col min="4366" max="4602" width="9.140625" style="110"/>
    <col min="4603" max="4603" width="21" style="110" customWidth="1"/>
    <col min="4604" max="4604" width="15.140625" style="110" customWidth="1"/>
    <col min="4605" max="4608" width="9.42578125" style="110" customWidth="1"/>
    <col min="4609" max="4609" width="14.42578125" style="110" customWidth="1"/>
    <col min="4610" max="4610" width="9.140625" style="110"/>
    <col min="4611" max="4611" width="9" style="110" customWidth="1"/>
    <col min="4612" max="4613" width="7.7109375" style="110" customWidth="1"/>
    <col min="4614" max="4616" width="9" style="110" customWidth="1"/>
    <col min="4617" max="4617" width="6" style="110" customWidth="1"/>
    <col min="4618" max="4621" width="7.7109375" style="110" customWidth="1"/>
    <col min="4622" max="4858" width="9.140625" style="110"/>
    <col min="4859" max="4859" width="21" style="110" customWidth="1"/>
    <col min="4860" max="4860" width="15.140625" style="110" customWidth="1"/>
    <col min="4861" max="4864" width="9.42578125" style="110" customWidth="1"/>
    <col min="4865" max="4865" width="14.42578125" style="110" customWidth="1"/>
    <col min="4866" max="4866" width="9.140625" style="110"/>
    <col min="4867" max="4867" width="9" style="110" customWidth="1"/>
    <col min="4868" max="4869" width="7.7109375" style="110" customWidth="1"/>
    <col min="4870" max="4872" width="9" style="110" customWidth="1"/>
    <col min="4873" max="4873" width="6" style="110" customWidth="1"/>
    <col min="4874" max="4877" width="7.7109375" style="110" customWidth="1"/>
    <col min="4878" max="5114" width="9.140625" style="110"/>
    <col min="5115" max="5115" width="21" style="110" customWidth="1"/>
    <col min="5116" max="5116" width="15.140625" style="110" customWidth="1"/>
    <col min="5117" max="5120" width="9.42578125" style="110" customWidth="1"/>
    <col min="5121" max="5121" width="14.42578125" style="110" customWidth="1"/>
    <col min="5122" max="5122" width="9.140625" style="110"/>
    <col min="5123" max="5123" width="9" style="110" customWidth="1"/>
    <col min="5124" max="5125" width="7.7109375" style="110" customWidth="1"/>
    <col min="5126" max="5128" width="9" style="110" customWidth="1"/>
    <col min="5129" max="5129" width="6" style="110" customWidth="1"/>
    <col min="5130" max="5133" width="7.7109375" style="110" customWidth="1"/>
    <col min="5134" max="5370" width="9.140625" style="110"/>
    <col min="5371" max="5371" width="21" style="110" customWidth="1"/>
    <col min="5372" max="5372" width="15.140625" style="110" customWidth="1"/>
    <col min="5373" max="5376" width="9.42578125" style="110" customWidth="1"/>
    <col min="5377" max="5377" width="14.42578125" style="110" customWidth="1"/>
    <col min="5378" max="5378" width="9.140625" style="110"/>
    <col min="5379" max="5379" width="9" style="110" customWidth="1"/>
    <col min="5380" max="5381" width="7.7109375" style="110" customWidth="1"/>
    <col min="5382" max="5384" width="9" style="110" customWidth="1"/>
    <col min="5385" max="5385" width="6" style="110" customWidth="1"/>
    <col min="5386" max="5389" width="7.7109375" style="110" customWidth="1"/>
    <col min="5390" max="5626" width="9.140625" style="110"/>
    <col min="5627" max="5627" width="21" style="110" customWidth="1"/>
    <col min="5628" max="5628" width="15.140625" style="110" customWidth="1"/>
    <col min="5629" max="5632" width="9.42578125" style="110" customWidth="1"/>
    <col min="5633" max="5633" width="14.42578125" style="110" customWidth="1"/>
    <col min="5634" max="5634" width="9.140625" style="110"/>
    <col min="5635" max="5635" width="9" style="110" customWidth="1"/>
    <col min="5636" max="5637" width="7.7109375" style="110" customWidth="1"/>
    <col min="5638" max="5640" width="9" style="110" customWidth="1"/>
    <col min="5641" max="5641" width="6" style="110" customWidth="1"/>
    <col min="5642" max="5645" width="7.7109375" style="110" customWidth="1"/>
    <col min="5646" max="5882" width="9.140625" style="110"/>
    <col min="5883" max="5883" width="21" style="110" customWidth="1"/>
    <col min="5884" max="5884" width="15.140625" style="110" customWidth="1"/>
    <col min="5885" max="5888" width="9.42578125" style="110" customWidth="1"/>
    <col min="5889" max="5889" width="14.42578125" style="110" customWidth="1"/>
    <col min="5890" max="5890" width="9.140625" style="110"/>
    <col min="5891" max="5891" width="9" style="110" customWidth="1"/>
    <col min="5892" max="5893" width="7.7109375" style="110" customWidth="1"/>
    <col min="5894" max="5896" width="9" style="110" customWidth="1"/>
    <col min="5897" max="5897" width="6" style="110" customWidth="1"/>
    <col min="5898" max="5901" width="7.7109375" style="110" customWidth="1"/>
    <col min="5902" max="6138" width="9.140625" style="110"/>
    <col min="6139" max="6139" width="21" style="110" customWidth="1"/>
    <col min="6140" max="6140" width="15.140625" style="110" customWidth="1"/>
    <col min="6141" max="6144" width="9.42578125" style="110" customWidth="1"/>
    <col min="6145" max="6145" width="14.42578125" style="110" customWidth="1"/>
    <col min="6146" max="6146" width="9.140625" style="110"/>
    <col min="6147" max="6147" width="9" style="110" customWidth="1"/>
    <col min="6148" max="6149" width="7.7109375" style="110" customWidth="1"/>
    <col min="6150" max="6152" width="9" style="110" customWidth="1"/>
    <col min="6153" max="6153" width="6" style="110" customWidth="1"/>
    <col min="6154" max="6157" width="7.7109375" style="110" customWidth="1"/>
    <col min="6158" max="6394" width="9.140625" style="110"/>
    <col min="6395" max="6395" width="21" style="110" customWidth="1"/>
    <col min="6396" max="6396" width="15.140625" style="110" customWidth="1"/>
    <col min="6397" max="6400" width="9.42578125" style="110" customWidth="1"/>
    <col min="6401" max="6401" width="14.42578125" style="110" customWidth="1"/>
    <col min="6402" max="6402" width="9.140625" style="110"/>
    <col min="6403" max="6403" width="9" style="110" customWidth="1"/>
    <col min="6404" max="6405" width="7.7109375" style="110" customWidth="1"/>
    <col min="6406" max="6408" width="9" style="110" customWidth="1"/>
    <col min="6409" max="6409" width="6" style="110" customWidth="1"/>
    <col min="6410" max="6413" width="7.7109375" style="110" customWidth="1"/>
    <col min="6414" max="6650" width="9.140625" style="110"/>
    <col min="6651" max="6651" width="21" style="110" customWidth="1"/>
    <col min="6652" max="6652" width="15.140625" style="110" customWidth="1"/>
    <col min="6653" max="6656" width="9.42578125" style="110" customWidth="1"/>
    <col min="6657" max="6657" width="14.42578125" style="110" customWidth="1"/>
    <col min="6658" max="6658" width="9.140625" style="110"/>
    <col min="6659" max="6659" width="9" style="110" customWidth="1"/>
    <col min="6660" max="6661" width="7.7109375" style="110" customWidth="1"/>
    <col min="6662" max="6664" width="9" style="110" customWidth="1"/>
    <col min="6665" max="6665" width="6" style="110" customWidth="1"/>
    <col min="6666" max="6669" width="7.7109375" style="110" customWidth="1"/>
    <col min="6670" max="6906" width="9.140625" style="110"/>
    <col min="6907" max="6907" width="21" style="110" customWidth="1"/>
    <col min="6908" max="6908" width="15.140625" style="110" customWidth="1"/>
    <col min="6909" max="6912" width="9.42578125" style="110" customWidth="1"/>
    <col min="6913" max="6913" width="14.42578125" style="110" customWidth="1"/>
    <col min="6914" max="6914" width="9.140625" style="110"/>
    <col min="6915" max="6915" width="9" style="110" customWidth="1"/>
    <col min="6916" max="6917" width="7.7109375" style="110" customWidth="1"/>
    <col min="6918" max="6920" width="9" style="110" customWidth="1"/>
    <col min="6921" max="6921" width="6" style="110" customWidth="1"/>
    <col min="6922" max="6925" width="7.7109375" style="110" customWidth="1"/>
    <col min="6926" max="7162" width="9.140625" style="110"/>
    <col min="7163" max="7163" width="21" style="110" customWidth="1"/>
    <col min="7164" max="7164" width="15.140625" style="110" customWidth="1"/>
    <col min="7165" max="7168" width="9.42578125" style="110" customWidth="1"/>
    <col min="7169" max="7169" width="14.42578125" style="110" customWidth="1"/>
    <col min="7170" max="7170" width="9.140625" style="110"/>
    <col min="7171" max="7171" width="9" style="110" customWidth="1"/>
    <col min="7172" max="7173" width="7.7109375" style="110" customWidth="1"/>
    <col min="7174" max="7176" width="9" style="110" customWidth="1"/>
    <col min="7177" max="7177" width="6" style="110" customWidth="1"/>
    <col min="7178" max="7181" width="7.7109375" style="110" customWidth="1"/>
    <col min="7182" max="7418" width="9.140625" style="110"/>
    <col min="7419" max="7419" width="21" style="110" customWidth="1"/>
    <col min="7420" max="7420" width="15.140625" style="110" customWidth="1"/>
    <col min="7421" max="7424" width="9.42578125" style="110" customWidth="1"/>
    <col min="7425" max="7425" width="14.42578125" style="110" customWidth="1"/>
    <col min="7426" max="7426" width="9.140625" style="110"/>
    <col min="7427" max="7427" width="9" style="110" customWidth="1"/>
    <col min="7428" max="7429" width="7.7109375" style="110" customWidth="1"/>
    <col min="7430" max="7432" width="9" style="110" customWidth="1"/>
    <col min="7433" max="7433" width="6" style="110" customWidth="1"/>
    <col min="7434" max="7437" width="7.7109375" style="110" customWidth="1"/>
    <col min="7438" max="7674" width="9.140625" style="110"/>
    <col min="7675" max="7675" width="21" style="110" customWidth="1"/>
    <col min="7676" max="7676" width="15.140625" style="110" customWidth="1"/>
    <col min="7677" max="7680" width="9.42578125" style="110" customWidth="1"/>
    <col min="7681" max="7681" width="14.42578125" style="110" customWidth="1"/>
    <col min="7682" max="7682" width="9.140625" style="110"/>
    <col min="7683" max="7683" width="9" style="110" customWidth="1"/>
    <col min="7684" max="7685" width="7.7109375" style="110" customWidth="1"/>
    <col min="7686" max="7688" width="9" style="110" customWidth="1"/>
    <col min="7689" max="7689" width="6" style="110" customWidth="1"/>
    <col min="7690" max="7693" width="7.7109375" style="110" customWidth="1"/>
    <col min="7694" max="7930" width="9.140625" style="110"/>
    <col min="7931" max="7931" width="21" style="110" customWidth="1"/>
    <col min="7932" max="7932" width="15.140625" style="110" customWidth="1"/>
    <col min="7933" max="7936" width="9.42578125" style="110" customWidth="1"/>
    <col min="7937" max="7937" width="14.42578125" style="110" customWidth="1"/>
    <col min="7938" max="7938" width="9.140625" style="110"/>
    <col min="7939" max="7939" width="9" style="110" customWidth="1"/>
    <col min="7940" max="7941" width="7.7109375" style="110" customWidth="1"/>
    <col min="7942" max="7944" width="9" style="110" customWidth="1"/>
    <col min="7945" max="7945" width="6" style="110" customWidth="1"/>
    <col min="7946" max="7949" width="7.7109375" style="110" customWidth="1"/>
    <col min="7950" max="8186" width="9.140625" style="110"/>
    <col min="8187" max="8187" width="21" style="110" customWidth="1"/>
    <col min="8188" max="8188" width="15.140625" style="110" customWidth="1"/>
    <col min="8189" max="8192" width="9.42578125" style="110" customWidth="1"/>
    <col min="8193" max="8193" width="14.42578125" style="110" customWidth="1"/>
    <col min="8194" max="8194" width="9.140625" style="110"/>
    <col min="8195" max="8195" width="9" style="110" customWidth="1"/>
    <col min="8196" max="8197" width="7.7109375" style="110" customWidth="1"/>
    <col min="8198" max="8200" width="9" style="110" customWidth="1"/>
    <col min="8201" max="8201" width="6" style="110" customWidth="1"/>
    <col min="8202" max="8205" width="7.7109375" style="110" customWidth="1"/>
    <col min="8206" max="8442" width="9.140625" style="110"/>
    <col min="8443" max="8443" width="21" style="110" customWidth="1"/>
    <col min="8444" max="8444" width="15.140625" style="110" customWidth="1"/>
    <col min="8445" max="8448" width="9.42578125" style="110" customWidth="1"/>
    <col min="8449" max="8449" width="14.42578125" style="110" customWidth="1"/>
    <col min="8450" max="8450" width="9.140625" style="110"/>
    <col min="8451" max="8451" width="9" style="110" customWidth="1"/>
    <col min="8452" max="8453" width="7.7109375" style="110" customWidth="1"/>
    <col min="8454" max="8456" width="9" style="110" customWidth="1"/>
    <col min="8457" max="8457" width="6" style="110" customWidth="1"/>
    <col min="8458" max="8461" width="7.7109375" style="110" customWidth="1"/>
    <col min="8462" max="8698" width="9.140625" style="110"/>
    <col min="8699" max="8699" width="21" style="110" customWidth="1"/>
    <col min="8700" max="8700" width="15.140625" style="110" customWidth="1"/>
    <col min="8701" max="8704" width="9.42578125" style="110" customWidth="1"/>
    <col min="8705" max="8705" width="14.42578125" style="110" customWidth="1"/>
    <col min="8706" max="8706" width="9.140625" style="110"/>
    <col min="8707" max="8707" width="9" style="110" customWidth="1"/>
    <col min="8708" max="8709" width="7.7109375" style="110" customWidth="1"/>
    <col min="8710" max="8712" width="9" style="110" customWidth="1"/>
    <col min="8713" max="8713" width="6" style="110" customWidth="1"/>
    <col min="8714" max="8717" width="7.7109375" style="110" customWidth="1"/>
    <col min="8718" max="8954" width="9.140625" style="110"/>
    <col min="8955" max="8955" width="21" style="110" customWidth="1"/>
    <col min="8956" max="8956" width="15.140625" style="110" customWidth="1"/>
    <col min="8957" max="8960" width="9.42578125" style="110" customWidth="1"/>
    <col min="8961" max="8961" width="14.42578125" style="110" customWidth="1"/>
    <col min="8962" max="8962" width="9.140625" style="110"/>
    <col min="8963" max="8963" width="9" style="110" customWidth="1"/>
    <col min="8964" max="8965" width="7.7109375" style="110" customWidth="1"/>
    <col min="8966" max="8968" width="9" style="110" customWidth="1"/>
    <col min="8969" max="8969" width="6" style="110" customWidth="1"/>
    <col min="8970" max="8973" width="7.7109375" style="110" customWidth="1"/>
    <col min="8974" max="9210" width="9.140625" style="110"/>
    <col min="9211" max="9211" width="21" style="110" customWidth="1"/>
    <col min="9212" max="9212" width="15.140625" style="110" customWidth="1"/>
    <col min="9213" max="9216" width="9.42578125" style="110" customWidth="1"/>
    <col min="9217" max="9217" width="14.42578125" style="110" customWidth="1"/>
    <col min="9218" max="9218" width="9.140625" style="110"/>
    <col min="9219" max="9219" width="9" style="110" customWidth="1"/>
    <col min="9220" max="9221" width="7.7109375" style="110" customWidth="1"/>
    <col min="9222" max="9224" width="9" style="110" customWidth="1"/>
    <col min="9225" max="9225" width="6" style="110" customWidth="1"/>
    <col min="9226" max="9229" width="7.7109375" style="110" customWidth="1"/>
    <col min="9230" max="9466" width="9.140625" style="110"/>
    <col min="9467" max="9467" width="21" style="110" customWidth="1"/>
    <col min="9468" max="9468" width="15.140625" style="110" customWidth="1"/>
    <col min="9469" max="9472" width="9.42578125" style="110" customWidth="1"/>
    <col min="9473" max="9473" width="14.42578125" style="110" customWidth="1"/>
    <col min="9474" max="9474" width="9.140625" style="110"/>
    <col min="9475" max="9475" width="9" style="110" customWidth="1"/>
    <col min="9476" max="9477" width="7.7109375" style="110" customWidth="1"/>
    <col min="9478" max="9480" width="9" style="110" customWidth="1"/>
    <col min="9481" max="9481" width="6" style="110" customWidth="1"/>
    <col min="9482" max="9485" width="7.7109375" style="110" customWidth="1"/>
    <col min="9486" max="9722" width="9.140625" style="110"/>
    <col min="9723" max="9723" width="21" style="110" customWidth="1"/>
    <col min="9724" max="9724" width="15.140625" style="110" customWidth="1"/>
    <col min="9725" max="9728" width="9.42578125" style="110" customWidth="1"/>
    <col min="9729" max="9729" width="14.42578125" style="110" customWidth="1"/>
    <col min="9730" max="9730" width="9.140625" style="110"/>
    <col min="9731" max="9731" width="9" style="110" customWidth="1"/>
    <col min="9732" max="9733" width="7.7109375" style="110" customWidth="1"/>
    <col min="9734" max="9736" width="9" style="110" customWidth="1"/>
    <col min="9737" max="9737" width="6" style="110" customWidth="1"/>
    <col min="9738" max="9741" width="7.7109375" style="110" customWidth="1"/>
    <col min="9742" max="9978" width="9.140625" style="110"/>
    <col min="9979" max="9979" width="21" style="110" customWidth="1"/>
    <col min="9980" max="9980" width="15.140625" style="110" customWidth="1"/>
    <col min="9981" max="9984" width="9.42578125" style="110" customWidth="1"/>
    <col min="9985" max="9985" width="14.42578125" style="110" customWidth="1"/>
    <col min="9986" max="9986" width="9.140625" style="110"/>
    <col min="9987" max="9987" width="9" style="110" customWidth="1"/>
    <col min="9988" max="9989" width="7.7109375" style="110" customWidth="1"/>
    <col min="9990" max="9992" width="9" style="110" customWidth="1"/>
    <col min="9993" max="9993" width="6" style="110" customWidth="1"/>
    <col min="9994" max="9997" width="7.7109375" style="110" customWidth="1"/>
    <col min="9998" max="10234" width="9.140625" style="110"/>
    <col min="10235" max="10235" width="21" style="110" customWidth="1"/>
    <col min="10236" max="10236" width="15.140625" style="110" customWidth="1"/>
    <col min="10237" max="10240" width="9.42578125" style="110" customWidth="1"/>
    <col min="10241" max="10241" width="14.42578125" style="110" customWidth="1"/>
    <col min="10242" max="10242" width="9.140625" style="110"/>
    <col min="10243" max="10243" width="9" style="110" customWidth="1"/>
    <col min="10244" max="10245" width="7.7109375" style="110" customWidth="1"/>
    <col min="10246" max="10248" width="9" style="110" customWidth="1"/>
    <col min="10249" max="10249" width="6" style="110" customWidth="1"/>
    <col min="10250" max="10253" width="7.7109375" style="110" customWidth="1"/>
    <col min="10254" max="10490" width="9.140625" style="110"/>
    <col min="10491" max="10491" width="21" style="110" customWidth="1"/>
    <col min="10492" max="10492" width="15.140625" style="110" customWidth="1"/>
    <col min="10493" max="10496" width="9.42578125" style="110" customWidth="1"/>
    <col min="10497" max="10497" width="14.42578125" style="110" customWidth="1"/>
    <col min="10498" max="10498" width="9.140625" style="110"/>
    <col min="10499" max="10499" width="9" style="110" customWidth="1"/>
    <col min="10500" max="10501" width="7.7109375" style="110" customWidth="1"/>
    <col min="10502" max="10504" width="9" style="110" customWidth="1"/>
    <col min="10505" max="10505" width="6" style="110" customWidth="1"/>
    <col min="10506" max="10509" width="7.7109375" style="110" customWidth="1"/>
    <col min="10510" max="10746" width="9.140625" style="110"/>
    <col min="10747" max="10747" width="21" style="110" customWidth="1"/>
    <col min="10748" max="10748" width="15.140625" style="110" customWidth="1"/>
    <col min="10749" max="10752" width="9.42578125" style="110" customWidth="1"/>
    <col min="10753" max="10753" width="14.42578125" style="110" customWidth="1"/>
    <col min="10754" max="10754" width="9.140625" style="110"/>
    <col min="10755" max="10755" width="9" style="110" customWidth="1"/>
    <col min="10756" max="10757" width="7.7109375" style="110" customWidth="1"/>
    <col min="10758" max="10760" width="9" style="110" customWidth="1"/>
    <col min="10761" max="10761" width="6" style="110" customWidth="1"/>
    <col min="10762" max="10765" width="7.7109375" style="110" customWidth="1"/>
    <col min="10766" max="11002" width="9.140625" style="110"/>
    <col min="11003" max="11003" width="21" style="110" customWidth="1"/>
    <col min="11004" max="11004" width="15.140625" style="110" customWidth="1"/>
    <col min="11005" max="11008" width="9.42578125" style="110" customWidth="1"/>
    <col min="11009" max="11009" width="14.42578125" style="110" customWidth="1"/>
    <col min="11010" max="11010" width="9.140625" style="110"/>
    <col min="11011" max="11011" width="9" style="110" customWidth="1"/>
    <col min="11012" max="11013" width="7.7109375" style="110" customWidth="1"/>
    <col min="11014" max="11016" width="9" style="110" customWidth="1"/>
    <col min="11017" max="11017" width="6" style="110" customWidth="1"/>
    <col min="11018" max="11021" width="7.7109375" style="110" customWidth="1"/>
    <col min="11022" max="11258" width="9.140625" style="110"/>
    <col min="11259" max="11259" width="21" style="110" customWidth="1"/>
    <col min="11260" max="11260" width="15.140625" style="110" customWidth="1"/>
    <col min="11261" max="11264" width="9.42578125" style="110" customWidth="1"/>
    <col min="11265" max="11265" width="14.42578125" style="110" customWidth="1"/>
    <col min="11266" max="11266" width="9.140625" style="110"/>
    <col min="11267" max="11267" width="9" style="110" customWidth="1"/>
    <col min="11268" max="11269" width="7.7109375" style="110" customWidth="1"/>
    <col min="11270" max="11272" width="9" style="110" customWidth="1"/>
    <col min="11273" max="11273" width="6" style="110" customWidth="1"/>
    <col min="11274" max="11277" width="7.7109375" style="110" customWidth="1"/>
    <col min="11278" max="11514" width="9.140625" style="110"/>
    <col min="11515" max="11515" width="21" style="110" customWidth="1"/>
    <col min="11516" max="11516" width="15.140625" style="110" customWidth="1"/>
    <col min="11517" max="11520" width="9.42578125" style="110" customWidth="1"/>
    <col min="11521" max="11521" width="14.42578125" style="110" customWidth="1"/>
    <col min="11522" max="11522" width="9.140625" style="110"/>
    <col min="11523" max="11523" width="9" style="110" customWidth="1"/>
    <col min="11524" max="11525" width="7.7109375" style="110" customWidth="1"/>
    <col min="11526" max="11528" width="9" style="110" customWidth="1"/>
    <col min="11529" max="11529" width="6" style="110" customWidth="1"/>
    <col min="11530" max="11533" width="7.7109375" style="110" customWidth="1"/>
    <col min="11534" max="11770" width="9.140625" style="110"/>
    <col min="11771" max="11771" width="21" style="110" customWidth="1"/>
    <col min="11772" max="11772" width="15.140625" style="110" customWidth="1"/>
    <col min="11773" max="11776" width="9.42578125" style="110" customWidth="1"/>
    <col min="11777" max="11777" width="14.42578125" style="110" customWidth="1"/>
    <col min="11778" max="11778" width="9.140625" style="110"/>
    <col min="11779" max="11779" width="9" style="110" customWidth="1"/>
    <col min="11780" max="11781" width="7.7109375" style="110" customWidth="1"/>
    <col min="11782" max="11784" width="9" style="110" customWidth="1"/>
    <col min="11785" max="11785" width="6" style="110" customWidth="1"/>
    <col min="11786" max="11789" width="7.7109375" style="110" customWidth="1"/>
    <col min="11790" max="12026" width="9.140625" style="110"/>
    <col min="12027" max="12027" width="21" style="110" customWidth="1"/>
    <col min="12028" max="12028" width="15.140625" style="110" customWidth="1"/>
    <col min="12029" max="12032" width="9.42578125" style="110" customWidth="1"/>
    <col min="12033" max="12033" width="14.42578125" style="110" customWidth="1"/>
    <col min="12034" max="12034" width="9.140625" style="110"/>
    <col min="12035" max="12035" width="9" style="110" customWidth="1"/>
    <col min="12036" max="12037" width="7.7109375" style="110" customWidth="1"/>
    <col min="12038" max="12040" width="9" style="110" customWidth="1"/>
    <col min="12041" max="12041" width="6" style="110" customWidth="1"/>
    <col min="12042" max="12045" width="7.7109375" style="110" customWidth="1"/>
    <col min="12046" max="12282" width="9.140625" style="110"/>
    <col min="12283" max="12283" width="21" style="110" customWidth="1"/>
    <col min="12284" max="12284" width="15.140625" style="110" customWidth="1"/>
    <col min="12285" max="12288" width="9.42578125" style="110" customWidth="1"/>
    <col min="12289" max="12289" width="14.42578125" style="110" customWidth="1"/>
    <col min="12290" max="12290" width="9.140625" style="110"/>
    <col min="12291" max="12291" width="9" style="110" customWidth="1"/>
    <col min="12292" max="12293" width="7.7109375" style="110" customWidth="1"/>
    <col min="12294" max="12296" width="9" style="110" customWidth="1"/>
    <col min="12297" max="12297" width="6" style="110" customWidth="1"/>
    <col min="12298" max="12301" width="7.7109375" style="110" customWidth="1"/>
    <col min="12302" max="12538" width="9.140625" style="110"/>
    <col min="12539" max="12539" width="21" style="110" customWidth="1"/>
    <col min="12540" max="12540" width="15.140625" style="110" customWidth="1"/>
    <col min="12541" max="12544" width="9.42578125" style="110" customWidth="1"/>
    <col min="12545" max="12545" width="14.42578125" style="110" customWidth="1"/>
    <col min="12546" max="12546" width="9.140625" style="110"/>
    <col min="12547" max="12547" width="9" style="110" customWidth="1"/>
    <col min="12548" max="12549" width="7.7109375" style="110" customWidth="1"/>
    <col min="12550" max="12552" width="9" style="110" customWidth="1"/>
    <col min="12553" max="12553" width="6" style="110" customWidth="1"/>
    <col min="12554" max="12557" width="7.7109375" style="110" customWidth="1"/>
    <col min="12558" max="12794" width="9.140625" style="110"/>
    <col min="12795" max="12795" width="21" style="110" customWidth="1"/>
    <col min="12796" max="12796" width="15.140625" style="110" customWidth="1"/>
    <col min="12797" max="12800" width="9.42578125" style="110" customWidth="1"/>
    <col min="12801" max="12801" width="14.42578125" style="110" customWidth="1"/>
    <col min="12802" max="12802" width="9.140625" style="110"/>
    <col min="12803" max="12803" width="9" style="110" customWidth="1"/>
    <col min="12804" max="12805" width="7.7109375" style="110" customWidth="1"/>
    <col min="12806" max="12808" width="9" style="110" customWidth="1"/>
    <col min="12809" max="12809" width="6" style="110" customWidth="1"/>
    <col min="12810" max="12813" width="7.7109375" style="110" customWidth="1"/>
    <col min="12814" max="13050" width="9.140625" style="110"/>
    <col min="13051" max="13051" width="21" style="110" customWidth="1"/>
    <col min="13052" max="13052" width="15.140625" style="110" customWidth="1"/>
    <col min="13053" max="13056" width="9.42578125" style="110" customWidth="1"/>
    <col min="13057" max="13057" width="14.42578125" style="110" customWidth="1"/>
    <col min="13058" max="13058" width="9.140625" style="110"/>
    <col min="13059" max="13059" width="9" style="110" customWidth="1"/>
    <col min="13060" max="13061" width="7.7109375" style="110" customWidth="1"/>
    <col min="13062" max="13064" width="9" style="110" customWidth="1"/>
    <col min="13065" max="13065" width="6" style="110" customWidth="1"/>
    <col min="13066" max="13069" width="7.7109375" style="110" customWidth="1"/>
    <col min="13070" max="13306" width="9.140625" style="110"/>
    <col min="13307" max="13307" width="21" style="110" customWidth="1"/>
    <col min="13308" max="13308" width="15.140625" style="110" customWidth="1"/>
    <col min="13309" max="13312" width="9.42578125" style="110" customWidth="1"/>
    <col min="13313" max="13313" width="14.42578125" style="110" customWidth="1"/>
    <col min="13314" max="13314" width="9.140625" style="110"/>
    <col min="13315" max="13315" width="9" style="110" customWidth="1"/>
    <col min="13316" max="13317" width="7.7109375" style="110" customWidth="1"/>
    <col min="13318" max="13320" width="9" style="110" customWidth="1"/>
    <col min="13321" max="13321" width="6" style="110" customWidth="1"/>
    <col min="13322" max="13325" width="7.7109375" style="110" customWidth="1"/>
    <col min="13326" max="13562" width="9.140625" style="110"/>
    <col min="13563" max="13563" width="21" style="110" customWidth="1"/>
    <col min="13564" max="13564" width="15.140625" style="110" customWidth="1"/>
    <col min="13565" max="13568" width="9.42578125" style="110" customWidth="1"/>
    <col min="13569" max="13569" width="14.42578125" style="110" customWidth="1"/>
    <col min="13570" max="13570" width="9.140625" style="110"/>
    <col min="13571" max="13571" width="9" style="110" customWidth="1"/>
    <col min="13572" max="13573" width="7.7109375" style="110" customWidth="1"/>
    <col min="13574" max="13576" width="9" style="110" customWidth="1"/>
    <col min="13577" max="13577" width="6" style="110" customWidth="1"/>
    <col min="13578" max="13581" width="7.7109375" style="110" customWidth="1"/>
    <col min="13582" max="13818" width="9.140625" style="110"/>
    <col min="13819" max="13819" width="21" style="110" customWidth="1"/>
    <col min="13820" max="13820" width="15.140625" style="110" customWidth="1"/>
    <col min="13821" max="13824" width="9.42578125" style="110" customWidth="1"/>
    <col min="13825" max="13825" width="14.42578125" style="110" customWidth="1"/>
    <col min="13826" max="13826" width="9.140625" style="110"/>
    <col min="13827" max="13827" width="9" style="110" customWidth="1"/>
    <col min="13828" max="13829" width="7.7109375" style="110" customWidth="1"/>
    <col min="13830" max="13832" width="9" style="110" customWidth="1"/>
    <col min="13833" max="13833" width="6" style="110" customWidth="1"/>
    <col min="13834" max="13837" width="7.7109375" style="110" customWidth="1"/>
    <col min="13838" max="14074" width="9.140625" style="110"/>
    <col min="14075" max="14075" width="21" style="110" customWidth="1"/>
    <col min="14076" max="14076" width="15.140625" style="110" customWidth="1"/>
    <col min="14077" max="14080" width="9.42578125" style="110" customWidth="1"/>
    <col min="14081" max="14081" width="14.42578125" style="110" customWidth="1"/>
    <col min="14082" max="14082" width="9.140625" style="110"/>
    <col min="14083" max="14083" width="9" style="110" customWidth="1"/>
    <col min="14084" max="14085" width="7.7109375" style="110" customWidth="1"/>
    <col min="14086" max="14088" width="9" style="110" customWidth="1"/>
    <col min="14089" max="14089" width="6" style="110" customWidth="1"/>
    <col min="14090" max="14093" width="7.7109375" style="110" customWidth="1"/>
    <col min="14094" max="14330" width="9.140625" style="110"/>
    <col min="14331" max="14331" width="21" style="110" customWidth="1"/>
    <col min="14332" max="14332" width="15.140625" style="110" customWidth="1"/>
    <col min="14333" max="14336" width="9.42578125" style="110" customWidth="1"/>
    <col min="14337" max="14337" width="14.42578125" style="110" customWidth="1"/>
    <col min="14338" max="14338" width="9.140625" style="110"/>
    <col min="14339" max="14339" width="9" style="110" customWidth="1"/>
    <col min="14340" max="14341" width="7.7109375" style="110" customWidth="1"/>
    <col min="14342" max="14344" width="9" style="110" customWidth="1"/>
    <col min="14345" max="14345" width="6" style="110" customWidth="1"/>
    <col min="14346" max="14349" width="7.7109375" style="110" customWidth="1"/>
    <col min="14350" max="14586" width="9.140625" style="110"/>
    <col min="14587" max="14587" width="21" style="110" customWidth="1"/>
    <col min="14588" max="14588" width="15.140625" style="110" customWidth="1"/>
    <col min="14589" max="14592" width="9.42578125" style="110" customWidth="1"/>
    <col min="14593" max="14593" width="14.42578125" style="110" customWidth="1"/>
    <col min="14594" max="14594" width="9.140625" style="110"/>
    <col min="14595" max="14595" width="9" style="110" customWidth="1"/>
    <col min="14596" max="14597" width="7.7109375" style="110" customWidth="1"/>
    <col min="14598" max="14600" width="9" style="110" customWidth="1"/>
    <col min="14601" max="14601" width="6" style="110" customWidth="1"/>
    <col min="14602" max="14605" width="7.7109375" style="110" customWidth="1"/>
    <col min="14606" max="14842" width="9.140625" style="110"/>
    <col min="14843" max="14843" width="21" style="110" customWidth="1"/>
    <col min="14844" max="14844" width="15.140625" style="110" customWidth="1"/>
    <col min="14845" max="14848" width="9.42578125" style="110" customWidth="1"/>
    <col min="14849" max="14849" width="14.42578125" style="110" customWidth="1"/>
    <col min="14850" max="14850" width="9.140625" style="110"/>
    <col min="14851" max="14851" width="9" style="110" customWidth="1"/>
    <col min="14852" max="14853" width="7.7109375" style="110" customWidth="1"/>
    <col min="14854" max="14856" width="9" style="110" customWidth="1"/>
    <col min="14857" max="14857" width="6" style="110" customWidth="1"/>
    <col min="14858" max="14861" width="7.7109375" style="110" customWidth="1"/>
    <col min="14862" max="15098" width="9.140625" style="110"/>
    <col min="15099" max="15099" width="21" style="110" customWidth="1"/>
    <col min="15100" max="15100" width="15.140625" style="110" customWidth="1"/>
    <col min="15101" max="15104" width="9.42578125" style="110" customWidth="1"/>
    <col min="15105" max="15105" width="14.42578125" style="110" customWidth="1"/>
    <col min="15106" max="15106" width="9.140625" style="110"/>
    <col min="15107" max="15107" width="9" style="110" customWidth="1"/>
    <col min="15108" max="15109" width="7.7109375" style="110" customWidth="1"/>
    <col min="15110" max="15112" width="9" style="110" customWidth="1"/>
    <col min="15113" max="15113" width="6" style="110" customWidth="1"/>
    <col min="15114" max="15117" width="7.7109375" style="110" customWidth="1"/>
    <col min="15118" max="15354" width="9.140625" style="110"/>
    <col min="15355" max="15355" width="21" style="110" customWidth="1"/>
    <col min="15356" max="15356" width="15.140625" style="110" customWidth="1"/>
    <col min="15357" max="15360" width="9.42578125" style="110" customWidth="1"/>
    <col min="15361" max="15361" width="14.42578125" style="110" customWidth="1"/>
    <col min="15362" max="15362" width="9.140625" style="110"/>
    <col min="15363" max="15363" width="9" style="110" customWidth="1"/>
    <col min="15364" max="15365" width="7.7109375" style="110" customWidth="1"/>
    <col min="15366" max="15368" width="9" style="110" customWidth="1"/>
    <col min="15369" max="15369" width="6" style="110" customWidth="1"/>
    <col min="15370" max="15373" width="7.7109375" style="110" customWidth="1"/>
    <col min="15374" max="15610" width="9.140625" style="110"/>
    <col min="15611" max="15611" width="21" style="110" customWidth="1"/>
    <col min="15612" max="15612" width="15.140625" style="110" customWidth="1"/>
    <col min="15613" max="15616" width="9.42578125" style="110" customWidth="1"/>
    <col min="15617" max="15617" width="14.42578125" style="110" customWidth="1"/>
    <col min="15618" max="15618" width="9.140625" style="110"/>
    <col min="15619" max="15619" width="9" style="110" customWidth="1"/>
    <col min="15620" max="15621" width="7.7109375" style="110" customWidth="1"/>
    <col min="15622" max="15624" width="9" style="110" customWidth="1"/>
    <col min="15625" max="15625" width="6" style="110" customWidth="1"/>
    <col min="15626" max="15629" width="7.7109375" style="110" customWidth="1"/>
    <col min="15630" max="15866" width="9.140625" style="110"/>
    <col min="15867" max="15867" width="21" style="110" customWidth="1"/>
    <col min="15868" max="15868" width="15.140625" style="110" customWidth="1"/>
    <col min="15869" max="15872" width="9.42578125" style="110" customWidth="1"/>
    <col min="15873" max="15873" width="14.42578125" style="110" customWidth="1"/>
    <col min="15874" max="15874" width="9.140625" style="110"/>
    <col min="15875" max="15875" width="9" style="110" customWidth="1"/>
    <col min="15876" max="15877" width="7.7109375" style="110" customWidth="1"/>
    <col min="15878" max="15880" width="9" style="110" customWidth="1"/>
    <col min="15881" max="15881" width="6" style="110" customWidth="1"/>
    <col min="15882" max="15885" width="7.7109375" style="110" customWidth="1"/>
    <col min="15886" max="16122" width="9.140625" style="110"/>
    <col min="16123" max="16123" width="21" style="110" customWidth="1"/>
    <col min="16124" max="16124" width="15.140625" style="110" customWidth="1"/>
    <col min="16125" max="16128" width="9.42578125" style="110" customWidth="1"/>
    <col min="16129" max="16129" width="14.42578125" style="110" customWidth="1"/>
    <col min="16130" max="16130" width="9.140625" style="110"/>
    <col min="16131" max="16131" width="9" style="110" customWidth="1"/>
    <col min="16132" max="16133" width="7.7109375" style="110" customWidth="1"/>
    <col min="16134" max="16136" width="9" style="110" customWidth="1"/>
    <col min="16137" max="16137" width="6" style="110" customWidth="1"/>
    <col min="16138" max="16141" width="7.7109375" style="110" customWidth="1"/>
    <col min="16142" max="16384" width="9.140625" style="110"/>
  </cols>
  <sheetData>
    <row r="1" spans="1:13" s="6" customFormat="1" ht="23.25" customHeight="1">
      <c r="A1" s="63"/>
      <c r="B1" s="31" t="s">
        <v>250</v>
      </c>
      <c r="C1" s="5"/>
      <c r="D1" s="5"/>
      <c r="E1" s="5"/>
      <c r="F1" s="5"/>
      <c r="G1" s="5"/>
      <c r="H1" s="5"/>
      <c r="I1" s="5"/>
      <c r="J1" s="5"/>
      <c r="K1" s="31"/>
      <c r="L1" s="129"/>
      <c r="M1" s="129"/>
    </row>
    <row r="2" spans="1:13" ht="13.5" customHeight="1">
      <c r="B2" s="149" t="s">
        <v>2</v>
      </c>
      <c r="C2" s="149" t="s">
        <v>53</v>
      </c>
      <c r="D2" s="150" t="s">
        <v>58</v>
      </c>
      <c r="E2" s="150"/>
      <c r="F2" s="151" t="s">
        <v>57</v>
      </c>
      <c r="G2" s="152"/>
      <c r="H2" s="152"/>
      <c r="I2" s="153"/>
      <c r="J2" s="150" t="s">
        <v>222</v>
      </c>
      <c r="K2" s="150"/>
      <c r="L2" s="150" t="s">
        <v>223</v>
      </c>
      <c r="M2" s="150"/>
    </row>
    <row r="3" spans="1:13">
      <c r="B3" s="142"/>
      <c r="C3" s="142" t="s">
        <v>46</v>
      </c>
      <c r="D3" s="142" t="s">
        <v>55</v>
      </c>
      <c r="E3" s="142" t="s">
        <v>56</v>
      </c>
      <c r="F3" s="142" t="s">
        <v>59</v>
      </c>
      <c r="G3" s="142" t="s">
        <v>60</v>
      </c>
      <c r="H3" s="142" t="s">
        <v>61</v>
      </c>
      <c r="I3" s="142" t="s">
        <v>54</v>
      </c>
      <c r="J3" s="142" t="s">
        <v>55</v>
      </c>
      <c r="K3" s="142" t="s">
        <v>56</v>
      </c>
      <c r="L3" s="142" t="s">
        <v>55</v>
      </c>
      <c r="M3" s="142" t="s">
        <v>56</v>
      </c>
    </row>
    <row r="4" spans="1:13">
      <c r="B4" s="155" t="s">
        <v>227</v>
      </c>
      <c r="C4" s="157"/>
      <c r="D4" s="157"/>
      <c r="E4" s="158"/>
      <c r="F4" s="159"/>
      <c r="G4" s="159"/>
      <c r="H4" s="159"/>
      <c r="I4" s="157"/>
      <c r="J4" s="157"/>
      <c r="K4" s="157"/>
      <c r="L4" s="157"/>
      <c r="M4" s="156"/>
    </row>
    <row r="5" spans="1:13">
      <c r="A5" s="111"/>
      <c r="B5" s="124" t="s">
        <v>228</v>
      </c>
      <c r="C5" s="112">
        <v>10.174595909090907</v>
      </c>
      <c r="D5" s="113">
        <v>9.6658661136363619</v>
      </c>
      <c r="E5" s="113">
        <v>10.683325704545453</v>
      </c>
      <c r="F5" s="114">
        <v>6.2327716445271075E-2</v>
      </c>
      <c r="G5" s="114">
        <v>0.12465543289054215</v>
      </c>
      <c r="H5" s="114">
        <v>0.18698314933581325</v>
      </c>
      <c r="I5" s="113">
        <v>0.63415932876703318</v>
      </c>
      <c r="J5" s="113">
        <v>8.9062772515568405</v>
      </c>
      <c r="K5" s="113">
        <v>11.442914566624975</v>
      </c>
      <c r="L5" s="113">
        <v>8.272117922789807</v>
      </c>
      <c r="M5" s="113">
        <v>12.077073895392008</v>
      </c>
    </row>
    <row r="6" spans="1:13" ht="13.5" customHeight="1">
      <c r="B6" s="124" t="s">
        <v>230</v>
      </c>
      <c r="C6" s="116">
        <v>722.18980596355391</v>
      </c>
      <c r="D6" s="117">
        <v>686.08031566537625</v>
      </c>
      <c r="E6" s="117">
        <v>758.29929626173157</v>
      </c>
      <c r="F6" s="114">
        <v>4.4481514715193904E-2</v>
      </c>
      <c r="G6" s="114">
        <v>8.8963029430387808E-2</v>
      </c>
      <c r="H6" s="114">
        <v>0.13344454414558171</v>
      </c>
      <c r="I6" s="117">
        <v>32.124096481130856</v>
      </c>
      <c r="J6" s="117">
        <v>657.94161300129224</v>
      </c>
      <c r="K6" s="117">
        <v>786.43799892581558</v>
      </c>
      <c r="L6" s="117">
        <v>625.81751652016135</v>
      </c>
      <c r="M6" s="117">
        <v>818.56209540694647</v>
      </c>
    </row>
    <row r="7" spans="1:13" ht="13.5" customHeight="1">
      <c r="B7" s="124" t="s">
        <v>232</v>
      </c>
      <c r="C7" s="116">
        <v>150.9351911173656</v>
      </c>
      <c r="D7" s="117">
        <v>143.38843156149733</v>
      </c>
      <c r="E7" s="117">
        <v>158.48195067323388</v>
      </c>
      <c r="F7" s="114">
        <v>2.9978317492939825E-2</v>
      </c>
      <c r="G7" s="114">
        <v>5.995663498587965E-2</v>
      </c>
      <c r="H7" s="114">
        <v>8.9934952478819483E-2</v>
      </c>
      <c r="I7" s="117">
        <v>4.524783080173937</v>
      </c>
      <c r="J7" s="117">
        <v>141.88562495701774</v>
      </c>
      <c r="K7" s="117">
        <v>159.98475727771347</v>
      </c>
      <c r="L7" s="117">
        <v>137.36084187684378</v>
      </c>
      <c r="M7" s="117">
        <v>164.50954035788743</v>
      </c>
    </row>
    <row r="8" spans="1:13" ht="13.5" customHeight="1">
      <c r="B8" s="124" t="s">
        <v>234</v>
      </c>
      <c r="C8" s="112">
        <v>20.683050568305845</v>
      </c>
      <c r="D8" s="113">
        <v>19.648898039890554</v>
      </c>
      <c r="E8" s="113">
        <v>21.717203096721136</v>
      </c>
      <c r="F8" s="114">
        <v>1.8013182299379184E-2</v>
      </c>
      <c r="G8" s="114">
        <v>3.6026364598758367E-2</v>
      </c>
      <c r="H8" s="114">
        <v>5.4039546898137544E-2</v>
      </c>
      <c r="I8" s="113">
        <v>0.37256756039417138</v>
      </c>
      <c r="J8" s="113">
        <v>19.937915447517501</v>
      </c>
      <c r="K8" s="113">
        <v>21.428185689094189</v>
      </c>
      <c r="L8" s="113">
        <v>19.56534788712333</v>
      </c>
      <c r="M8" s="113">
        <v>21.800753249488359</v>
      </c>
    </row>
    <row r="9" spans="1:13" ht="13.5" customHeight="1">
      <c r="B9" s="124" t="s">
        <v>236</v>
      </c>
      <c r="C9" s="112">
        <v>1.0798940916117801</v>
      </c>
      <c r="D9" s="113">
        <v>1.025899387031191</v>
      </c>
      <c r="E9" s="113">
        <v>1.1338887961923692</v>
      </c>
      <c r="F9" s="114">
        <v>3.1079556465953503E-2</v>
      </c>
      <c r="G9" s="114">
        <v>6.2159112931907005E-2</v>
      </c>
      <c r="H9" s="114">
        <v>9.3238669397860519E-2</v>
      </c>
      <c r="I9" s="113">
        <v>3.3562629397497885E-2</v>
      </c>
      <c r="J9" s="113">
        <v>1.0127688328167843</v>
      </c>
      <c r="K9" s="113">
        <v>1.1470193504067758</v>
      </c>
      <c r="L9" s="113">
        <v>0.97920620341928644</v>
      </c>
      <c r="M9" s="113">
        <v>1.1805819798042738</v>
      </c>
    </row>
    <row r="10" spans="1:13" ht="13.5" customHeight="1">
      <c r="B10" s="124" t="s">
        <v>238</v>
      </c>
      <c r="C10" s="119">
        <v>0.57857335312124192</v>
      </c>
      <c r="D10" s="120">
        <v>0.54964468546517986</v>
      </c>
      <c r="E10" s="120">
        <v>0.60750202077730397</v>
      </c>
      <c r="F10" s="114">
        <v>2.196463782851486E-2</v>
      </c>
      <c r="G10" s="114">
        <v>4.3929275657029719E-2</v>
      </c>
      <c r="H10" s="114">
        <v>6.5893913485544575E-2</v>
      </c>
      <c r="I10" s="120">
        <v>1.2708154158537516E-2</v>
      </c>
      <c r="J10" s="120">
        <v>0.55315704480416694</v>
      </c>
      <c r="K10" s="120">
        <v>0.60398966143831689</v>
      </c>
      <c r="L10" s="120">
        <v>0.5404488906456294</v>
      </c>
      <c r="M10" s="120">
        <v>0.61669781559685444</v>
      </c>
    </row>
    <row r="11" spans="1:13" ht="13.5" customHeight="1">
      <c r="B11" s="124" t="s">
        <v>240</v>
      </c>
      <c r="C11" s="116" t="s">
        <v>241</v>
      </c>
      <c r="D11" s="118" t="s">
        <v>74</v>
      </c>
      <c r="E11" s="122" t="s">
        <v>74</v>
      </c>
      <c r="F11" s="122" t="s">
        <v>74</v>
      </c>
      <c r="G11" s="122" t="s">
        <v>74</v>
      </c>
      <c r="H11" s="122" t="s">
        <v>74</v>
      </c>
      <c r="I11" s="118" t="s">
        <v>74</v>
      </c>
      <c r="J11" s="118" t="s">
        <v>74</v>
      </c>
      <c r="K11" s="118" t="s">
        <v>74</v>
      </c>
      <c r="L11" s="118" t="s">
        <v>74</v>
      </c>
      <c r="M11" s="118" t="s">
        <v>74</v>
      </c>
    </row>
    <row r="12" spans="1:13" ht="13.5" customHeight="1">
      <c r="B12" s="124" t="s">
        <v>243</v>
      </c>
      <c r="C12" s="115">
        <v>4.1852096440319206</v>
      </c>
      <c r="D12" s="115">
        <v>3.9732303066114691</v>
      </c>
      <c r="E12" s="115">
        <v>4.3914650757284655</v>
      </c>
      <c r="F12" s="123">
        <v>1.3830249781686161E-2</v>
      </c>
      <c r="G12" s="123">
        <v>2.7660499563372323E-2</v>
      </c>
      <c r="H12" s="123">
        <v>4.1490749345058482E-2</v>
      </c>
      <c r="I12" s="115">
        <v>5.7882494765683287E-2</v>
      </c>
      <c r="J12" s="115">
        <v>4.0665827016386009</v>
      </c>
      <c r="K12" s="115">
        <v>4.2981126807013341</v>
      </c>
      <c r="L12" s="115">
        <v>4.0087002068729181</v>
      </c>
      <c r="M12" s="115">
        <v>4.355995175467017</v>
      </c>
    </row>
    <row r="13" spans="1:13" ht="13.5" customHeight="1">
      <c r="B13" s="160" t="s">
        <v>251</v>
      </c>
      <c r="C13" s="162"/>
      <c r="D13" s="163"/>
      <c r="E13" s="163"/>
      <c r="F13" s="164"/>
      <c r="G13" s="164"/>
      <c r="H13" s="164"/>
      <c r="I13" s="163"/>
      <c r="J13" s="163"/>
      <c r="K13" s="163"/>
      <c r="L13" s="163"/>
      <c r="M13" s="161"/>
    </row>
    <row r="14" spans="1:13" ht="13.5" customHeight="1">
      <c r="B14" s="124" t="s">
        <v>228</v>
      </c>
      <c r="C14" s="125" t="s">
        <v>245</v>
      </c>
      <c r="D14" s="118" t="s">
        <v>74</v>
      </c>
      <c r="E14" s="122" t="s">
        <v>74</v>
      </c>
      <c r="F14" s="122" t="s">
        <v>74</v>
      </c>
      <c r="G14" s="122" t="s">
        <v>74</v>
      </c>
      <c r="H14" s="122" t="s">
        <v>74</v>
      </c>
      <c r="I14" s="118" t="s">
        <v>74</v>
      </c>
      <c r="J14" s="118" t="s">
        <v>74</v>
      </c>
      <c r="K14" s="118" t="s">
        <v>74</v>
      </c>
      <c r="L14" s="118" t="s">
        <v>74</v>
      </c>
      <c r="M14" s="118" t="s">
        <v>74</v>
      </c>
    </row>
    <row r="15" spans="1:13" ht="13.5" customHeight="1">
      <c r="B15" s="124" t="s">
        <v>230</v>
      </c>
      <c r="C15" s="116">
        <v>698.51190476190482</v>
      </c>
      <c r="D15" s="118">
        <v>663.58630952380963</v>
      </c>
      <c r="E15" s="118">
        <v>733.4375</v>
      </c>
      <c r="F15" s="123">
        <v>7.7078597822713743E-2</v>
      </c>
      <c r="G15" s="123">
        <v>0.15415719564542749</v>
      </c>
      <c r="H15" s="123">
        <v>0.23123579346814124</v>
      </c>
      <c r="I15" s="118">
        <v>53.840318181520587</v>
      </c>
      <c r="J15" s="118">
        <v>590.83126839886359</v>
      </c>
      <c r="K15" s="118">
        <v>806.19254112494605</v>
      </c>
      <c r="L15" s="118">
        <v>536.99095021734308</v>
      </c>
      <c r="M15" s="118">
        <v>860.03285930646655</v>
      </c>
    </row>
    <row r="16" spans="1:13">
      <c r="A16" s="126"/>
      <c r="B16" s="124" t="s">
        <v>232</v>
      </c>
      <c r="C16" s="116">
        <v>152.56944444444443</v>
      </c>
      <c r="D16" s="118">
        <v>144.9409722222222</v>
      </c>
      <c r="E16" s="118">
        <v>160.19791666666666</v>
      </c>
      <c r="F16" s="123">
        <v>4.4175841714460921E-2</v>
      </c>
      <c r="G16" s="123">
        <v>8.8351683428921843E-2</v>
      </c>
      <c r="H16" s="123">
        <v>0.13252752514338276</v>
      </c>
      <c r="I16" s="118">
        <v>6.7398836282410164</v>
      </c>
      <c r="J16" s="118">
        <v>139.08967718796239</v>
      </c>
      <c r="K16" s="118">
        <v>166.04921170092646</v>
      </c>
      <c r="L16" s="118">
        <v>132.34979355972138</v>
      </c>
      <c r="M16" s="118">
        <v>172.78909532916748</v>
      </c>
    </row>
    <row r="17" spans="1:13">
      <c r="A17" s="127"/>
      <c r="B17" s="124" t="s">
        <v>234</v>
      </c>
      <c r="C17" s="115">
        <v>21.060054112554109</v>
      </c>
      <c r="D17" s="115">
        <v>20.007051406926404</v>
      </c>
      <c r="E17" s="115">
        <v>22.113056818181814</v>
      </c>
      <c r="F17" s="123">
        <v>4.0126968583721299E-2</v>
      </c>
      <c r="G17" s="123">
        <v>8.0253937167442599E-2</v>
      </c>
      <c r="H17" s="123">
        <v>0.12038090575116389</v>
      </c>
      <c r="I17" s="115">
        <v>0.84507612974592927</v>
      </c>
      <c r="J17" s="115">
        <v>19.369901853062252</v>
      </c>
      <c r="K17" s="115">
        <v>22.750206372045966</v>
      </c>
      <c r="L17" s="115">
        <v>18.524825723316322</v>
      </c>
      <c r="M17" s="115">
        <v>23.595282501791896</v>
      </c>
    </row>
    <row r="18" spans="1:13">
      <c r="A18" s="127"/>
      <c r="B18" s="124" t="s">
        <v>236</v>
      </c>
      <c r="C18" s="115">
        <v>1.272278827268206</v>
      </c>
      <c r="D18" s="115">
        <v>1.2086648859047957</v>
      </c>
      <c r="E18" s="115">
        <v>1.3358927686316162</v>
      </c>
      <c r="F18" s="123">
        <v>2.6652925423019988E-2</v>
      </c>
      <c r="G18" s="123">
        <v>5.3305850846039976E-2</v>
      </c>
      <c r="H18" s="123">
        <v>7.9958776269059978E-2</v>
      </c>
      <c r="I18" s="115">
        <v>3.3909952700466824E-2</v>
      </c>
      <c r="J18" s="115">
        <v>1.2044589218672723</v>
      </c>
      <c r="K18" s="115">
        <v>1.3400987326691396</v>
      </c>
      <c r="L18" s="115">
        <v>1.1705489691668054</v>
      </c>
      <c r="M18" s="115">
        <v>1.3740086853696065</v>
      </c>
    </row>
    <row r="19" spans="1:13">
      <c r="A19" s="127"/>
      <c r="B19" s="124" t="s">
        <v>238</v>
      </c>
      <c r="C19" s="121">
        <v>0.55267261904761911</v>
      </c>
      <c r="D19" s="121">
        <v>0.52503898809523819</v>
      </c>
      <c r="E19" s="121">
        <v>0.58030625000000002</v>
      </c>
      <c r="F19" s="123">
        <v>2.1427696624920067E-2</v>
      </c>
      <c r="G19" s="123">
        <v>4.2855393249840133E-2</v>
      </c>
      <c r="H19" s="123">
        <v>6.4283089874760196E-2</v>
      </c>
      <c r="I19" s="115">
        <v>1.1842501213852401E-2</v>
      </c>
      <c r="J19" s="121">
        <v>0.52898761661991434</v>
      </c>
      <c r="K19" s="121">
        <v>0.57635762147532388</v>
      </c>
      <c r="L19" s="121">
        <v>0.51714511540606189</v>
      </c>
      <c r="M19" s="121">
        <v>0.58820012268917632</v>
      </c>
    </row>
    <row r="20" spans="1:13">
      <c r="B20" s="124" t="s">
        <v>240</v>
      </c>
      <c r="C20" s="118">
        <v>109.19277056277056</v>
      </c>
      <c r="D20" s="118">
        <v>103.73313203463204</v>
      </c>
      <c r="E20" s="118">
        <v>114.65240909090909</v>
      </c>
      <c r="F20" s="123">
        <v>2.7084668651447933E-2</v>
      </c>
      <c r="G20" s="123">
        <v>5.4169337302895866E-2</v>
      </c>
      <c r="H20" s="123">
        <v>8.1254005954343816E-2</v>
      </c>
      <c r="I20" s="118">
        <v>2.9574500098262186</v>
      </c>
      <c r="J20" s="118">
        <v>103.27787054311813</v>
      </c>
      <c r="K20" s="118">
        <v>115.107670582423</v>
      </c>
      <c r="L20" s="118">
        <v>100.32042053329191</v>
      </c>
      <c r="M20" s="118">
        <v>118.06512059224922</v>
      </c>
    </row>
    <row r="21" spans="1:13">
      <c r="B21" s="124" t="s">
        <v>243</v>
      </c>
      <c r="C21" s="115">
        <v>4.2226785714285722</v>
      </c>
      <c r="D21" s="115">
        <v>4.0115446428571433</v>
      </c>
      <c r="E21" s="115">
        <v>4.433812500000001</v>
      </c>
      <c r="F21" s="123">
        <v>3.1534296939920929E-2</v>
      </c>
      <c r="G21" s="123">
        <v>6.3068593879841858E-2</v>
      </c>
      <c r="H21" s="123">
        <v>9.460289081976278E-2</v>
      </c>
      <c r="I21" s="115">
        <v>0.13315919995326969</v>
      </c>
      <c r="J21" s="115">
        <v>3.9563601715220327</v>
      </c>
      <c r="K21" s="115">
        <v>4.4889969713351112</v>
      </c>
      <c r="L21" s="115">
        <v>3.8232009715687632</v>
      </c>
      <c r="M21" s="115">
        <v>4.6221561712883812</v>
      </c>
    </row>
    <row r="22" spans="1:13">
      <c r="B22" s="160" t="s">
        <v>252</v>
      </c>
      <c r="C22" s="162"/>
      <c r="D22" s="163"/>
      <c r="E22" s="163"/>
      <c r="F22" s="164"/>
      <c r="G22" s="164"/>
      <c r="H22" s="164"/>
      <c r="I22" s="163"/>
      <c r="J22" s="163"/>
      <c r="K22" s="163"/>
      <c r="L22" s="163"/>
      <c r="M22" s="161"/>
    </row>
    <row r="23" spans="1:13">
      <c r="B23" s="147" t="s">
        <v>246</v>
      </c>
      <c r="C23" s="148">
        <v>18.807136520202015</v>
      </c>
      <c r="D23" s="148">
        <v>17.866779694191912</v>
      </c>
      <c r="E23" s="148">
        <v>19.747493346212117</v>
      </c>
      <c r="F23" s="154">
        <v>1.145601081013203E-2</v>
      </c>
      <c r="G23" s="154">
        <v>2.291202162026406E-2</v>
      </c>
      <c r="H23" s="154">
        <v>3.4368032430396094E-2</v>
      </c>
      <c r="I23" s="148">
        <v>0.21545475928306318</v>
      </c>
      <c r="J23" s="148">
        <v>18.37622700163589</v>
      </c>
      <c r="K23" s="148">
        <v>19.23804603876814</v>
      </c>
      <c r="L23" s="148">
        <v>18.160772242352824</v>
      </c>
      <c r="M23" s="148">
        <v>19.453500798051206</v>
      </c>
    </row>
    <row r="33" ht="15.75" customHeight="1"/>
  </sheetData>
  <mergeCells count="4">
    <mergeCell ref="L2:M2"/>
    <mergeCell ref="D2:E2"/>
    <mergeCell ref="F2:H2"/>
    <mergeCell ref="J2:K2"/>
  </mergeCells>
  <pageMargins left="0.75" right="0.75" top="1" bottom="1" header="0.5" footer="0.5"/>
  <pageSetup paperSize="9" orientation="portrait" horizont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409"/>
  <sheetViews>
    <sheetView zoomScaleNormal="10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9.5">
      <c r="B1" s="30" t="s">
        <v>143</v>
      </c>
      <c r="AS1" s="25" t="s">
        <v>124</v>
      </c>
    </row>
    <row r="2" spans="1:46" ht="19.5">
      <c r="A2" s="22" t="s">
        <v>84</v>
      </c>
      <c r="B2" s="16" t="s">
        <v>81</v>
      </c>
      <c r="C2" s="14" t="s">
        <v>82</v>
      </c>
      <c r="D2" s="15" t="s">
        <v>105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106</v>
      </c>
      <c r="C3" s="7" t="s">
        <v>106</v>
      </c>
      <c r="D3" s="8" t="s">
        <v>83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1</v>
      </c>
    </row>
    <row r="4" spans="1:46">
      <c r="A4" s="28"/>
      <c r="B4" s="17"/>
      <c r="C4" s="7"/>
      <c r="D4" s="8" t="s">
        <v>107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2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2</v>
      </c>
    </row>
    <row r="6" spans="1:46">
      <c r="A6" s="28"/>
      <c r="B6" s="16">
        <v>1</v>
      </c>
      <c r="C6" s="13">
        <v>1</v>
      </c>
      <c r="D6" s="19">
        <v>6.0110000000000001</v>
      </c>
      <c r="E6" s="7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5">
        <v>1</v>
      </c>
    </row>
    <row r="7" spans="1:46">
      <c r="A7" s="28"/>
      <c r="B7" s="17">
        <v>1</v>
      </c>
      <c r="C7" s="7">
        <v>2</v>
      </c>
      <c r="D7" s="9">
        <v>5.9829999999999997</v>
      </c>
      <c r="E7" s="7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5">
        <v>1</v>
      </c>
    </row>
    <row r="8" spans="1:46">
      <c r="A8" s="28"/>
      <c r="B8" s="18" t="s">
        <v>108</v>
      </c>
      <c r="C8" s="11"/>
      <c r="D8" s="20">
        <v>5.9969999999999999</v>
      </c>
      <c r="E8" s="7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5">
        <v>16</v>
      </c>
    </row>
    <row r="9" spans="1:46">
      <c r="A9" s="28"/>
      <c r="B9" s="2" t="s">
        <v>109</v>
      </c>
      <c r="C9" s="26"/>
      <c r="D9" s="10">
        <v>5.9969999999999999</v>
      </c>
      <c r="E9" s="7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5">
        <v>5.9969999999999999</v>
      </c>
      <c r="AT9" s="25"/>
    </row>
    <row r="10" spans="1:46">
      <c r="A10" s="28"/>
      <c r="B10" s="2" t="s">
        <v>110</v>
      </c>
      <c r="C10" s="26"/>
      <c r="D10" s="21">
        <v>1.9798989873223663E-2</v>
      </c>
      <c r="E10" s="7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5">
        <v>7</v>
      </c>
    </row>
    <row r="11" spans="1:46">
      <c r="A11" s="28"/>
      <c r="B11" s="2" t="s">
        <v>67</v>
      </c>
      <c r="C11" s="26"/>
      <c r="D11" s="12">
        <v>3.3014823867306424E-3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111</v>
      </c>
      <c r="C12" s="26"/>
      <c r="D12" s="12">
        <v>0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112</v>
      </c>
      <c r="C13" s="46"/>
      <c r="D13" s="44" t="s">
        <v>113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 ht="15">
      <c r="B15" s="30" t="s">
        <v>144</v>
      </c>
      <c r="AS15" s="25" t="s">
        <v>124</v>
      </c>
    </row>
    <row r="16" spans="1:46" ht="15">
      <c r="A16" s="22" t="s">
        <v>7</v>
      </c>
      <c r="B16" s="16" t="s">
        <v>81</v>
      </c>
      <c r="C16" s="14" t="s">
        <v>82</v>
      </c>
      <c r="D16" s="15" t="s">
        <v>105</v>
      </c>
      <c r="E16" s="7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5">
        <v>1</v>
      </c>
    </row>
    <row r="17" spans="1:45">
      <c r="A17" s="28"/>
      <c r="B17" s="17" t="s">
        <v>106</v>
      </c>
      <c r="C17" s="7" t="s">
        <v>106</v>
      </c>
      <c r="D17" s="8" t="s">
        <v>83</v>
      </c>
      <c r="E17" s="7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5" t="s">
        <v>3</v>
      </c>
    </row>
    <row r="18" spans="1:45">
      <c r="A18" s="28"/>
      <c r="B18" s="17"/>
      <c r="C18" s="7"/>
      <c r="D18" s="8" t="s">
        <v>107</v>
      </c>
      <c r="E18" s="7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5">
        <v>0</v>
      </c>
    </row>
    <row r="19" spans="1:45">
      <c r="A19" s="28"/>
      <c r="B19" s="17"/>
      <c r="C19" s="7"/>
      <c r="D19" s="23"/>
      <c r="E19" s="7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5">
        <v>0</v>
      </c>
    </row>
    <row r="20" spans="1:45">
      <c r="A20" s="28"/>
      <c r="B20" s="16">
        <v>1</v>
      </c>
      <c r="C20" s="13">
        <v>1</v>
      </c>
      <c r="D20" s="90">
        <v>780</v>
      </c>
      <c r="E20" s="91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3">
        <v>1</v>
      </c>
    </row>
    <row r="21" spans="1:45">
      <c r="A21" s="28"/>
      <c r="B21" s="17">
        <v>1</v>
      </c>
      <c r="C21" s="7">
        <v>2</v>
      </c>
      <c r="D21" s="94">
        <v>780</v>
      </c>
      <c r="E21" s="91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3">
        <v>2</v>
      </c>
    </row>
    <row r="22" spans="1:45">
      <c r="A22" s="28"/>
      <c r="B22" s="18" t="s">
        <v>108</v>
      </c>
      <c r="C22" s="11"/>
      <c r="D22" s="95">
        <v>780</v>
      </c>
      <c r="E22" s="91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3">
        <v>16</v>
      </c>
    </row>
    <row r="23" spans="1:45">
      <c r="A23" s="28"/>
      <c r="B23" s="2" t="s">
        <v>109</v>
      </c>
      <c r="C23" s="26"/>
      <c r="D23" s="96">
        <v>780</v>
      </c>
      <c r="E23" s="91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3">
        <v>780</v>
      </c>
    </row>
    <row r="24" spans="1:45">
      <c r="A24" s="28"/>
      <c r="B24" s="2" t="s">
        <v>110</v>
      </c>
      <c r="C24" s="26"/>
      <c r="D24" s="96">
        <v>0</v>
      </c>
      <c r="E24" s="91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3">
        <v>8</v>
      </c>
    </row>
    <row r="25" spans="1:45">
      <c r="A25" s="28"/>
      <c r="B25" s="2" t="s">
        <v>67</v>
      </c>
      <c r="C25" s="26"/>
      <c r="D25" s="12">
        <v>0</v>
      </c>
      <c r="E25" s="7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8"/>
    </row>
    <row r="26" spans="1:45">
      <c r="A26" s="28"/>
      <c r="B26" s="2" t="s">
        <v>111</v>
      </c>
      <c r="C26" s="26"/>
      <c r="D26" s="12">
        <v>0</v>
      </c>
      <c r="E26" s="7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8"/>
    </row>
    <row r="27" spans="1:45">
      <c r="A27" s="28"/>
      <c r="B27" s="45" t="s">
        <v>112</v>
      </c>
      <c r="C27" s="46"/>
      <c r="D27" s="44" t="s">
        <v>113</v>
      </c>
      <c r="E27" s="7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8"/>
    </row>
    <row r="28" spans="1:45">
      <c r="B28" s="29"/>
      <c r="C28" s="18"/>
      <c r="D28" s="24"/>
      <c r="AS28" s="48"/>
    </row>
    <row r="29" spans="1:45" ht="15">
      <c r="B29" s="30" t="s">
        <v>145</v>
      </c>
      <c r="AS29" s="25" t="s">
        <v>124</v>
      </c>
    </row>
    <row r="30" spans="1:45" ht="15">
      <c r="A30" s="22" t="s">
        <v>78</v>
      </c>
      <c r="B30" s="16" t="s">
        <v>81</v>
      </c>
      <c r="C30" s="14" t="s">
        <v>82</v>
      </c>
      <c r="D30" s="15" t="s">
        <v>105</v>
      </c>
      <c r="E30" s="7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5">
        <v>1</v>
      </c>
    </row>
    <row r="31" spans="1:45">
      <c r="A31" s="28"/>
      <c r="B31" s="17" t="s">
        <v>106</v>
      </c>
      <c r="C31" s="7" t="s">
        <v>106</v>
      </c>
      <c r="D31" s="8" t="s">
        <v>83</v>
      </c>
      <c r="E31" s="7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5" t="s">
        <v>3</v>
      </c>
    </row>
    <row r="32" spans="1:45">
      <c r="A32" s="28"/>
      <c r="B32" s="17"/>
      <c r="C32" s="7"/>
      <c r="D32" s="8" t="s">
        <v>107</v>
      </c>
      <c r="E32" s="7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5">
        <v>0</v>
      </c>
    </row>
    <row r="33" spans="1:45">
      <c r="A33" s="28"/>
      <c r="B33" s="17"/>
      <c r="C33" s="7"/>
      <c r="D33" s="23"/>
      <c r="E33" s="7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5">
        <v>0</v>
      </c>
    </row>
    <row r="34" spans="1:45">
      <c r="A34" s="28"/>
      <c r="B34" s="16">
        <v>1</v>
      </c>
      <c r="C34" s="13">
        <v>1</v>
      </c>
      <c r="D34" s="90">
        <v>458</v>
      </c>
      <c r="E34" s="91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3">
        <v>1</v>
      </c>
    </row>
    <row r="35" spans="1:45">
      <c r="A35" s="28"/>
      <c r="B35" s="17">
        <v>1</v>
      </c>
      <c r="C35" s="7">
        <v>2</v>
      </c>
      <c r="D35" s="94">
        <v>469</v>
      </c>
      <c r="E35" s="91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3">
        <v>3</v>
      </c>
    </row>
    <row r="36" spans="1:45">
      <c r="A36" s="28"/>
      <c r="B36" s="18" t="s">
        <v>108</v>
      </c>
      <c r="C36" s="11"/>
      <c r="D36" s="95">
        <v>463.5</v>
      </c>
      <c r="E36" s="91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3">
        <v>16</v>
      </c>
    </row>
    <row r="37" spans="1:45">
      <c r="A37" s="28"/>
      <c r="B37" s="2" t="s">
        <v>109</v>
      </c>
      <c r="C37" s="26"/>
      <c r="D37" s="96">
        <v>463.5</v>
      </c>
      <c r="E37" s="91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3">
        <v>463.34750000000003</v>
      </c>
    </row>
    <row r="38" spans="1:45">
      <c r="A38" s="28"/>
      <c r="B38" s="2" t="s">
        <v>110</v>
      </c>
      <c r="C38" s="26"/>
      <c r="D38" s="96">
        <v>7.7781745930520225</v>
      </c>
      <c r="E38" s="91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3">
        <v>9</v>
      </c>
    </row>
    <row r="39" spans="1:45">
      <c r="A39" s="28"/>
      <c r="B39" s="2" t="s">
        <v>67</v>
      </c>
      <c r="C39" s="26"/>
      <c r="D39" s="12">
        <v>1.6781390707771356E-2</v>
      </c>
      <c r="E39" s="7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8"/>
    </row>
    <row r="40" spans="1:45">
      <c r="A40" s="28"/>
      <c r="B40" s="2" t="s">
        <v>111</v>
      </c>
      <c r="C40" s="26"/>
      <c r="D40" s="12">
        <v>3.2912662742323739E-4</v>
      </c>
      <c r="E40" s="7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8"/>
    </row>
    <row r="41" spans="1:45">
      <c r="A41" s="28"/>
      <c r="B41" s="45" t="s">
        <v>112</v>
      </c>
      <c r="C41" s="46"/>
      <c r="D41" s="44" t="s">
        <v>113</v>
      </c>
      <c r="E41" s="7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8"/>
    </row>
    <row r="42" spans="1:45">
      <c r="B42" s="29"/>
      <c r="C42" s="18"/>
      <c r="D42" s="24"/>
      <c r="AS42" s="48"/>
    </row>
    <row r="43" spans="1:45" ht="15">
      <c r="B43" s="30" t="s">
        <v>146</v>
      </c>
      <c r="AS43" s="25" t="s">
        <v>124</v>
      </c>
    </row>
    <row r="44" spans="1:45" ht="15">
      <c r="A44" s="22" t="s">
        <v>76</v>
      </c>
      <c r="B44" s="16" t="s">
        <v>81</v>
      </c>
      <c r="C44" s="14" t="s">
        <v>82</v>
      </c>
      <c r="D44" s="15" t="s">
        <v>105</v>
      </c>
      <c r="E44" s="7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5">
        <v>1</v>
      </c>
    </row>
    <row r="45" spans="1:45">
      <c r="A45" s="28"/>
      <c r="B45" s="17" t="s">
        <v>106</v>
      </c>
      <c r="C45" s="7" t="s">
        <v>106</v>
      </c>
      <c r="D45" s="8" t="s">
        <v>83</v>
      </c>
      <c r="E45" s="7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5" t="s">
        <v>1</v>
      </c>
    </row>
    <row r="46" spans="1:45">
      <c r="A46" s="28"/>
      <c r="B46" s="17"/>
      <c r="C46" s="7"/>
      <c r="D46" s="8" t="s">
        <v>107</v>
      </c>
      <c r="E46" s="7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5">
        <v>3</v>
      </c>
    </row>
    <row r="47" spans="1:45">
      <c r="A47" s="28"/>
      <c r="B47" s="17"/>
      <c r="C47" s="7"/>
      <c r="D47" s="23"/>
      <c r="E47" s="7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5">
        <v>3</v>
      </c>
    </row>
    <row r="48" spans="1:45">
      <c r="A48" s="28"/>
      <c r="B48" s="16">
        <v>1</v>
      </c>
      <c r="C48" s="13">
        <v>1</v>
      </c>
      <c r="D48" s="97">
        <v>0.86399999999999999</v>
      </c>
      <c r="E48" s="98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R48" s="99"/>
      <c r="AS48" s="100">
        <v>1</v>
      </c>
    </row>
    <row r="49" spans="1:45">
      <c r="A49" s="28"/>
      <c r="B49" s="17">
        <v>1</v>
      </c>
      <c r="C49" s="7">
        <v>2</v>
      </c>
      <c r="D49" s="101">
        <v>0.877</v>
      </c>
      <c r="E49" s="98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R49" s="99"/>
      <c r="AS49" s="100">
        <v>4</v>
      </c>
    </row>
    <row r="50" spans="1:45">
      <c r="A50" s="28"/>
      <c r="B50" s="18" t="s">
        <v>108</v>
      </c>
      <c r="C50" s="11"/>
      <c r="D50" s="102">
        <v>0.87050000000000005</v>
      </c>
      <c r="E50" s="98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R50" s="99"/>
      <c r="AS50" s="100">
        <v>16</v>
      </c>
    </row>
    <row r="51" spans="1:45">
      <c r="A51" s="28"/>
      <c r="B51" s="2" t="s">
        <v>109</v>
      </c>
      <c r="C51" s="26"/>
      <c r="D51" s="21">
        <v>0.87050000000000005</v>
      </c>
      <c r="E51" s="98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R51" s="99"/>
      <c r="AS51" s="100">
        <v>0.87050000000000005</v>
      </c>
    </row>
    <row r="52" spans="1:45">
      <c r="A52" s="28"/>
      <c r="B52" s="2" t="s">
        <v>110</v>
      </c>
      <c r="C52" s="26"/>
      <c r="D52" s="21">
        <v>9.1923881554251269E-3</v>
      </c>
      <c r="E52" s="98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R52" s="99"/>
      <c r="AS52" s="100">
        <v>10</v>
      </c>
    </row>
    <row r="53" spans="1:45">
      <c r="A53" s="28"/>
      <c r="B53" s="2" t="s">
        <v>67</v>
      </c>
      <c r="C53" s="26"/>
      <c r="D53" s="12">
        <v>1.0559894492159824E-2</v>
      </c>
      <c r="E53" s="7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8"/>
    </row>
    <row r="54" spans="1:45">
      <c r="A54" s="28"/>
      <c r="B54" s="2" t="s">
        <v>111</v>
      </c>
      <c r="C54" s="26"/>
      <c r="D54" s="12">
        <v>0</v>
      </c>
      <c r="E54" s="7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8"/>
    </row>
    <row r="55" spans="1:45">
      <c r="A55" s="28"/>
      <c r="B55" s="45" t="s">
        <v>112</v>
      </c>
      <c r="C55" s="46"/>
      <c r="D55" s="44" t="s">
        <v>113</v>
      </c>
      <c r="E55" s="7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8"/>
    </row>
    <row r="56" spans="1:45">
      <c r="B56" s="29"/>
      <c r="C56" s="18"/>
      <c r="D56" s="24"/>
      <c r="AS56" s="48"/>
    </row>
    <row r="57" spans="1:45" ht="15">
      <c r="B57" s="30" t="s">
        <v>147</v>
      </c>
      <c r="AS57" s="25" t="s">
        <v>124</v>
      </c>
    </row>
    <row r="58" spans="1:45" ht="15">
      <c r="A58" s="22" t="s">
        <v>97</v>
      </c>
      <c r="B58" s="16" t="s">
        <v>81</v>
      </c>
      <c r="C58" s="14" t="s">
        <v>82</v>
      </c>
      <c r="D58" s="15" t="s">
        <v>105</v>
      </c>
      <c r="E58" s="7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5">
        <v>1</v>
      </c>
    </row>
    <row r="59" spans="1:45">
      <c r="A59" s="28"/>
      <c r="B59" s="17" t="s">
        <v>106</v>
      </c>
      <c r="C59" s="7" t="s">
        <v>106</v>
      </c>
      <c r="D59" s="8" t="s">
        <v>83</v>
      </c>
      <c r="E59" s="7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5" t="s">
        <v>3</v>
      </c>
    </row>
    <row r="60" spans="1:45">
      <c r="A60" s="28"/>
      <c r="B60" s="17"/>
      <c r="C60" s="7"/>
      <c r="D60" s="8" t="s">
        <v>107</v>
      </c>
      <c r="E60" s="7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5">
        <v>1</v>
      </c>
    </row>
    <row r="61" spans="1:45">
      <c r="A61" s="28"/>
      <c r="B61" s="17"/>
      <c r="C61" s="7"/>
      <c r="D61" s="23"/>
      <c r="E61" s="7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5">
        <v>1</v>
      </c>
    </row>
    <row r="62" spans="1:45">
      <c r="A62" s="28"/>
      <c r="B62" s="16">
        <v>1</v>
      </c>
      <c r="C62" s="13">
        <v>1</v>
      </c>
      <c r="D62" s="103" t="s">
        <v>75</v>
      </c>
      <c r="E62" s="104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5"/>
      <c r="AP62" s="105"/>
      <c r="AQ62" s="105"/>
      <c r="AR62" s="105"/>
      <c r="AS62" s="106">
        <v>1</v>
      </c>
    </row>
    <row r="63" spans="1:45">
      <c r="A63" s="28"/>
      <c r="B63" s="17">
        <v>1</v>
      </c>
      <c r="C63" s="7">
        <v>2</v>
      </c>
      <c r="D63" s="107" t="s">
        <v>75</v>
      </c>
      <c r="E63" s="104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5"/>
      <c r="AP63" s="105"/>
      <c r="AQ63" s="105"/>
      <c r="AR63" s="105"/>
      <c r="AS63" s="106">
        <v>5</v>
      </c>
    </row>
    <row r="64" spans="1:45">
      <c r="A64" s="28"/>
      <c r="B64" s="18" t="s">
        <v>108</v>
      </c>
      <c r="C64" s="11"/>
      <c r="D64" s="108" t="s">
        <v>217</v>
      </c>
      <c r="E64" s="104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5"/>
      <c r="AP64" s="105"/>
      <c r="AQ64" s="105"/>
      <c r="AR64" s="105"/>
      <c r="AS64" s="106">
        <v>16</v>
      </c>
    </row>
    <row r="65" spans="1:45">
      <c r="A65" s="28"/>
      <c r="B65" s="2" t="s">
        <v>109</v>
      </c>
      <c r="C65" s="26"/>
      <c r="D65" s="109" t="s">
        <v>217</v>
      </c>
      <c r="E65" s="104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5"/>
      <c r="AP65" s="105"/>
      <c r="AQ65" s="105"/>
      <c r="AR65" s="105"/>
      <c r="AS65" s="106" t="s">
        <v>75</v>
      </c>
    </row>
    <row r="66" spans="1:45">
      <c r="A66" s="28"/>
      <c r="B66" s="2" t="s">
        <v>110</v>
      </c>
      <c r="C66" s="26"/>
      <c r="D66" s="109" t="s">
        <v>217</v>
      </c>
      <c r="E66" s="104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5"/>
      <c r="AP66" s="105"/>
      <c r="AQ66" s="105"/>
      <c r="AR66" s="105"/>
      <c r="AS66" s="106">
        <v>11</v>
      </c>
    </row>
    <row r="67" spans="1:45">
      <c r="A67" s="28"/>
      <c r="B67" s="2" t="s">
        <v>67</v>
      </c>
      <c r="C67" s="26"/>
      <c r="D67" s="12" t="s">
        <v>217</v>
      </c>
      <c r="E67" s="7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48"/>
    </row>
    <row r="68" spans="1:45">
      <c r="A68" s="28"/>
      <c r="B68" s="2" t="s">
        <v>111</v>
      </c>
      <c r="C68" s="26"/>
      <c r="D68" s="12" t="s">
        <v>217</v>
      </c>
      <c r="E68" s="7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48"/>
    </row>
    <row r="69" spans="1:45">
      <c r="A69" s="28"/>
      <c r="B69" s="45" t="s">
        <v>112</v>
      </c>
      <c r="C69" s="46"/>
      <c r="D69" s="44" t="s">
        <v>113</v>
      </c>
      <c r="E69" s="7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48"/>
    </row>
    <row r="70" spans="1:45">
      <c r="B70" s="29"/>
      <c r="C70" s="18"/>
      <c r="D70" s="24"/>
      <c r="AS70" s="48"/>
    </row>
    <row r="71" spans="1:45" ht="15">
      <c r="B71" s="30" t="s">
        <v>148</v>
      </c>
      <c r="AS71" s="25" t="s">
        <v>124</v>
      </c>
    </row>
    <row r="72" spans="1:45" ht="15">
      <c r="A72" s="22" t="s">
        <v>99</v>
      </c>
      <c r="B72" s="16" t="s">
        <v>81</v>
      </c>
      <c r="C72" s="14" t="s">
        <v>82</v>
      </c>
      <c r="D72" s="15" t="s">
        <v>105</v>
      </c>
      <c r="E72" s="7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5">
        <v>1</v>
      </c>
    </row>
    <row r="73" spans="1:45">
      <c r="A73" s="28"/>
      <c r="B73" s="17" t="s">
        <v>106</v>
      </c>
      <c r="C73" s="7" t="s">
        <v>106</v>
      </c>
      <c r="D73" s="8" t="s">
        <v>83</v>
      </c>
      <c r="E73" s="7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5" t="s">
        <v>3</v>
      </c>
    </row>
    <row r="74" spans="1:45">
      <c r="A74" s="28"/>
      <c r="B74" s="17"/>
      <c r="C74" s="7"/>
      <c r="D74" s="8" t="s">
        <v>107</v>
      </c>
      <c r="E74" s="7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5">
        <v>0</v>
      </c>
    </row>
    <row r="75" spans="1:45">
      <c r="A75" s="28"/>
      <c r="B75" s="17"/>
      <c r="C75" s="7"/>
      <c r="D75" s="23"/>
      <c r="E75" s="7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5">
        <v>0</v>
      </c>
    </row>
    <row r="76" spans="1:45">
      <c r="A76" s="28"/>
      <c r="B76" s="16">
        <v>1</v>
      </c>
      <c r="C76" s="13">
        <v>1</v>
      </c>
      <c r="D76" s="90">
        <v>64</v>
      </c>
      <c r="E76" s="91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2"/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92"/>
      <c r="AS76" s="93">
        <v>1</v>
      </c>
    </row>
    <row r="77" spans="1:45">
      <c r="A77" s="28"/>
      <c r="B77" s="17">
        <v>1</v>
      </c>
      <c r="C77" s="7">
        <v>2</v>
      </c>
      <c r="D77" s="94">
        <v>51</v>
      </c>
      <c r="E77" s="91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2"/>
      <c r="W77" s="92"/>
      <c r="X77" s="92"/>
      <c r="Y77" s="92"/>
      <c r="Z77" s="92"/>
      <c r="AA77" s="92"/>
      <c r="AB77" s="92"/>
      <c r="AC77" s="92"/>
      <c r="AD77" s="92"/>
      <c r="AE77" s="92"/>
      <c r="AF77" s="92"/>
      <c r="AG77" s="92"/>
      <c r="AH77" s="92"/>
      <c r="AI77" s="92"/>
      <c r="AJ77" s="92"/>
      <c r="AK77" s="92"/>
      <c r="AL77" s="92"/>
      <c r="AM77" s="92"/>
      <c r="AN77" s="92"/>
      <c r="AO77" s="92"/>
      <c r="AP77" s="92"/>
      <c r="AQ77" s="92"/>
      <c r="AR77" s="92"/>
      <c r="AS77" s="93">
        <v>6</v>
      </c>
    </row>
    <row r="78" spans="1:45">
      <c r="A78" s="28"/>
      <c r="B78" s="18" t="s">
        <v>108</v>
      </c>
      <c r="C78" s="11"/>
      <c r="D78" s="95">
        <v>57.5</v>
      </c>
      <c r="E78" s="91"/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  <c r="X78" s="92"/>
      <c r="Y78" s="92"/>
      <c r="Z78" s="92"/>
      <c r="AA78" s="92"/>
      <c r="AB78" s="92"/>
      <c r="AC78" s="92"/>
      <c r="AD78" s="92"/>
      <c r="AE78" s="92"/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92"/>
      <c r="AS78" s="93">
        <v>16</v>
      </c>
    </row>
    <row r="79" spans="1:45">
      <c r="A79" s="28"/>
      <c r="B79" s="2" t="s">
        <v>109</v>
      </c>
      <c r="C79" s="26"/>
      <c r="D79" s="96">
        <v>57.5</v>
      </c>
      <c r="E79" s="91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92"/>
      <c r="AD79" s="92"/>
      <c r="AE79" s="92"/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92"/>
      <c r="AS79" s="93">
        <v>57.217500000000001</v>
      </c>
    </row>
    <row r="80" spans="1:45">
      <c r="A80" s="28"/>
      <c r="B80" s="2" t="s">
        <v>110</v>
      </c>
      <c r="C80" s="26"/>
      <c r="D80" s="96">
        <v>9.1923881554251174</v>
      </c>
      <c r="E80" s="91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92"/>
      <c r="W80" s="92"/>
      <c r="X80" s="92"/>
      <c r="Y80" s="92"/>
      <c r="Z80" s="92"/>
      <c r="AA80" s="92"/>
      <c r="AB80" s="92"/>
      <c r="AC80" s="92"/>
      <c r="AD80" s="92"/>
      <c r="AE80" s="92"/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92"/>
      <c r="AS80" s="93">
        <v>12</v>
      </c>
    </row>
    <row r="81" spans="1:45">
      <c r="A81" s="28"/>
      <c r="B81" s="2" t="s">
        <v>67</v>
      </c>
      <c r="C81" s="26"/>
      <c r="D81" s="12">
        <v>0.15986762009434988</v>
      </c>
      <c r="E81" s="7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48"/>
    </row>
    <row r="82" spans="1:45">
      <c r="A82" s="28"/>
      <c r="B82" s="2" t="s">
        <v>111</v>
      </c>
      <c r="C82" s="26"/>
      <c r="D82" s="12">
        <v>4.9373006510244899E-3</v>
      </c>
      <c r="E82" s="7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48"/>
    </row>
    <row r="83" spans="1:45">
      <c r="A83" s="28"/>
      <c r="B83" s="45" t="s">
        <v>112</v>
      </c>
      <c r="C83" s="46"/>
      <c r="D83" s="44" t="s">
        <v>113</v>
      </c>
      <c r="E83" s="7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48"/>
    </row>
    <row r="84" spans="1:45">
      <c r="B84" s="29"/>
      <c r="C84" s="18"/>
      <c r="D84" s="24"/>
      <c r="AS84" s="48"/>
    </row>
    <row r="85" spans="1:45" ht="19.5">
      <c r="B85" s="30" t="s">
        <v>149</v>
      </c>
      <c r="AS85" s="25" t="s">
        <v>124</v>
      </c>
    </row>
    <row r="86" spans="1:45" ht="19.5">
      <c r="A86" s="22" t="s">
        <v>114</v>
      </c>
      <c r="B86" s="16" t="s">
        <v>81</v>
      </c>
      <c r="C86" s="14" t="s">
        <v>82</v>
      </c>
      <c r="D86" s="15" t="s">
        <v>105</v>
      </c>
      <c r="E86" s="7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5">
        <v>1</v>
      </c>
    </row>
    <row r="87" spans="1:45">
      <c r="A87" s="28"/>
      <c r="B87" s="17" t="s">
        <v>106</v>
      </c>
      <c r="C87" s="7" t="s">
        <v>106</v>
      </c>
      <c r="D87" s="8" t="s">
        <v>83</v>
      </c>
      <c r="E87" s="7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5" t="s">
        <v>3</v>
      </c>
    </row>
    <row r="88" spans="1:45">
      <c r="A88" s="28"/>
      <c r="B88" s="17"/>
      <c r="C88" s="7"/>
      <c r="D88" s="8" t="s">
        <v>107</v>
      </c>
      <c r="E88" s="7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5">
        <v>0</v>
      </c>
    </row>
    <row r="89" spans="1:45">
      <c r="A89" s="28"/>
      <c r="B89" s="17"/>
      <c r="C89" s="7"/>
      <c r="D89" s="23"/>
      <c r="E89" s="7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5">
        <v>0</v>
      </c>
    </row>
    <row r="90" spans="1:45">
      <c r="A90" s="28"/>
      <c r="B90" s="16">
        <v>1</v>
      </c>
      <c r="C90" s="13">
        <v>1</v>
      </c>
      <c r="D90" s="90">
        <v>73</v>
      </c>
      <c r="E90" s="91"/>
      <c r="F90" s="92"/>
      <c r="G90" s="92"/>
      <c r="H90" s="92"/>
      <c r="I90" s="92"/>
      <c r="J90" s="92"/>
      <c r="K90" s="92"/>
      <c r="L90" s="92"/>
      <c r="M90" s="92"/>
      <c r="N90" s="92"/>
      <c r="O90" s="92"/>
      <c r="P90" s="92"/>
      <c r="Q90" s="92"/>
      <c r="R90" s="92"/>
      <c r="S90" s="92"/>
      <c r="T90" s="92"/>
      <c r="U90" s="92"/>
      <c r="V90" s="92"/>
      <c r="W90" s="92"/>
      <c r="X90" s="92"/>
      <c r="Y90" s="92"/>
      <c r="Z90" s="92"/>
      <c r="AA90" s="92"/>
      <c r="AB90" s="92"/>
      <c r="AC90" s="92"/>
      <c r="AD90" s="92"/>
      <c r="AE90" s="92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  <c r="AQ90" s="92"/>
      <c r="AR90" s="92"/>
      <c r="AS90" s="93">
        <v>1</v>
      </c>
    </row>
    <row r="91" spans="1:45">
      <c r="A91" s="28"/>
      <c r="B91" s="17">
        <v>1</v>
      </c>
      <c r="C91" s="7">
        <v>2</v>
      </c>
      <c r="D91" s="94">
        <v>102</v>
      </c>
      <c r="E91" s="91"/>
      <c r="F91" s="92"/>
      <c r="G91" s="92"/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92"/>
      <c r="Z91" s="92"/>
      <c r="AA91" s="92"/>
      <c r="AB91" s="92"/>
      <c r="AC91" s="92"/>
      <c r="AD91" s="92"/>
      <c r="AE91" s="92"/>
      <c r="AF91" s="92"/>
      <c r="AG91" s="92"/>
      <c r="AH91" s="92"/>
      <c r="AI91" s="92"/>
      <c r="AJ91" s="92"/>
      <c r="AK91" s="92"/>
      <c r="AL91" s="92"/>
      <c r="AM91" s="92"/>
      <c r="AN91" s="92"/>
      <c r="AO91" s="92"/>
      <c r="AP91" s="92"/>
      <c r="AQ91" s="92"/>
      <c r="AR91" s="92"/>
      <c r="AS91" s="93">
        <v>7</v>
      </c>
    </row>
    <row r="92" spans="1:45">
      <c r="A92" s="28"/>
      <c r="B92" s="18" t="s">
        <v>108</v>
      </c>
      <c r="C92" s="11"/>
      <c r="D92" s="95">
        <v>87.5</v>
      </c>
      <c r="E92" s="91"/>
      <c r="F92" s="92"/>
      <c r="G92" s="92"/>
      <c r="H92" s="92"/>
      <c r="I92" s="92"/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92"/>
      <c r="Z92" s="92"/>
      <c r="AA92" s="92"/>
      <c r="AB92" s="92"/>
      <c r="AC92" s="92"/>
      <c r="AD92" s="92"/>
      <c r="AE92" s="92"/>
      <c r="AF92" s="92"/>
      <c r="AG92" s="92"/>
      <c r="AH92" s="92"/>
      <c r="AI92" s="92"/>
      <c r="AJ92" s="92"/>
      <c r="AK92" s="92"/>
      <c r="AL92" s="92"/>
      <c r="AM92" s="92"/>
      <c r="AN92" s="92"/>
      <c r="AO92" s="92"/>
      <c r="AP92" s="92"/>
      <c r="AQ92" s="92"/>
      <c r="AR92" s="92"/>
      <c r="AS92" s="93">
        <v>16</v>
      </c>
    </row>
    <row r="93" spans="1:45">
      <c r="A93" s="28"/>
      <c r="B93" s="2" t="s">
        <v>109</v>
      </c>
      <c r="C93" s="26"/>
      <c r="D93" s="96">
        <v>87.5</v>
      </c>
      <c r="E93" s="91"/>
      <c r="F93" s="92"/>
      <c r="G93" s="92"/>
      <c r="H93" s="92"/>
      <c r="I93" s="92"/>
      <c r="J93" s="92"/>
      <c r="K93" s="92"/>
      <c r="L93" s="92"/>
      <c r="M93" s="92"/>
      <c r="N93" s="92"/>
      <c r="O93" s="92"/>
      <c r="P93" s="92"/>
      <c r="Q93" s="92"/>
      <c r="R93" s="92"/>
      <c r="S93" s="92"/>
      <c r="T93" s="92"/>
      <c r="U93" s="92"/>
      <c r="V93" s="92"/>
      <c r="W93" s="92"/>
      <c r="X93" s="92"/>
      <c r="Y93" s="92"/>
      <c r="Z93" s="92"/>
      <c r="AA93" s="92"/>
      <c r="AB93" s="92"/>
      <c r="AC93" s="92"/>
      <c r="AD93" s="92"/>
      <c r="AE93" s="92"/>
      <c r="AF93" s="92"/>
      <c r="AG93" s="92"/>
      <c r="AH93" s="92"/>
      <c r="AI93" s="92"/>
      <c r="AJ93" s="92"/>
      <c r="AK93" s="92"/>
      <c r="AL93" s="92"/>
      <c r="AM93" s="92"/>
      <c r="AN93" s="92"/>
      <c r="AO93" s="92"/>
      <c r="AP93" s="92"/>
      <c r="AQ93" s="92"/>
      <c r="AR93" s="92"/>
      <c r="AS93" s="93">
        <v>87.69</v>
      </c>
    </row>
    <row r="94" spans="1:45">
      <c r="A94" s="28"/>
      <c r="B94" s="2" t="s">
        <v>110</v>
      </c>
      <c r="C94" s="26"/>
      <c r="D94" s="96">
        <v>20.506096654409877</v>
      </c>
      <c r="E94" s="91"/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2"/>
      <c r="X94" s="92"/>
      <c r="Y94" s="92"/>
      <c r="Z94" s="92"/>
      <c r="AA94" s="92"/>
      <c r="AB94" s="92"/>
      <c r="AC94" s="92"/>
      <c r="AD94" s="92"/>
      <c r="AE94" s="92"/>
      <c r="AF94" s="92"/>
      <c r="AG94" s="92"/>
      <c r="AH94" s="92"/>
      <c r="AI94" s="92"/>
      <c r="AJ94" s="92"/>
      <c r="AK94" s="92"/>
      <c r="AL94" s="92"/>
      <c r="AM94" s="92"/>
      <c r="AN94" s="92"/>
      <c r="AO94" s="92"/>
      <c r="AP94" s="92"/>
      <c r="AQ94" s="92"/>
      <c r="AR94" s="92"/>
      <c r="AS94" s="93">
        <v>13</v>
      </c>
    </row>
    <row r="95" spans="1:45">
      <c r="A95" s="28"/>
      <c r="B95" s="2" t="s">
        <v>67</v>
      </c>
      <c r="C95" s="26"/>
      <c r="D95" s="12">
        <v>0.23435539033611288</v>
      </c>
      <c r="E95" s="7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8"/>
    </row>
    <row r="96" spans="1:45">
      <c r="A96" s="28"/>
      <c r="B96" s="2" t="s">
        <v>111</v>
      </c>
      <c r="C96" s="26"/>
      <c r="D96" s="12">
        <v>-2.166723685711025E-3</v>
      </c>
      <c r="E96" s="7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8"/>
    </row>
    <row r="97" spans="1:45">
      <c r="A97" s="28"/>
      <c r="B97" s="45" t="s">
        <v>112</v>
      </c>
      <c r="C97" s="46"/>
      <c r="D97" s="44" t="s">
        <v>113</v>
      </c>
      <c r="E97" s="7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8"/>
    </row>
    <row r="98" spans="1:45">
      <c r="B98" s="29"/>
      <c r="C98" s="18"/>
      <c r="D98" s="24"/>
      <c r="AS98" s="48"/>
    </row>
    <row r="99" spans="1:45" ht="15">
      <c r="B99" s="30" t="s">
        <v>150</v>
      </c>
      <c r="AS99" s="25" t="s">
        <v>124</v>
      </c>
    </row>
    <row r="100" spans="1:45" ht="15">
      <c r="A100" s="22" t="s">
        <v>102</v>
      </c>
      <c r="B100" s="16" t="s">
        <v>81</v>
      </c>
      <c r="C100" s="14" t="s">
        <v>82</v>
      </c>
      <c r="D100" s="15" t="s">
        <v>105</v>
      </c>
      <c r="E100" s="7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5">
        <v>1</v>
      </c>
    </row>
    <row r="101" spans="1:45">
      <c r="A101" s="28"/>
      <c r="B101" s="17" t="s">
        <v>106</v>
      </c>
      <c r="C101" s="7" t="s">
        <v>106</v>
      </c>
      <c r="D101" s="8" t="s">
        <v>83</v>
      </c>
      <c r="E101" s="7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5" t="s">
        <v>3</v>
      </c>
    </row>
    <row r="102" spans="1:45">
      <c r="A102" s="28"/>
      <c r="B102" s="17"/>
      <c r="C102" s="7"/>
      <c r="D102" s="8" t="s">
        <v>107</v>
      </c>
      <c r="E102" s="7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5">
        <v>0</v>
      </c>
    </row>
    <row r="103" spans="1:45">
      <c r="A103" s="28"/>
      <c r="B103" s="17"/>
      <c r="C103" s="7"/>
      <c r="D103" s="23"/>
      <c r="E103" s="7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5">
        <v>0</v>
      </c>
    </row>
    <row r="104" spans="1:45">
      <c r="A104" s="28"/>
      <c r="B104" s="16">
        <v>1</v>
      </c>
      <c r="C104" s="13">
        <v>1</v>
      </c>
      <c r="D104" s="90">
        <v>188</v>
      </c>
      <c r="E104" s="91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92"/>
      <c r="AS104" s="93">
        <v>1</v>
      </c>
    </row>
    <row r="105" spans="1:45">
      <c r="A105" s="28"/>
      <c r="B105" s="17">
        <v>1</v>
      </c>
      <c r="C105" s="7">
        <v>2</v>
      </c>
      <c r="D105" s="94">
        <v>188</v>
      </c>
      <c r="E105" s="91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92"/>
      <c r="AS105" s="93">
        <v>8</v>
      </c>
    </row>
    <row r="106" spans="1:45">
      <c r="A106" s="28"/>
      <c r="B106" s="18" t="s">
        <v>108</v>
      </c>
      <c r="C106" s="11"/>
      <c r="D106" s="95">
        <v>188</v>
      </c>
      <c r="E106" s="91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92"/>
      <c r="AS106" s="93">
        <v>16</v>
      </c>
    </row>
    <row r="107" spans="1:45">
      <c r="A107" s="28"/>
      <c r="B107" s="2" t="s">
        <v>109</v>
      </c>
      <c r="C107" s="26"/>
      <c r="D107" s="96">
        <v>188</v>
      </c>
      <c r="E107" s="91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92"/>
      <c r="AS107" s="93">
        <v>187.77</v>
      </c>
    </row>
    <row r="108" spans="1:45">
      <c r="A108" s="28"/>
      <c r="B108" s="2" t="s">
        <v>110</v>
      </c>
      <c r="C108" s="26"/>
      <c r="D108" s="96">
        <v>0</v>
      </c>
      <c r="E108" s="91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2"/>
      <c r="AM108" s="92"/>
      <c r="AN108" s="92"/>
      <c r="AO108" s="92"/>
      <c r="AP108" s="92"/>
      <c r="AQ108" s="92"/>
      <c r="AR108" s="92"/>
      <c r="AS108" s="93">
        <v>14</v>
      </c>
    </row>
    <row r="109" spans="1:45">
      <c r="A109" s="28"/>
      <c r="B109" s="2" t="s">
        <v>67</v>
      </c>
      <c r="C109" s="26"/>
      <c r="D109" s="12">
        <v>0</v>
      </c>
      <c r="E109" s="7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48"/>
    </row>
    <row r="110" spans="1:45">
      <c r="A110" s="28"/>
      <c r="B110" s="2" t="s">
        <v>111</v>
      </c>
      <c r="C110" s="26"/>
      <c r="D110" s="12">
        <v>1.2249028066251277E-3</v>
      </c>
      <c r="E110" s="7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8"/>
    </row>
    <row r="111" spans="1:45">
      <c r="A111" s="28"/>
      <c r="B111" s="45" t="s">
        <v>112</v>
      </c>
      <c r="C111" s="46"/>
      <c r="D111" s="44" t="s">
        <v>113</v>
      </c>
      <c r="E111" s="7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8"/>
    </row>
    <row r="112" spans="1:45">
      <c r="B112" s="29"/>
      <c r="C112" s="18"/>
      <c r="D112" s="24"/>
      <c r="AS112" s="48"/>
    </row>
    <row r="113" spans="1:45" ht="19.5">
      <c r="B113" s="30" t="s">
        <v>151</v>
      </c>
      <c r="AS113" s="25" t="s">
        <v>124</v>
      </c>
    </row>
    <row r="114" spans="1:45" ht="19.5">
      <c r="A114" s="22" t="s">
        <v>115</v>
      </c>
      <c r="B114" s="16" t="s">
        <v>81</v>
      </c>
      <c r="C114" s="14" t="s">
        <v>82</v>
      </c>
      <c r="D114" s="15" t="s">
        <v>105</v>
      </c>
      <c r="E114" s="7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5">
        <v>1</v>
      </c>
    </row>
    <row r="115" spans="1:45">
      <c r="A115" s="28"/>
      <c r="B115" s="17" t="s">
        <v>106</v>
      </c>
      <c r="C115" s="7" t="s">
        <v>106</v>
      </c>
      <c r="D115" s="8" t="s">
        <v>83</v>
      </c>
      <c r="E115" s="7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5" t="s">
        <v>1</v>
      </c>
    </row>
    <row r="116" spans="1:45">
      <c r="A116" s="28"/>
      <c r="B116" s="17"/>
      <c r="C116" s="7"/>
      <c r="D116" s="8" t="s">
        <v>107</v>
      </c>
      <c r="E116" s="7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5">
        <v>2</v>
      </c>
    </row>
    <row r="117" spans="1:45">
      <c r="A117" s="28"/>
      <c r="B117" s="17"/>
      <c r="C117" s="7"/>
      <c r="D117" s="23"/>
      <c r="E117" s="7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5">
        <v>2</v>
      </c>
    </row>
    <row r="118" spans="1:45">
      <c r="A118" s="28"/>
      <c r="B118" s="16">
        <v>1</v>
      </c>
      <c r="C118" s="13">
        <v>1</v>
      </c>
      <c r="D118" s="19">
        <v>30.338200000000001</v>
      </c>
      <c r="E118" s="70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5">
        <v>1</v>
      </c>
    </row>
    <row r="119" spans="1:45">
      <c r="A119" s="28"/>
      <c r="B119" s="17">
        <v>1</v>
      </c>
      <c r="C119" s="7">
        <v>2</v>
      </c>
      <c r="D119" s="9">
        <v>30.252500000000001</v>
      </c>
      <c r="E119" s="70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5">
        <v>1</v>
      </c>
    </row>
    <row r="120" spans="1:45">
      <c r="A120" s="28"/>
      <c r="B120" s="18" t="s">
        <v>108</v>
      </c>
      <c r="C120" s="11"/>
      <c r="D120" s="20">
        <v>30.295349999999999</v>
      </c>
      <c r="E120" s="70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5">
        <v>16</v>
      </c>
    </row>
    <row r="121" spans="1:45">
      <c r="A121" s="28"/>
      <c r="B121" s="2" t="s">
        <v>109</v>
      </c>
      <c r="C121" s="26"/>
      <c r="D121" s="10">
        <v>30.295349999999999</v>
      </c>
      <c r="E121" s="70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5">
        <v>30.295342999999999</v>
      </c>
    </row>
    <row r="122" spans="1:45">
      <c r="A122" s="28"/>
      <c r="B122" s="2" t="s">
        <v>110</v>
      </c>
      <c r="C122" s="26"/>
      <c r="D122" s="21">
        <v>6.0599051147686572E-2</v>
      </c>
      <c r="E122" s="70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5">
        <v>7</v>
      </c>
    </row>
    <row r="123" spans="1:45">
      <c r="A123" s="28"/>
      <c r="B123" s="2" t="s">
        <v>67</v>
      </c>
      <c r="C123" s="26"/>
      <c r="D123" s="12">
        <v>2.0002756577391107E-3</v>
      </c>
      <c r="E123" s="7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48"/>
    </row>
    <row r="124" spans="1:45">
      <c r="A124" s="28"/>
      <c r="B124" s="2" t="s">
        <v>111</v>
      </c>
      <c r="C124" s="26"/>
      <c r="D124" s="12">
        <v>2.3105861512995318E-7</v>
      </c>
      <c r="E124" s="7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48"/>
    </row>
    <row r="125" spans="1:45">
      <c r="A125" s="28"/>
      <c r="B125" s="45" t="s">
        <v>112</v>
      </c>
      <c r="C125" s="46"/>
      <c r="D125" s="44" t="s">
        <v>113</v>
      </c>
      <c r="E125" s="7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48"/>
    </row>
    <row r="126" spans="1:45">
      <c r="B126" s="29"/>
      <c r="C126" s="18"/>
      <c r="D126" s="24"/>
      <c r="AS126" s="48"/>
    </row>
    <row r="127" spans="1:45" ht="19.5">
      <c r="B127" s="30" t="s">
        <v>152</v>
      </c>
      <c r="AS127" s="25" t="s">
        <v>124</v>
      </c>
    </row>
    <row r="128" spans="1:45" ht="19.5">
      <c r="A128" s="22" t="s">
        <v>116</v>
      </c>
      <c r="B128" s="16" t="s">
        <v>81</v>
      </c>
      <c r="C128" s="14" t="s">
        <v>82</v>
      </c>
      <c r="D128" s="15" t="s">
        <v>105</v>
      </c>
      <c r="E128" s="7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5">
        <v>1</v>
      </c>
    </row>
    <row r="129" spans="1:45">
      <c r="A129" s="28"/>
      <c r="B129" s="17" t="s">
        <v>106</v>
      </c>
      <c r="C129" s="7" t="s">
        <v>106</v>
      </c>
      <c r="D129" s="8" t="s">
        <v>83</v>
      </c>
      <c r="E129" s="7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5" t="s">
        <v>1</v>
      </c>
    </row>
    <row r="130" spans="1:45">
      <c r="A130" s="28"/>
      <c r="B130" s="17"/>
      <c r="C130" s="7"/>
      <c r="D130" s="8" t="s">
        <v>107</v>
      </c>
      <c r="E130" s="7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5">
        <v>2</v>
      </c>
    </row>
    <row r="131" spans="1:45">
      <c r="A131" s="28"/>
      <c r="B131" s="17"/>
      <c r="C131" s="7"/>
      <c r="D131" s="23"/>
      <c r="E131" s="7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5">
        <v>2</v>
      </c>
    </row>
    <row r="132" spans="1:45">
      <c r="A132" s="28"/>
      <c r="B132" s="16">
        <v>1</v>
      </c>
      <c r="C132" s="13">
        <v>1</v>
      </c>
      <c r="D132" s="19">
        <v>1.3080000000000001</v>
      </c>
      <c r="E132" s="70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5">
        <v>1</v>
      </c>
    </row>
    <row r="133" spans="1:45">
      <c r="A133" s="28"/>
      <c r="B133" s="17">
        <v>1</v>
      </c>
      <c r="C133" s="7">
        <v>2</v>
      </c>
      <c r="D133" s="9">
        <v>1.2989999999999999</v>
      </c>
      <c r="E133" s="70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5">
        <v>2</v>
      </c>
    </row>
    <row r="134" spans="1:45">
      <c r="A134" s="28"/>
      <c r="B134" s="18" t="s">
        <v>108</v>
      </c>
      <c r="C134" s="11"/>
      <c r="D134" s="20">
        <v>1.3035000000000001</v>
      </c>
      <c r="E134" s="70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5">
        <v>16</v>
      </c>
    </row>
    <row r="135" spans="1:45">
      <c r="A135" s="28"/>
      <c r="B135" s="2" t="s">
        <v>109</v>
      </c>
      <c r="C135" s="26"/>
      <c r="D135" s="10">
        <v>1.3035000000000001</v>
      </c>
      <c r="E135" s="70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5">
        <v>1.3035000000000001</v>
      </c>
    </row>
    <row r="136" spans="1:45">
      <c r="A136" s="28"/>
      <c r="B136" s="2" t="s">
        <v>110</v>
      </c>
      <c r="C136" s="26"/>
      <c r="D136" s="21">
        <v>6.3639610306790119E-3</v>
      </c>
      <c r="E136" s="70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5">
        <v>8</v>
      </c>
    </row>
    <row r="137" spans="1:45">
      <c r="A137" s="28"/>
      <c r="B137" s="2" t="s">
        <v>67</v>
      </c>
      <c r="C137" s="26"/>
      <c r="D137" s="12">
        <v>4.8822102268346844E-3</v>
      </c>
      <c r="E137" s="7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48"/>
    </row>
    <row r="138" spans="1:45">
      <c r="A138" s="28"/>
      <c r="B138" s="2" t="s">
        <v>111</v>
      </c>
      <c r="C138" s="26"/>
      <c r="D138" s="12">
        <v>0</v>
      </c>
      <c r="E138" s="7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48"/>
    </row>
    <row r="139" spans="1:45">
      <c r="A139" s="28"/>
      <c r="B139" s="45" t="s">
        <v>112</v>
      </c>
      <c r="C139" s="46"/>
      <c r="D139" s="44" t="s">
        <v>113</v>
      </c>
      <c r="E139" s="7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48"/>
    </row>
    <row r="140" spans="1:45">
      <c r="B140" s="29"/>
      <c r="C140" s="18"/>
      <c r="D140" s="24"/>
      <c r="AS140" s="48"/>
    </row>
    <row r="141" spans="1:45" ht="15">
      <c r="B141" s="30" t="s">
        <v>153</v>
      </c>
      <c r="AS141" s="25" t="s">
        <v>124</v>
      </c>
    </row>
    <row r="142" spans="1:45" ht="15">
      <c r="A142" s="22" t="s">
        <v>79</v>
      </c>
      <c r="B142" s="16" t="s">
        <v>81</v>
      </c>
      <c r="C142" s="14" t="s">
        <v>82</v>
      </c>
      <c r="D142" s="15" t="s">
        <v>105</v>
      </c>
      <c r="E142" s="7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5">
        <v>1</v>
      </c>
    </row>
    <row r="143" spans="1:45">
      <c r="A143" s="28"/>
      <c r="B143" s="17" t="s">
        <v>106</v>
      </c>
      <c r="C143" s="7" t="s">
        <v>106</v>
      </c>
      <c r="D143" s="8" t="s">
        <v>83</v>
      </c>
      <c r="E143" s="7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5" t="s">
        <v>1</v>
      </c>
    </row>
    <row r="144" spans="1:45">
      <c r="A144" s="28"/>
      <c r="B144" s="17"/>
      <c r="C144" s="7"/>
      <c r="D144" s="8" t="s">
        <v>107</v>
      </c>
      <c r="E144" s="7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5">
        <v>2</v>
      </c>
    </row>
    <row r="145" spans="1:45">
      <c r="A145" s="28"/>
      <c r="B145" s="17"/>
      <c r="C145" s="7"/>
      <c r="D145" s="23"/>
      <c r="E145" s="7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5">
        <v>2</v>
      </c>
    </row>
    <row r="146" spans="1:45">
      <c r="A146" s="28"/>
      <c r="B146" s="16">
        <v>1</v>
      </c>
      <c r="C146" s="13">
        <v>1</v>
      </c>
      <c r="D146" s="19">
        <v>1.03</v>
      </c>
      <c r="E146" s="70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5">
        <v>1</v>
      </c>
    </row>
    <row r="147" spans="1:45">
      <c r="A147" s="28"/>
      <c r="B147" s="17">
        <v>1</v>
      </c>
      <c r="C147" s="7">
        <v>2</v>
      </c>
      <c r="D147" s="9">
        <v>1.0209999999999999</v>
      </c>
      <c r="E147" s="70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5">
        <v>3</v>
      </c>
    </row>
    <row r="148" spans="1:45">
      <c r="A148" s="28"/>
      <c r="B148" s="18" t="s">
        <v>108</v>
      </c>
      <c r="C148" s="11"/>
      <c r="D148" s="20">
        <v>1.0255000000000001</v>
      </c>
      <c r="E148" s="70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5">
        <v>16</v>
      </c>
    </row>
    <row r="149" spans="1:45">
      <c r="A149" s="28"/>
      <c r="B149" s="2" t="s">
        <v>109</v>
      </c>
      <c r="C149" s="26"/>
      <c r="D149" s="10">
        <v>1.0255000000000001</v>
      </c>
      <c r="E149" s="70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5">
        <v>1.0255000000000001</v>
      </c>
    </row>
    <row r="150" spans="1:45">
      <c r="A150" s="28"/>
      <c r="B150" s="2" t="s">
        <v>110</v>
      </c>
      <c r="C150" s="26"/>
      <c r="D150" s="21">
        <v>6.3639610306790119E-3</v>
      </c>
      <c r="E150" s="70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5">
        <v>9</v>
      </c>
    </row>
    <row r="151" spans="1:45">
      <c r="A151" s="28"/>
      <c r="B151" s="2" t="s">
        <v>67</v>
      </c>
      <c r="C151" s="26"/>
      <c r="D151" s="12">
        <v>6.2057152907645163E-3</v>
      </c>
      <c r="E151" s="7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48"/>
    </row>
    <row r="152" spans="1:45">
      <c r="A152" s="28"/>
      <c r="B152" s="2" t="s">
        <v>111</v>
      </c>
      <c r="C152" s="26"/>
      <c r="D152" s="12">
        <v>0</v>
      </c>
      <c r="E152" s="7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48"/>
    </row>
    <row r="153" spans="1:45">
      <c r="A153" s="28"/>
      <c r="B153" s="45" t="s">
        <v>112</v>
      </c>
      <c r="C153" s="46"/>
      <c r="D153" s="44" t="s">
        <v>113</v>
      </c>
      <c r="E153" s="7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48"/>
    </row>
    <row r="154" spans="1:45">
      <c r="B154" s="29"/>
      <c r="C154" s="18"/>
      <c r="D154" s="24"/>
      <c r="AS154" s="48"/>
    </row>
    <row r="155" spans="1:45" ht="15">
      <c r="B155" s="30" t="s">
        <v>154</v>
      </c>
      <c r="AS155" s="25" t="s">
        <v>124</v>
      </c>
    </row>
    <row r="156" spans="1:45" ht="15">
      <c r="A156" s="22" t="s">
        <v>80</v>
      </c>
      <c r="B156" s="16" t="s">
        <v>81</v>
      </c>
      <c r="C156" s="14" t="s">
        <v>82</v>
      </c>
      <c r="D156" s="15" t="s">
        <v>105</v>
      </c>
      <c r="E156" s="7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5">
        <v>1</v>
      </c>
    </row>
    <row r="157" spans="1:45">
      <c r="A157" s="28"/>
      <c r="B157" s="17" t="s">
        <v>106</v>
      </c>
      <c r="C157" s="7" t="s">
        <v>106</v>
      </c>
      <c r="D157" s="8" t="s">
        <v>83</v>
      </c>
      <c r="E157" s="7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5" t="s">
        <v>1</v>
      </c>
    </row>
    <row r="158" spans="1:45">
      <c r="A158" s="28"/>
      <c r="B158" s="17"/>
      <c r="C158" s="7"/>
      <c r="D158" s="8" t="s">
        <v>107</v>
      </c>
      <c r="E158" s="7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5">
        <v>2</v>
      </c>
    </row>
    <row r="159" spans="1:45">
      <c r="A159" s="28"/>
      <c r="B159" s="17"/>
      <c r="C159" s="7"/>
      <c r="D159" s="23"/>
      <c r="E159" s="7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5">
        <v>2</v>
      </c>
    </row>
    <row r="160" spans="1:45">
      <c r="A160" s="28"/>
      <c r="B160" s="16">
        <v>1</v>
      </c>
      <c r="C160" s="13">
        <v>1</v>
      </c>
      <c r="D160" s="19">
        <v>1.649</v>
      </c>
      <c r="E160" s="70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5">
        <v>1</v>
      </c>
    </row>
    <row r="161" spans="1:45">
      <c r="A161" s="28"/>
      <c r="B161" s="17">
        <v>1</v>
      </c>
      <c r="C161" s="7">
        <v>2</v>
      </c>
      <c r="D161" s="9">
        <v>1.641</v>
      </c>
      <c r="E161" s="70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5">
        <v>4</v>
      </c>
    </row>
    <row r="162" spans="1:45">
      <c r="A162" s="28"/>
      <c r="B162" s="18" t="s">
        <v>108</v>
      </c>
      <c r="C162" s="11"/>
      <c r="D162" s="20">
        <v>1.645</v>
      </c>
      <c r="E162" s="70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5">
        <v>16</v>
      </c>
    </row>
    <row r="163" spans="1:45">
      <c r="A163" s="28"/>
      <c r="B163" s="2" t="s">
        <v>109</v>
      </c>
      <c r="C163" s="26"/>
      <c r="D163" s="10">
        <v>1.645</v>
      </c>
      <c r="E163" s="70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5">
        <v>1.645</v>
      </c>
    </row>
    <row r="164" spans="1:45">
      <c r="A164" s="28"/>
      <c r="B164" s="2" t="s">
        <v>110</v>
      </c>
      <c r="C164" s="26"/>
      <c r="D164" s="21">
        <v>5.6568542494923853E-3</v>
      </c>
      <c r="E164" s="70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5">
        <v>10</v>
      </c>
    </row>
    <row r="165" spans="1:45">
      <c r="A165" s="28"/>
      <c r="B165" s="2" t="s">
        <v>67</v>
      </c>
      <c r="C165" s="26"/>
      <c r="D165" s="12">
        <v>3.4388171729436991E-3</v>
      </c>
      <c r="E165" s="7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8"/>
    </row>
    <row r="166" spans="1:45">
      <c r="A166" s="28"/>
      <c r="B166" s="2" t="s">
        <v>111</v>
      </c>
      <c r="C166" s="26"/>
      <c r="D166" s="12">
        <v>0</v>
      </c>
      <c r="E166" s="7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8"/>
    </row>
    <row r="167" spans="1:45">
      <c r="A167" s="28"/>
      <c r="B167" s="45" t="s">
        <v>112</v>
      </c>
      <c r="C167" s="46"/>
      <c r="D167" s="44" t="s">
        <v>113</v>
      </c>
      <c r="E167" s="7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8"/>
    </row>
    <row r="168" spans="1:45">
      <c r="B168" s="29"/>
      <c r="C168" s="18"/>
      <c r="D168" s="24"/>
      <c r="AS168" s="48"/>
    </row>
    <row r="169" spans="1:45" ht="15">
      <c r="B169" s="30" t="s">
        <v>155</v>
      </c>
      <c r="AS169" s="25" t="s">
        <v>124</v>
      </c>
    </row>
    <row r="170" spans="1:45" ht="15">
      <c r="A170" s="22" t="s">
        <v>98</v>
      </c>
      <c r="B170" s="16" t="s">
        <v>81</v>
      </c>
      <c r="C170" s="14" t="s">
        <v>82</v>
      </c>
      <c r="D170" s="15" t="s">
        <v>105</v>
      </c>
      <c r="E170" s="7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5">
        <v>1</v>
      </c>
    </row>
    <row r="171" spans="1:45">
      <c r="A171" s="28"/>
      <c r="B171" s="17" t="s">
        <v>106</v>
      </c>
      <c r="C171" s="7" t="s">
        <v>106</v>
      </c>
      <c r="D171" s="8" t="s">
        <v>83</v>
      </c>
      <c r="E171" s="7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5" t="s">
        <v>3</v>
      </c>
    </row>
    <row r="172" spans="1:45">
      <c r="A172" s="28"/>
      <c r="B172" s="17"/>
      <c r="C172" s="7"/>
      <c r="D172" s="8" t="s">
        <v>107</v>
      </c>
      <c r="E172" s="7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5">
        <v>0</v>
      </c>
    </row>
    <row r="173" spans="1:45">
      <c r="A173" s="28"/>
      <c r="B173" s="17"/>
      <c r="C173" s="7"/>
      <c r="D173" s="23"/>
      <c r="E173" s="7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5">
        <v>0</v>
      </c>
    </row>
    <row r="174" spans="1:45">
      <c r="A174" s="28"/>
      <c r="B174" s="16">
        <v>1</v>
      </c>
      <c r="C174" s="13">
        <v>1</v>
      </c>
      <c r="D174" s="90">
        <v>64</v>
      </c>
      <c r="E174" s="91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  <c r="Z174" s="92"/>
      <c r="AA174" s="92"/>
      <c r="AB174" s="92"/>
      <c r="AC174" s="92"/>
      <c r="AD174" s="92"/>
      <c r="AE174" s="92"/>
      <c r="AF174" s="92"/>
      <c r="AG174" s="92"/>
      <c r="AH174" s="92"/>
      <c r="AI174" s="92"/>
      <c r="AJ174" s="92"/>
      <c r="AK174" s="92"/>
      <c r="AL174" s="92"/>
      <c r="AM174" s="92"/>
      <c r="AN174" s="92"/>
      <c r="AO174" s="92"/>
      <c r="AP174" s="92"/>
      <c r="AQ174" s="92"/>
      <c r="AR174" s="92"/>
      <c r="AS174" s="93">
        <v>1</v>
      </c>
    </row>
    <row r="175" spans="1:45">
      <c r="A175" s="28"/>
      <c r="B175" s="17">
        <v>1</v>
      </c>
      <c r="C175" s="7">
        <v>2</v>
      </c>
      <c r="D175" s="94">
        <v>51</v>
      </c>
      <c r="E175" s="91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  <c r="AA175" s="92"/>
      <c r="AB175" s="92"/>
      <c r="AC175" s="92"/>
      <c r="AD175" s="92"/>
      <c r="AE175" s="92"/>
      <c r="AF175" s="92"/>
      <c r="AG175" s="92"/>
      <c r="AH175" s="92"/>
      <c r="AI175" s="92"/>
      <c r="AJ175" s="92"/>
      <c r="AK175" s="92"/>
      <c r="AL175" s="92"/>
      <c r="AM175" s="92"/>
      <c r="AN175" s="92"/>
      <c r="AO175" s="92"/>
      <c r="AP175" s="92"/>
      <c r="AQ175" s="92"/>
      <c r="AR175" s="92"/>
      <c r="AS175" s="93">
        <v>5</v>
      </c>
    </row>
    <row r="176" spans="1:45">
      <c r="A176" s="28"/>
      <c r="B176" s="18" t="s">
        <v>108</v>
      </c>
      <c r="C176" s="11"/>
      <c r="D176" s="95">
        <v>57.5</v>
      </c>
      <c r="E176" s="91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  <c r="AA176" s="92"/>
      <c r="AB176" s="92"/>
      <c r="AC176" s="92"/>
      <c r="AD176" s="92"/>
      <c r="AE176" s="92"/>
      <c r="AF176" s="92"/>
      <c r="AG176" s="92"/>
      <c r="AH176" s="92"/>
      <c r="AI176" s="92"/>
      <c r="AJ176" s="92"/>
      <c r="AK176" s="92"/>
      <c r="AL176" s="92"/>
      <c r="AM176" s="92"/>
      <c r="AN176" s="92"/>
      <c r="AO176" s="92"/>
      <c r="AP176" s="92"/>
      <c r="AQ176" s="92"/>
      <c r="AR176" s="92"/>
      <c r="AS176" s="93">
        <v>16</v>
      </c>
    </row>
    <row r="177" spans="1:45">
      <c r="A177" s="28"/>
      <c r="B177" s="2" t="s">
        <v>109</v>
      </c>
      <c r="C177" s="26"/>
      <c r="D177" s="96">
        <v>57.5</v>
      </c>
      <c r="E177" s="91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  <c r="AE177" s="92"/>
      <c r="AF177" s="92"/>
      <c r="AG177" s="92"/>
      <c r="AH177" s="92"/>
      <c r="AI177" s="92"/>
      <c r="AJ177" s="92"/>
      <c r="AK177" s="92"/>
      <c r="AL177" s="92"/>
      <c r="AM177" s="92"/>
      <c r="AN177" s="92"/>
      <c r="AO177" s="92"/>
      <c r="AP177" s="92"/>
      <c r="AQ177" s="92"/>
      <c r="AR177" s="92"/>
      <c r="AS177" s="93">
        <v>57.262500000000003</v>
      </c>
    </row>
    <row r="178" spans="1:45">
      <c r="A178" s="28"/>
      <c r="B178" s="2" t="s">
        <v>110</v>
      </c>
      <c r="C178" s="26"/>
      <c r="D178" s="96">
        <v>9.1923881554251174</v>
      </c>
      <c r="E178" s="91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  <c r="AA178" s="92"/>
      <c r="AB178" s="92"/>
      <c r="AC178" s="92"/>
      <c r="AD178" s="92"/>
      <c r="AE178" s="92"/>
      <c r="AF178" s="92"/>
      <c r="AG178" s="92"/>
      <c r="AH178" s="92"/>
      <c r="AI178" s="92"/>
      <c r="AJ178" s="92"/>
      <c r="AK178" s="92"/>
      <c r="AL178" s="92"/>
      <c r="AM178" s="92"/>
      <c r="AN178" s="92"/>
      <c r="AO178" s="92"/>
      <c r="AP178" s="92"/>
      <c r="AQ178" s="92"/>
      <c r="AR178" s="92"/>
      <c r="AS178" s="93">
        <v>11</v>
      </c>
    </row>
    <row r="179" spans="1:45">
      <c r="A179" s="28"/>
      <c r="B179" s="2" t="s">
        <v>67</v>
      </c>
      <c r="C179" s="26"/>
      <c r="D179" s="12">
        <v>0.15986762009434988</v>
      </c>
      <c r="E179" s="7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48"/>
    </row>
    <row r="180" spans="1:45">
      <c r="A180" s="28"/>
      <c r="B180" s="2" t="s">
        <v>111</v>
      </c>
      <c r="C180" s="26"/>
      <c r="D180" s="12">
        <v>4.1475660336169895E-3</v>
      </c>
      <c r="E180" s="7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48"/>
    </row>
    <row r="181" spans="1:45">
      <c r="A181" s="28"/>
      <c r="B181" s="45" t="s">
        <v>112</v>
      </c>
      <c r="C181" s="46"/>
      <c r="D181" s="44" t="s">
        <v>113</v>
      </c>
      <c r="E181" s="7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48"/>
    </row>
    <row r="182" spans="1:45">
      <c r="B182" s="29"/>
      <c r="C182" s="18"/>
      <c r="D182" s="24"/>
      <c r="AS182" s="48"/>
    </row>
    <row r="183" spans="1:45" ht="19.5">
      <c r="B183" s="30" t="s">
        <v>156</v>
      </c>
      <c r="AS183" s="25" t="s">
        <v>124</v>
      </c>
    </row>
    <row r="184" spans="1:45" ht="19.5">
      <c r="A184" s="22" t="s">
        <v>117</v>
      </c>
      <c r="B184" s="16" t="s">
        <v>81</v>
      </c>
      <c r="C184" s="14" t="s">
        <v>82</v>
      </c>
      <c r="D184" s="15" t="s">
        <v>105</v>
      </c>
      <c r="E184" s="7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5">
        <v>1</v>
      </c>
    </row>
    <row r="185" spans="1:45">
      <c r="A185" s="28"/>
      <c r="B185" s="17" t="s">
        <v>106</v>
      </c>
      <c r="C185" s="7" t="s">
        <v>106</v>
      </c>
      <c r="D185" s="8" t="s">
        <v>83</v>
      </c>
      <c r="E185" s="7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5" t="s">
        <v>1</v>
      </c>
    </row>
    <row r="186" spans="1:45">
      <c r="A186" s="28"/>
      <c r="B186" s="17"/>
      <c r="C186" s="7"/>
      <c r="D186" s="8" t="s">
        <v>107</v>
      </c>
      <c r="E186" s="7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5">
        <v>3</v>
      </c>
    </row>
    <row r="187" spans="1:45">
      <c r="A187" s="28"/>
      <c r="B187" s="17"/>
      <c r="C187" s="7"/>
      <c r="D187" s="23"/>
      <c r="E187" s="7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5">
        <v>3</v>
      </c>
    </row>
    <row r="188" spans="1:45">
      <c r="A188" s="28"/>
      <c r="B188" s="16">
        <v>1</v>
      </c>
      <c r="C188" s="13">
        <v>1</v>
      </c>
      <c r="D188" s="97">
        <v>0.2475</v>
      </c>
      <c r="E188" s="98"/>
      <c r="F188" s="99"/>
      <c r="G188" s="99"/>
      <c r="H188" s="99"/>
      <c r="I188" s="99"/>
      <c r="J188" s="99"/>
      <c r="K188" s="99"/>
      <c r="L188" s="99"/>
      <c r="M188" s="99"/>
      <c r="N188" s="99"/>
      <c r="O188" s="99"/>
      <c r="P188" s="99"/>
      <c r="Q188" s="99"/>
      <c r="R188" s="99"/>
      <c r="S188" s="99"/>
      <c r="T188" s="99"/>
      <c r="U188" s="99"/>
      <c r="V188" s="99"/>
      <c r="W188" s="99"/>
      <c r="X188" s="99"/>
      <c r="Y188" s="99"/>
      <c r="Z188" s="99"/>
      <c r="AA188" s="99"/>
      <c r="AB188" s="99"/>
      <c r="AC188" s="99"/>
      <c r="AD188" s="99"/>
      <c r="AE188" s="99"/>
      <c r="AF188" s="99"/>
      <c r="AG188" s="99"/>
      <c r="AH188" s="99"/>
      <c r="AI188" s="99"/>
      <c r="AJ188" s="99"/>
      <c r="AK188" s="99"/>
      <c r="AL188" s="99"/>
      <c r="AM188" s="99"/>
      <c r="AN188" s="99"/>
      <c r="AO188" s="99"/>
      <c r="AP188" s="99"/>
      <c r="AQ188" s="99"/>
      <c r="AR188" s="99"/>
      <c r="AS188" s="100">
        <v>1</v>
      </c>
    </row>
    <row r="189" spans="1:45">
      <c r="A189" s="28"/>
      <c r="B189" s="17">
        <v>1</v>
      </c>
      <c r="C189" s="7">
        <v>2</v>
      </c>
      <c r="D189" s="101">
        <v>0.2475</v>
      </c>
      <c r="E189" s="98"/>
      <c r="F189" s="99"/>
      <c r="G189" s="99"/>
      <c r="H189" s="99"/>
      <c r="I189" s="99"/>
      <c r="J189" s="99"/>
      <c r="K189" s="99"/>
      <c r="L189" s="99"/>
      <c r="M189" s="99"/>
      <c r="N189" s="99"/>
      <c r="O189" s="99"/>
      <c r="P189" s="99"/>
      <c r="Q189" s="99"/>
      <c r="R189" s="99"/>
      <c r="S189" s="99"/>
      <c r="T189" s="99"/>
      <c r="U189" s="99"/>
      <c r="V189" s="99"/>
      <c r="W189" s="99"/>
      <c r="X189" s="99"/>
      <c r="Y189" s="99"/>
      <c r="Z189" s="99"/>
      <c r="AA189" s="99"/>
      <c r="AB189" s="99"/>
      <c r="AC189" s="99"/>
      <c r="AD189" s="99"/>
      <c r="AE189" s="99"/>
      <c r="AF189" s="99"/>
      <c r="AG189" s="99"/>
      <c r="AH189" s="99"/>
      <c r="AI189" s="99"/>
      <c r="AJ189" s="99"/>
      <c r="AK189" s="99"/>
      <c r="AL189" s="99"/>
      <c r="AM189" s="99"/>
      <c r="AN189" s="99"/>
      <c r="AO189" s="99"/>
      <c r="AP189" s="99"/>
      <c r="AQ189" s="99"/>
      <c r="AR189" s="99"/>
      <c r="AS189" s="100">
        <v>6</v>
      </c>
    </row>
    <row r="190" spans="1:45">
      <c r="A190" s="28"/>
      <c r="B190" s="18" t="s">
        <v>108</v>
      </c>
      <c r="C190" s="11"/>
      <c r="D190" s="102">
        <v>0.2475</v>
      </c>
      <c r="E190" s="98"/>
      <c r="F190" s="99"/>
      <c r="G190" s="99"/>
      <c r="H190" s="99"/>
      <c r="I190" s="99"/>
      <c r="J190" s="99"/>
      <c r="K190" s="99"/>
      <c r="L190" s="99"/>
      <c r="M190" s="99"/>
      <c r="N190" s="99"/>
      <c r="O190" s="99"/>
      <c r="P190" s="99"/>
      <c r="Q190" s="99"/>
      <c r="R190" s="99"/>
      <c r="S190" s="99"/>
      <c r="T190" s="99"/>
      <c r="U190" s="99"/>
      <c r="V190" s="99"/>
      <c r="W190" s="99"/>
      <c r="X190" s="99"/>
      <c r="Y190" s="99"/>
      <c r="Z190" s="99"/>
      <c r="AA190" s="99"/>
      <c r="AB190" s="99"/>
      <c r="AC190" s="99"/>
      <c r="AD190" s="99"/>
      <c r="AE190" s="99"/>
      <c r="AF190" s="99"/>
      <c r="AG190" s="99"/>
      <c r="AH190" s="99"/>
      <c r="AI190" s="99"/>
      <c r="AJ190" s="99"/>
      <c r="AK190" s="99"/>
      <c r="AL190" s="99"/>
      <c r="AM190" s="99"/>
      <c r="AN190" s="99"/>
      <c r="AO190" s="99"/>
      <c r="AP190" s="99"/>
      <c r="AQ190" s="99"/>
      <c r="AR190" s="99"/>
      <c r="AS190" s="100">
        <v>16</v>
      </c>
    </row>
    <row r="191" spans="1:45">
      <c r="A191" s="28"/>
      <c r="B191" s="2" t="s">
        <v>109</v>
      </c>
      <c r="C191" s="26"/>
      <c r="D191" s="21">
        <v>0.2475</v>
      </c>
      <c r="E191" s="98"/>
      <c r="F191" s="99"/>
      <c r="G191" s="99"/>
      <c r="H191" s="99"/>
      <c r="I191" s="99"/>
      <c r="J191" s="99"/>
      <c r="K191" s="99"/>
      <c r="L191" s="99"/>
      <c r="M191" s="99"/>
      <c r="N191" s="99"/>
      <c r="O191" s="99"/>
      <c r="P191" s="99"/>
      <c r="Q191" s="99"/>
      <c r="R191" s="99"/>
      <c r="S191" s="99"/>
      <c r="T191" s="99"/>
      <c r="U191" s="99"/>
      <c r="V191" s="99"/>
      <c r="W191" s="99"/>
      <c r="X191" s="99"/>
      <c r="Y191" s="99"/>
      <c r="Z191" s="99"/>
      <c r="AA191" s="99"/>
      <c r="AB191" s="99"/>
      <c r="AC191" s="99"/>
      <c r="AD191" s="99"/>
      <c r="AE191" s="99"/>
      <c r="AF191" s="99"/>
      <c r="AG191" s="99"/>
      <c r="AH191" s="99"/>
      <c r="AI191" s="99"/>
      <c r="AJ191" s="99"/>
      <c r="AK191" s="99"/>
      <c r="AL191" s="99"/>
      <c r="AM191" s="99"/>
      <c r="AN191" s="99"/>
      <c r="AO191" s="99"/>
      <c r="AP191" s="99"/>
      <c r="AQ191" s="99"/>
      <c r="AR191" s="99"/>
      <c r="AS191" s="100">
        <v>0.24749280000000001</v>
      </c>
    </row>
    <row r="192" spans="1:45">
      <c r="A192" s="28"/>
      <c r="B192" s="2" t="s">
        <v>110</v>
      </c>
      <c r="C192" s="26"/>
      <c r="D192" s="21">
        <v>0</v>
      </c>
      <c r="E192" s="98"/>
      <c r="F192" s="99"/>
      <c r="G192" s="99"/>
      <c r="H192" s="99"/>
      <c r="I192" s="99"/>
      <c r="J192" s="99"/>
      <c r="K192" s="99"/>
      <c r="L192" s="99"/>
      <c r="M192" s="99"/>
      <c r="N192" s="99"/>
      <c r="O192" s="99"/>
      <c r="P192" s="99"/>
      <c r="Q192" s="99"/>
      <c r="R192" s="99"/>
      <c r="S192" s="99"/>
      <c r="T192" s="99"/>
      <c r="U192" s="99"/>
      <c r="V192" s="99"/>
      <c r="W192" s="99"/>
      <c r="X192" s="99"/>
      <c r="Y192" s="99"/>
      <c r="Z192" s="99"/>
      <c r="AA192" s="99"/>
      <c r="AB192" s="99"/>
      <c r="AC192" s="99"/>
      <c r="AD192" s="99"/>
      <c r="AE192" s="99"/>
      <c r="AF192" s="99"/>
      <c r="AG192" s="99"/>
      <c r="AH192" s="99"/>
      <c r="AI192" s="99"/>
      <c r="AJ192" s="99"/>
      <c r="AK192" s="99"/>
      <c r="AL192" s="99"/>
      <c r="AM192" s="99"/>
      <c r="AN192" s="99"/>
      <c r="AO192" s="99"/>
      <c r="AP192" s="99"/>
      <c r="AQ192" s="99"/>
      <c r="AR192" s="99"/>
      <c r="AS192" s="100">
        <v>12</v>
      </c>
    </row>
    <row r="193" spans="1:45">
      <c r="A193" s="28"/>
      <c r="B193" s="2" t="s">
        <v>67</v>
      </c>
      <c r="C193" s="26"/>
      <c r="D193" s="12">
        <v>0</v>
      </c>
      <c r="E193" s="7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48"/>
    </row>
    <row r="194" spans="1:45">
      <c r="A194" s="28"/>
      <c r="B194" s="2" t="s">
        <v>111</v>
      </c>
      <c r="C194" s="26"/>
      <c r="D194" s="12">
        <v>2.9091755396448704E-5</v>
      </c>
      <c r="E194" s="7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48"/>
    </row>
    <row r="195" spans="1:45">
      <c r="A195" s="28"/>
      <c r="B195" s="45" t="s">
        <v>112</v>
      </c>
      <c r="C195" s="46"/>
      <c r="D195" s="44" t="s">
        <v>113</v>
      </c>
      <c r="E195" s="7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48"/>
    </row>
    <row r="196" spans="1:45">
      <c r="B196" s="29"/>
      <c r="C196" s="18"/>
      <c r="D196" s="24"/>
      <c r="AS196" s="48"/>
    </row>
    <row r="197" spans="1:45" ht="15">
      <c r="B197" s="30" t="s">
        <v>157</v>
      </c>
      <c r="AS197" s="25" t="s">
        <v>124</v>
      </c>
    </row>
    <row r="198" spans="1:45" ht="15">
      <c r="A198" s="22" t="s">
        <v>101</v>
      </c>
      <c r="B198" s="16" t="s">
        <v>81</v>
      </c>
      <c r="C198" s="14" t="s">
        <v>82</v>
      </c>
      <c r="D198" s="15" t="s">
        <v>105</v>
      </c>
      <c r="E198" s="7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5">
        <v>1</v>
      </c>
    </row>
    <row r="199" spans="1:45">
      <c r="A199" s="28"/>
      <c r="B199" s="17" t="s">
        <v>106</v>
      </c>
      <c r="C199" s="7" t="s">
        <v>106</v>
      </c>
      <c r="D199" s="8" t="s">
        <v>83</v>
      </c>
      <c r="E199" s="7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5" t="s">
        <v>3</v>
      </c>
    </row>
    <row r="200" spans="1:45">
      <c r="A200" s="28"/>
      <c r="B200" s="17"/>
      <c r="C200" s="7"/>
      <c r="D200" s="8" t="s">
        <v>107</v>
      </c>
      <c r="E200" s="7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5">
        <v>0</v>
      </c>
    </row>
    <row r="201" spans="1:45">
      <c r="A201" s="28"/>
      <c r="B201" s="17"/>
      <c r="C201" s="7"/>
      <c r="D201" s="23"/>
      <c r="E201" s="7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5">
        <v>0</v>
      </c>
    </row>
    <row r="202" spans="1:45">
      <c r="A202" s="28"/>
      <c r="B202" s="16">
        <v>1</v>
      </c>
      <c r="C202" s="13">
        <v>1</v>
      </c>
      <c r="D202" s="90">
        <v>6194</v>
      </c>
      <c r="E202" s="91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  <c r="AA202" s="92"/>
      <c r="AB202" s="92"/>
      <c r="AC202" s="92"/>
      <c r="AD202" s="92"/>
      <c r="AE202" s="92"/>
      <c r="AF202" s="92"/>
      <c r="AG202" s="92"/>
      <c r="AH202" s="92"/>
      <c r="AI202" s="92"/>
      <c r="AJ202" s="92"/>
      <c r="AK202" s="92"/>
      <c r="AL202" s="92"/>
      <c r="AM202" s="92"/>
      <c r="AN202" s="92"/>
      <c r="AO202" s="92"/>
      <c r="AP202" s="92"/>
      <c r="AQ202" s="92"/>
      <c r="AR202" s="92"/>
      <c r="AS202" s="93">
        <v>1</v>
      </c>
    </row>
    <row r="203" spans="1:45">
      <c r="A203" s="28"/>
      <c r="B203" s="17">
        <v>1</v>
      </c>
      <c r="C203" s="7">
        <v>2</v>
      </c>
      <c r="D203" s="94">
        <v>6140</v>
      </c>
      <c r="E203" s="91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  <c r="AA203" s="92"/>
      <c r="AB203" s="92"/>
      <c r="AC203" s="92"/>
      <c r="AD203" s="92"/>
      <c r="AE203" s="92"/>
      <c r="AF203" s="92"/>
      <c r="AG203" s="92"/>
      <c r="AH203" s="92"/>
      <c r="AI203" s="92"/>
      <c r="AJ203" s="92"/>
      <c r="AK203" s="92"/>
      <c r="AL203" s="92"/>
      <c r="AM203" s="92"/>
      <c r="AN203" s="92"/>
      <c r="AO203" s="92"/>
      <c r="AP203" s="92"/>
      <c r="AQ203" s="92"/>
      <c r="AR203" s="92"/>
      <c r="AS203" s="93">
        <v>7</v>
      </c>
    </row>
    <row r="204" spans="1:45">
      <c r="A204" s="28"/>
      <c r="B204" s="18" t="s">
        <v>108</v>
      </c>
      <c r="C204" s="11"/>
      <c r="D204" s="95">
        <v>6167</v>
      </c>
      <c r="E204" s="91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  <c r="AA204" s="92"/>
      <c r="AB204" s="92"/>
      <c r="AC204" s="92"/>
      <c r="AD204" s="92"/>
      <c r="AE204" s="92"/>
      <c r="AF204" s="92"/>
      <c r="AG204" s="92"/>
      <c r="AH204" s="92"/>
      <c r="AI204" s="92"/>
      <c r="AJ204" s="92"/>
      <c r="AK204" s="92"/>
      <c r="AL204" s="92"/>
      <c r="AM204" s="92"/>
      <c r="AN204" s="92"/>
      <c r="AO204" s="92"/>
      <c r="AP204" s="92"/>
      <c r="AQ204" s="92"/>
      <c r="AR204" s="92"/>
      <c r="AS204" s="93">
        <v>16</v>
      </c>
    </row>
    <row r="205" spans="1:45">
      <c r="A205" s="28"/>
      <c r="B205" s="2" t="s">
        <v>109</v>
      </c>
      <c r="C205" s="26"/>
      <c r="D205" s="96">
        <v>6167</v>
      </c>
      <c r="E205" s="91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  <c r="AA205" s="92"/>
      <c r="AB205" s="92"/>
      <c r="AC205" s="92"/>
      <c r="AD205" s="92"/>
      <c r="AE205" s="92"/>
      <c r="AF205" s="92"/>
      <c r="AG205" s="92"/>
      <c r="AH205" s="92"/>
      <c r="AI205" s="92"/>
      <c r="AJ205" s="92"/>
      <c r="AK205" s="92"/>
      <c r="AL205" s="92"/>
      <c r="AM205" s="92"/>
      <c r="AN205" s="92"/>
      <c r="AO205" s="92"/>
      <c r="AP205" s="92"/>
      <c r="AQ205" s="92"/>
      <c r="AR205" s="92"/>
      <c r="AS205" s="93">
        <v>6166.97</v>
      </c>
    </row>
    <row r="206" spans="1:45">
      <c r="A206" s="28"/>
      <c r="B206" s="2" t="s">
        <v>110</v>
      </c>
      <c r="C206" s="26"/>
      <c r="D206" s="96">
        <v>38.183766184073569</v>
      </c>
      <c r="E206" s="91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  <c r="AA206" s="92"/>
      <c r="AB206" s="92"/>
      <c r="AC206" s="92"/>
      <c r="AD206" s="92"/>
      <c r="AE206" s="92"/>
      <c r="AF206" s="92"/>
      <c r="AG206" s="92"/>
      <c r="AH206" s="92"/>
      <c r="AI206" s="92"/>
      <c r="AJ206" s="92"/>
      <c r="AK206" s="92"/>
      <c r="AL206" s="92"/>
      <c r="AM206" s="92"/>
      <c r="AN206" s="92"/>
      <c r="AO206" s="92"/>
      <c r="AP206" s="92"/>
      <c r="AQ206" s="92"/>
      <c r="AR206" s="92"/>
      <c r="AS206" s="93">
        <v>13</v>
      </c>
    </row>
    <row r="207" spans="1:45">
      <c r="A207" s="28"/>
      <c r="B207" s="2" t="s">
        <v>67</v>
      </c>
      <c r="C207" s="26"/>
      <c r="D207" s="12">
        <v>6.1916274013415875E-3</v>
      </c>
      <c r="E207" s="7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48"/>
    </row>
    <row r="208" spans="1:45">
      <c r="A208" s="28"/>
      <c r="B208" s="2" t="s">
        <v>111</v>
      </c>
      <c r="C208" s="26"/>
      <c r="D208" s="12">
        <v>4.8646255779161152E-6</v>
      </c>
      <c r="E208" s="7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48"/>
    </row>
    <row r="209" spans="1:45">
      <c r="A209" s="28"/>
      <c r="B209" s="45" t="s">
        <v>112</v>
      </c>
      <c r="C209" s="46"/>
      <c r="D209" s="44" t="s">
        <v>113</v>
      </c>
      <c r="E209" s="7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48"/>
    </row>
    <row r="210" spans="1:45">
      <c r="B210" s="29"/>
      <c r="C210" s="18"/>
      <c r="D210" s="24"/>
      <c r="AS210" s="48"/>
    </row>
    <row r="211" spans="1:45" ht="19.5">
      <c r="B211" s="30" t="s">
        <v>158</v>
      </c>
      <c r="AS211" s="25" t="s">
        <v>124</v>
      </c>
    </row>
    <row r="212" spans="1:45" ht="19.5">
      <c r="A212" s="22" t="s">
        <v>118</v>
      </c>
      <c r="B212" s="16" t="s">
        <v>81</v>
      </c>
      <c r="C212" s="14" t="s">
        <v>82</v>
      </c>
      <c r="D212" s="15" t="s">
        <v>105</v>
      </c>
      <c r="E212" s="7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5">
        <v>1</v>
      </c>
    </row>
    <row r="213" spans="1:45">
      <c r="A213" s="28"/>
      <c r="B213" s="17" t="s">
        <v>106</v>
      </c>
      <c r="C213" s="7" t="s">
        <v>106</v>
      </c>
      <c r="D213" s="8" t="s">
        <v>83</v>
      </c>
      <c r="E213" s="7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5" t="s">
        <v>1</v>
      </c>
    </row>
    <row r="214" spans="1:45">
      <c r="A214" s="28"/>
      <c r="B214" s="17"/>
      <c r="C214" s="7"/>
      <c r="D214" s="8" t="s">
        <v>107</v>
      </c>
      <c r="E214" s="7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5">
        <v>2</v>
      </c>
    </row>
    <row r="215" spans="1:45">
      <c r="A215" s="28"/>
      <c r="B215" s="17"/>
      <c r="C215" s="7"/>
      <c r="D215" s="23"/>
      <c r="E215" s="7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5">
        <v>2</v>
      </c>
    </row>
    <row r="216" spans="1:45">
      <c r="A216" s="28"/>
      <c r="B216" s="16">
        <v>1</v>
      </c>
      <c r="C216" s="13">
        <v>1</v>
      </c>
      <c r="D216" s="19">
        <v>41.31</v>
      </c>
      <c r="E216" s="7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5">
        <v>1</v>
      </c>
    </row>
    <row r="217" spans="1:45">
      <c r="A217" s="28"/>
      <c r="B217" s="17">
        <v>1</v>
      </c>
      <c r="C217" s="7">
        <v>2</v>
      </c>
      <c r="D217" s="9">
        <v>41.23</v>
      </c>
      <c r="E217" s="7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5">
        <v>8</v>
      </c>
    </row>
    <row r="218" spans="1:45">
      <c r="A218" s="28"/>
      <c r="B218" s="18" t="s">
        <v>108</v>
      </c>
      <c r="C218" s="11"/>
      <c r="D218" s="20">
        <v>41.269999999999996</v>
      </c>
      <c r="E218" s="7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5">
        <v>16</v>
      </c>
    </row>
    <row r="219" spans="1:45">
      <c r="A219" s="28"/>
      <c r="B219" s="2" t="s">
        <v>109</v>
      </c>
      <c r="C219" s="26"/>
      <c r="D219" s="10">
        <v>41.269999999999996</v>
      </c>
      <c r="E219" s="7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5">
        <v>41.27</v>
      </c>
    </row>
    <row r="220" spans="1:45">
      <c r="A220" s="28"/>
      <c r="B220" s="2" t="s">
        <v>110</v>
      </c>
      <c r="C220" s="26"/>
      <c r="D220" s="21">
        <v>5.6568542494927619E-2</v>
      </c>
      <c r="E220" s="7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5">
        <v>14</v>
      </c>
    </row>
    <row r="221" spans="1:45">
      <c r="A221" s="28"/>
      <c r="B221" s="2" t="s">
        <v>67</v>
      </c>
      <c r="C221" s="26"/>
      <c r="D221" s="12">
        <v>1.37069402701545E-3</v>
      </c>
      <c r="E221" s="7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8"/>
    </row>
    <row r="222" spans="1:45">
      <c r="A222" s="28"/>
      <c r="B222" s="2" t="s">
        <v>111</v>
      </c>
      <c r="C222" s="26"/>
      <c r="D222" s="12">
        <v>-2.2204460492503131E-16</v>
      </c>
      <c r="E222" s="7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8"/>
    </row>
    <row r="223" spans="1:45">
      <c r="A223" s="28"/>
      <c r="B223" s="45" t="s">
        <v>112</v>
      </c>
      <c r="C223" s="46"/>
      <c r="D223" s="44" t="s">
        <v>113</v>
      </c>
      <c r="E223" s="7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8"/>
    </row>
    <row r="224" spans="1:45">
      <c r="B224" s="29"/>
      <c r="C224" s="18"/>
      <c r="D224" s="24"/>
      <c r="AS224" s="48"/>
    </row>
    <row r="225" spans="1:45" ht="19.5">
      <c r="B225" s="30" t="s">
        <v>159</v>
      </c>
      <c r="AS225" s="25" t="s">
        <v>124</v>
      </c>
    </row>
    <row r="226" spans="1:45" ht="19.5">
      <c r="A226" s="22" t="s">
        <v>119</v>
      </c>
      <c r="B226" s="16" t="s">
        <v>81</v>
      </c>
      <c r="C226" s="14" t="s">
        <v>82</v>
      </c>
      <c r="D226" s="15" t="s">
        <v>105</v>
      </c>
      <c r="E226" s="7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5">
        <v>1</v>
      </c>
    </row>
    <row r="227" spans="1:45">
      <c r="A227" s="28"/>
      <c r="B227" s="17" t="s">
        <v>106</v>
      </c>
      <c r="C227" s="7" t="s">
        <v>106</v>
      </c>
      <c r="D227" s="8" t="s">
        <v>83</v>
      </c>
      <c r="E227" s="7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5" t="s">
        <v>3</v>
      </c>
    </row>
    <row r="228" spans="1:45">
      <c r="A228" s="28"/>
      <c r="B228" s="17"/>
      <c r="C228" s="7"/>
      <c r="D228" s="8" t="s">
        <v>107</v>
      </c>
      <c r="E228" s="7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5">
        <v>1</v>
      </c>
    </row>
    <row r="229" spans="1:45">
      <c r="A229" s="28"/>
      <c r="B229" s="17"/>
      <c r="C229" s="7"/>
      <c r="D229" s="23"/>
      <c r="E229" s="7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5">
        <v>1</v>
      </c>
    </row>
    <row r="230" spans="1:45">
      <c r="A230" s="28"/>
      <c r="B230" s="16">
        <v>1</v>
      </c>
      <c r="C230" s="13">
        <v>1</v>
      </c>
      <c r="D230" s="103">
        <v>13</v>
      </c>
      <c r="E230" s="104"/>
      <c r="F230" s="105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5"/>
      <c r="R230" s="105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5"/>
      <c r="AD230" s="105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5"/>
      <c r="AP230" s="105"/>
      <c r="AQ230" s="105"/>
      <c r="AR230" s="105"/>
      <c r="AS230" s="106">
        <v>1</v>
      </c>
    </row>
    <row r="231" spans="1:45">
      <c r="A231" s="28"/>
      <c r="B231" s="17">
        <v>1</v>
      </c>
      <c r="C231" s="7">
        <v>2</v>
      </c>
      <c r="D231" s="107">
        <v>13</v>
      </c>
      <c r="E231" s="104"/>
      <c r="F231" s="105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5"/>
      <c r="R231" s="105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5"/>
      <c r="AD231" s="105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5"/>
      <c r="AP231" s="105"/>
      <c r="AQ231" s="105"/>
      <c r="AR231" s="105"/>
      <c r="AS231" s="106">
        <v>1</v>
      </c>
    </row>
    <row r="232" spans="1:45">
      <c r="A232" s="28"/>
      <c r="B232" s="18" t="s">
        <v>108</v>
      </c>
      <c r="C232" s="11"/>
      <c r="D232" s="108">
        <v>13</v>
      </c>
      <c r="E232" s="104"/>
      <c r="F232" s="105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5"/>
      <c r="R232" s="105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5"/>
      <c r="AD232" s="105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5"/>
      <c r="AP232" s="105"/>
      <c r="AQ232" s="105"/>
      <c r="AR232" s="105"/>
      <c r="AS232" s="106">
        <v>16</v>
      </c>
    </row>
    <row r="233" spans="1:45">
      <c r="A233" s="28"/>
      <c r="B233" s="2" t="s">
        <v>109</v>
      </c>
      <c r="C233" s="26"/>
      <c r="D233" s="109">
        <v>13</v>
      </c>
      <c r="E233" s="104"/>
      <c r="F233" s="105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5"/>
      <c r="R233" s="105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5"/>
      <c r="AD233" s="105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5"/>
      <c r="AO233" s="105"/>
      <c r="AP233" s="105"/>
      <c r="AQ233" s="105"/>
      <c r="AR233" s="105"/>
      <c r="AS233" s="106">
        <v>12.696</v>
      </c>
    </row>
    <row r="234" spans="1:45">
      <c r="A234" s="28"/>
      <c r="B234" s="2" t="s">
        <v>110</v>
      </c>
      <c r="C234" s="26"/>
      <c r="D234" s="109">
        <v>0</v>
      </c>
      <c r="E234" s="104"/>
      <c r="F234" s="105"/>
      <c r="G234" s="105"/>
      <c r="H234" s="105"/>
      <c r="I234" s="105"/>
      <c r="J234" s="105"/>
      <c r="K234" s="105"/>
      <c r="L234" s="105"/>
      <c r="M234" s="105"/>
      <c r="N234" s="105"/>
      <c r="O234" s="105"/>
      <c r="P234" s="105"/>
      <c r="Q234" s="105"/>
      <c r="R234" s="105"/>
      <c r="S234" s="105"/>
      <c r="T234" s="105"/>
      <c r="U234" s="105"/>
      <c r="V234" s="105"/>
      <c r="W234" s="105"/>
      <c r="X234" s="105"/>
      <c r="Y234" s="105"/>
      <c r="Z234" s="105"/>
      <c r="AA234" s="105"/>
      <c r="AB234" s="105"/>
      <c r="AC234" s="105"/>
      <c r="AD234" s="105"/>
      <c r="AE234" s="105"/>
      <c r="AF234" s="105"/>
      <c r="AG234" s="105"/>
      <c r="AH234" s="105"/>
      <c r="AI234" s="105"/>
      <c r="AJ234" s="105"/>
      <c r="AK234" s="105"/>
      <c r="AL234" s="105"/>
      <c r="AM234" s="105"/>
      <c r="AN234" s="105"/>
      <c r="AO234" s="105"/>
      <c r="AP234" s="105"/>
      <c r="AQ234" s="105"/>
      <c r="AR234" s="105"/>
      <c r="AS234" s="106">
        <v>7</v>
      </c>
    </row>
    <row r="235" spans="1:45">
      <c r="A235" s="28"/>
      <c r="B235" s="2" t="s">
        <v>67</v>
      </c>
      <c r="C235" s="26"/>
      <c r="D235" s="12">
        <v>0</v>
      </c>
      <c r="E235" s="7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48"/>
    </row>
    <row r="236" spans="1:45">
      <c r="A236" s="28"/>
      <c r="B236" s="2" t="s">
        <v>111</v>
      </c>
      <c r="C236" s="26"/>
      <c r="D236" s="12">
        <v>2.3944549464398168E-2</v>
      </c>
      <c r="E236" s="7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8"/>
    </row>
    <row r="237" spans="1:45">
      <c r="A237" s="28"/>
      <c r="B237" s="45" t="s">
        <v>112</v>
      </c>
      <c r="C237" s="46"/>
      <c r="D237" s="44" t="s">
        <v>113</v>
      </c>
      <c r="E237" s="7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8"/>
    </row>
    <row r="238" spans="1:45">
      <c r="B238" s="29"/>
      <c r="C238" s="18"/>
      <c r="D238" s="24"/>
      <c r="AS238" s="48"/>
    </row>
    <row r="239" spans="1:45" ht="19.5">
      <c r="B239" s="30" t="s">
        <v>160</v>
      </c>
      <c r="AS239" s="25" t="s">
        <v>124</v>
      </c>
    </row>
    <row r="240" spans="1:45" ht="19.5">
      <c r="A240" s="22" t="s">
        <v>120</v>
      </c>
      <c r="B240" s="16" t="s">
        <v>81</v>
      </c>
      <c r="C240" s="14" t="s">
        <v>82</v>
      </c>
      <c r="D240" s="15" t="s">
        <v>105</v>
      </c>
      <c r="E240" s="7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5">
        <v>1</v>
      </c>
    </row>
    <row r="241" spans="1:45">
      <c r="A241" s="28"/>
      <c r="B241" s="17" t="s">
        <v>106</v>
      </c>
      <c r="C241" s="7" t="s">
        <v>106</v>
      </c>
      <c r="D241" s="8" t="s">
        <v>83</v>
      </c>
      <c r="E241" s="7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5" t="s">
        <v>1</v>
      </c>
    </row>
    <row r="242" spans="1:45">
      <c r="A242" s="28"/>
      <c r="B242" s="17"/>
      <c r="C242" s="7"/>
      <c r="D242" s="8" t="s">
        <v>107</v>
      </c>
      <c r="E242" s="7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5">
        <v>2</v>
      </c>
    </row>
    <row r="243" spans="1:45">
      <c r="A243" s="28"/>
      <c r="B243" s="17"/>
      <c r="C243" s="7"/>
      <c r="D243" s="23"/>
      <c r="E243" s="7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5">
        <v>2</v>
      </c>
    </row>
    <row r="244" spans="1:45">
      <c r="A244" s="28"/>
      <c r="B244" s="16">
        <v>1</v>
      </c>
      <c r="C244" s="13">
        <v>1</v>
      </c>
      <c r="D244" s="19">
        <v>47.296999999999997</v>
      </c>
      <c r="E244" s="70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5">
        <v>1</v>
      </c>
    </row>
    <row r="245" spans="1:45">
      <c r="A245" s="28"/>
      <c r="B245" s="17">
        <v>1</v>
      </c>
      <c r="C245" s="7">
        <v>2</v>
      </c>
      <c r="D245" s="9">
        <v>47.271999999999998</v>
      </c>
      <c r="E245" s="70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5">
        <v>2</v>
      </c>
    </row>
    <row r="246" spans="1:45">
      <c r="A246" s="28"/>
      <c r="B246" s="18" t="s">
        <v>108</v>
      </c>
      <c r="C246" s="11"/>
      <c r="D246" s="20">
        <v>47.284499999999994</v>
      </c>
      <c r="E246" s="70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5">
        <v>16</v>
      </c>
    </row>
    <row r="247" spans="1:45">
      <c r="A247" s="28"/>
      <c r="B247" s="2" t="s">
        <v>109</v>
      </c>
      <c r="C247" s="26"/>
      <c r="D247" s="10">
        <v>47.284499999999994</v>
      </c>
      <c r="E247" s="70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5">
        <v>47.284481999999997</v>
      </c>
    </row>
    <row r="248" spans="1:45">
      <c r="A248" s="28"/>
      <c r="B248" s="2" t="s">
        <v>110</v>
      </c>
      <c r="C248" s="26"/>
      <c r="D248" s="21">
        <v>1.7677669529662685E-2</v>
      </c>
      <c r="E248" s="70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5">
        <v>8</v>
      </c>
    </row>
    <row r="249" spans="1:45">
      <c r="A249" s="28"/>
      <c r="B249" s="2" t="s">
        <v>67</v>
      </c>
      <c r="C249" s="26"/>
      <c r="D249" s="12">
        <v>3.7385759666830966E-4</v>
      </c>
      <c r="E249" s="7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48"/>
    </row>
    <row r="250" spans="1:45">
      <c r="A250" s="28"/>
      <c r="B250" s="2" t="s">
        <v>111</v>
      </c>
      <c r="C250" s="26"/>
      <c r="D250" s="12">
        <v>3.8067457297508156E-7</v>
      </c>
      <c r="E250" s="7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48"/>
    </row>
    <row r="251" spans="1:45">
      <c r="A251" s="28"/>
      <c r="B251" s="45" t="s">
        <v>112</v>
      </c>
      <c r="C251" s="46"/>
      <c r="D251" s="44" t="s">
        <v>113</v>
      </c>
      <c r="E251" s="7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48"/>
    </row>
    <row r="252" spans="1:45">
      <c r="B252" s="29"/>
      <c r="C252" s="18"/>
      <c r="D252" s="24"/>
      <c r="AS252" s="48"/>
    </row>
    <row r="253" spans="1:45" ht="15">
      <c r="B253" s="30" t="s">
        <v>161</v>
      </c>
      <c r="AS253" s="25" t="s">
        <v>124</v>
      </c>
    </row>
    <row r="254" spans="1:45" ht="15">
      <c r="A254" s="22" t="s">
        <v>96</v>
      </c>
      <c r="B254" s="16" t="s">
        <v>81</v>
      </c>
      <c r="C254" s="14" t="s">
        <v>82</v>
      </c>
      <c r="D254" s="15" t="s">
        <v>105</v>
      </c>
      <c r="E254" s="7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5">
        <v>1</v>
      </c>
    </row>
    <row r="255" spans="1:45">
      <c r="A255" s="28"/>
      <c r="B255" s="17" t="s">
        <v>106</v>
      </c>
      <c r="C255" s="7" t="s">
        <v>106</v>
      </c>
      <c r="D255" s="8" t="s">
        <v>83</v>
      </c>
      <c r="E255" s="7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5" t="s">
        <v>3</v>
      </c>
    </row>
    <row r="256" spans="1:45">
      <c r="A256" s="28"/>
      <c r="B256" s="17"/>
      <c r="C256" s="7"/>
      <c r="D256" s="8" t="s">
        <v>107</v>
      </c>
      <c r="E256" s="7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5">
        <v>1</v>
      </c>
    </row>
    <row r="257" spans="1:45">
      <c r="A257" s="28"/>
      <c r="B257" s="17"/>
      <c r="C257" s="7"/>
      <c r="D257" s="23"/>
      <c r="E257" s="7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5">
        <v>1</v>
      </c>
    </row>
    <row r="258" spans="1:45">
      <c r="A258" s="28"/>
      <c r="B258" s="16">
        <v>1</v>
      </c>
      <c r="C258" s="13">
        <v>1</v>
      </c>
      <c r="D258" s="103">
        <v>35</v>
      </c>
      <c r="E258" s="104"/>
      <c r="F258" s="105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5"/>
      <c r="R258" s="105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5"/>
      <c r="AD258" s="105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5"/>
      <c r="AP258" s="105"/>
      <c r="AQ258" s="105"/>
      <c r="AR258" s="105"/>
      <c r="AS258" s="106">
        <v>1</v>
      </c>
    </row>
    <row r="259" spans="1:45">
      <c r="A259" s="28"/>
      <c r="B259" s="17">
        <v>1</v>
      </c>
      <c r="C259" s="7">
        <v>2</v>
      </c>
      <c r="D259" s="107">
        <v>35</v>
      </c>
      <c r="E259" s="104"/>
      <c r="F259" s="105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5"/>
      <c r="R259" s="105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5"/>
      <c r="AD259" s="105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5"/>
      <c r="AP259" s="105"/>
      <c r="AQ259" s="105"/>
      <c r="AR259" s="105"/>
      <c r="AS259" s="106">
        <v>3</v>
      </c>
    </row>
    <row r="260" spans="1:45">
      <c r="A260" s="28"/>
      <c r="B260" s="18" t="s">
        <v>108</v>
      </c>
      <c r="C260" s="11"/>
      <c r="D260" s="108">
        <v>35</v>
      </c>
      <c r="E260" s="104"/>
      <c r="F260" s="105"/>
      <c r="G260" s="105"/>
      <c r="H260" s="105"/>
      <c r="I260" s="105"/>
      <c r="J260" s="105"/>
      <c r="K260" s="105"/>
      <c r="L260" s="105"/>
      <c r="M260" s="105"/>
      <c r="N260" s="105"/>
      <c r="O260" s="105"/>
      <c r="P260" s="105"/>
      <c r="Q260" s="105"/>
      <c r="R260" s="105"/>
      <c r="S260" s="105"/>
      <c r="T260" s="105"/>
      <c r="U260" s="105"/>
      <c r="V260" s="105"/>
      <c r="W260" s="105"/>
      <c r="X260" s="105"/>
      <c r="Y260" s="105"/>
      <c r="Z260" s="105"/>
      <c r="AA260" s="105"/>
      <c r="AB260" s="105"/>
      <c r="AC260" s="105"/>
      <c r="AD260" s="105"/>
      <c r="AE260" s="105"/>
      <c r="AF260" s="105"/>
      <c r="AG260" s="105"/>
      <c r="AH260" s="105"/>
      <c r="AI260" s="105"/>
      <c r="AJ260" s="105"/>
      <c r="AK260" s="105"/>
      <c r="AL260" s="105"/>
      <c r="AM260" s="105"/>
      <c r="AN260" s="105"/>
      <c r="AO260" s="105"/>
      <c r="AP260" s="105"/>
      <c r="AQ260" s="105"/>
      <c r="AR260" s="105"/>
      <c r="AS260" s="106">
        <v>16</v>
      </c>
    </row>
    <row r="261" spans="1:45">
      <c r="A261" s="28"/>
      <c r="B261" s="2" t="s">
        <v>109</v>
      </c>
      <c r="C261" s="26"/>
      <c r="D261" s="109">
        <v>35</v>
      </c>
      <c r="E261" s="104"/>
      <c r="F261" s="105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5"/>
      <c r="R261" s="105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5"/>
      <c r="AD261" s="105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5"/>
      <c r="AP261" s="105"/>
      <c r="AQ261" s="105"/>
      <c r="AR261" s="105"/>
      <c r="AS261" s="106">
        <v>35.478000000000002</v>
      </c>
    </row>
    <row r="262" spans="1:45">
      <c r="A262" s="28"/>
      <c r="B262" s="2" t="s">
        <v>110</v>
      </c>
      <c r="C262" s="26"/>
      <c r="D262" s="109">
        <v>0</v>
      </c>
      <c r="E262" s="104"/>
      <c r="F262" s="105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5"/>
      <c r="R262" s="105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5"/>
      <c r="AD262" s="105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5"/>
      <c r="AP262" s="105"/>
      <c r="AQ262" s="105"/>
      <c r="AR262" s="105"/>
      <c r="AS262" s="106">
        <v>9</v>
      </c>
    </row>
    <row r="263" spans="1:45">
      <c r="A263" s="28"/>
      <c r="B263" s="2" t="s">
        <v>67</v>
      </c>
      <c r="C263" s="26"/>
      <c r="D263" s="12">
        <v>0</v>
      </c>
      <c r="E263" s="7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48"/>
    </row>
    <row r="264" spans="1:45">
      <c r="A264" s="28"/>
      <c r="B264" s="2" t="s">
        <v>111</v>
      </c>
      <c r="C264" s="26"/>
      <c r="D264" s="12">
        <v>-1.3473138282879549E-2</v>
      </c>
      <c r="E264" s="7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48"/>
    </row>
    <row r="265" spans="1:45">
      <c r="A265" s="28"/>
      <c r="B265" s="45" t="s">
        <v>112</v>
      </c>
      <c r="C265" s="46"/>
      <c r="D265" s="44" t="s">
        <v>113</v>
      </c>
      <c r="E265" s="7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48"/>
    </row>
    <row r="266" spans="1:45">
      <c r="B266" s="29"/>
      <c r="C266" s="18"/>
      <c r="D266" s="24"/>
      <c r="AS266" s="48"/>
    </row>
    <row r="267" spans="1:45" ht="19.5">
      <c r="B267" s="30" t="s">
        <v>162</v>
      </c>
      <c r="AS267" s="25" t="s">
        <v>124</v>
      </c>
    </row>
    <row r="268" spans="1:45" ht="19.5">
      <c r="A268" s="22" t="s">
        <v>121</v>
      </c>
      <c r="B268" s="16" t="s">
        <v>81</v>
      </c>
      <c r="C268" s="14" t="s">
        <v>82</v>
      </c>
      <c r="D268" s="15" t="s">
        <v>105</v>
      </c>
      <c r="E268" s="7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5">
        <v>1</v>
      </c>
    </row>
    <row r="269" spans="1:45">
      <c r="A269" s="28"/>
      <c r="B269" s="17" t="s">
        <v>106</v>
      </c>
      <c r="C269" s="7" t="s">
        <v>106</v>
      </c>
      <c r="D269" s="8" t="s">
        <v>83</v>
      </c>
      <c r="E269" s="7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5" t="s">
        <v>1</v>
      </c>
    </row>
    <row r="270" spans="1:45">
      <c r="A270" s="28"/>
      <c r="B270" s="17"/>
      <c r="C270" s="7"/>
      <c r="D270" s="8" t="s">
        <v>107</v>
      </c>
      <c r="E270" s="7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5">
        <v>3</v>
      </c>
    </row>
    <row r="271" spans="1:45">
      <c r="A271" s="28"/>
      <c r="B271" s="17"/>
      <c r="C271" s="7"/>
      <c r="D271" s="23"/>
      <c r="E271" s="7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5">
        <v>3</v>
      </c>
    </row>
    <row r="272" spans="1:45">
      <c r="A272" s="28"/>
      <c r="B272" s="16">
        <v>1</v>
      </c>
      <c r="C272" s="13">
        <v>1</v>
      </c>
      <c r="D272" s="97">
        <v>0.36899999999999999</v>
      </c>
      <c r="E272" s="98"/>
      <c r="F272" s="99"/>
      <c r="G272" s="99"/>
      <c r="H272" s="99"/>
      <c r="I272" s="99"/>
      <c r="J272" s="99"/>
      <c r="K272" s="99"/>
      <c r="L272" s="99"/>
      <c r="M272" s="99"/>
      <c r="N272" s="99"/>
      <c r="O272" s="99"/>
      <c r="P272" s="99"/>
      <c r="Q272" s="99"/>
      <c r="R272" s="99"/>
      <c r="S272" s="99"/>
      <c r="T272" s="99"/>
      <c r="U272" s="99"/>
      <c r="V272" s="99"/>
      <c r="W272" s="99"/>
      <c r="X272" s="99"/>
      <c r="Y272" s="99"/>
      <c r="Z272" s="99"/>
      <c r="AA272" s="99"/>
      <c r="AB272" s="99"/>
      <c r="AC272" s="99"/>
      <c r="AD272" s="99"/>
      <c r="AE272" s="99"/>
      <c r="AF272" s="99"/>
      <c r="AG272" s="99"/>
      <c r="AH272" s="99"/>
      <c r="AI272" s="99"/>
      <c r="AJ272" s="99"/>
      <c r="AK272" s="99"/>
      <c r="AL272" s="99"/>
      <c r="AM272" s="99"/>
      <c r="AN272" s="99"/>
      <c r="AO272" s="99"/>
      <c r="AP272" s="99"/>
      <c r="AQ272" s="99"/>
      <c r="AR272" s="99"/>
      <c r="AS272" s="100">
        <v>1</v>
      </c>
    </row>
    <row r="273" spans="1:45">
      <c r="A273" s="28"/>
      <c r="B273" s="17">
        <v>1</v>
      </c>
      <c r="C273" s="7">
        <v>2</v>
      </c>
      <c r="D273" s="101">
        <v>0.374</v>
      </c>
      <c r="E273" s="98"/>
      <c r="F273" s="99"/>
      <c r="G273" s="99"/>
      <c r="H273" s="99"/>
      <c r="I273" s="99"/>
      <c r="J273" s="99"/>
      <c r="K273" s="99"/>
      <c r="L273" s="99"/>
      <c r="M273" s="99"/>
      <c r="N273" s="99"/>
      <c r="O273" s="99"/>
      <c r="P273" s="99"/>
      <c r="Q273" s="99"/>
      <c r="R273" s="99"/>
      <c r="S273" s="99"/>
      <c r="T273" s="99"/>
      <c r="U273" s="99"/>
      <c r="V273" s="99"/>
      <c r="W273" s="99"/>
      <c r="X273" s="99"/>
      <c r="Y273" s="99"/>
      <c r="Z273" s="99"/>
      <c r="AA273" s="99"/>
      <c r="AB273" s="99"/>
      <c r="AC273" s="99"/>
      <c r="AD273" s="99"/>
      <c r="AE273" s="99"/>
      <c r="AF273" s="99"/>
      <c r="AG273" s="99"/>
      <c r="AH273" s="99"/>
      <c r="AI273" s="99"/>
      <c r="AJ273" s="99"/>
      <c r="AK273" s="99"/>
      <c r="AL273" s="99"/>
      <c r="AM273" s="99"/>
      <c r="AN273" s="99"/>
      <c r="AO273" s="99"/>
      <c r="AP273" s="99"/>
      <c r="AQ273" s="99"/>
      <c r="AR273" s="99"/>
      <c r="AS273" s="100">
        <v>4</v>
      </c>
    </row>
    <row r="274" spans="1:45">
      <c r="A274" s="28"/>
      <c r="B274" s="18" t="s">
        <v>108</v>
      </c>
      <c r="C274" s="11"/>
      <c r="D274" s="102">
        <v>0.3715</v>
      </c>
      <c r="E274" s="98"/>
      <c r="F274" s="99"/>
      <c r="G274" s="99"/>
      <c r="H274" s="99"/>
      <c r="I274" s="99"/>
      <c r="J274" s="99"/>
      <c r="K274" s="99"/>
      <c r="L274" s="99"/>
      <c r="M274" s="99"/>
      <c r="N274" s="99"/>
      <c r="O274" s="99"/>
      <c r="P274" s="99"/>
      <c r="Q274" s="99"/>
      <c r="R274" s="99"/>
      <c r="S274" s="99"/>
      <c r="T274" s="99"/>
      <c r="U274" s="99"/>
      <c r="V274" s="99"/>
      <c r="W274" s="99"/>
      <c r="X274" s="99"/>
      <c r="Y274" s="99"/>
      <c r="Z274" s="99"/>
      <c r="AA274" s="99"/>
      <c r="AB274" s="99"/>
      <c r="AC274" s="99"/>
      <c r="AD274" s="99"/>
      <c r="AE274" s="99"/>
      <c r="AF274" s="99"/>
      <c r="AG274" s="99"/>
      <c r="AH274" s="99"/>
      <c r="AI274" s="99"/>
      <c r="AJ274" s="99"/>
      <c r="AK274" s="99"/>
      <c r="AL274" s="99"/>
      <c r="AM274" s="99"/>
      <c r="AN274" s="99"/>
      <c r="AO274" s="99"/>
      <c r="AP274" s="99"/>
      <c r="AQ274" s="99"/>
      <c r="AR274" s="99"/>
      <c r="AS274" s="100">
        <v>16</v>
      </c>
    </row>
    <row r="275" spans="1:45">
      <c r="A275" s="28"/>
      <c r="B275" s="2" t="s">
        <v>109</v>
      </c>
      <c r="C275" s="26"/>
      <c r="D275" s="21">
        <v>0.3715</v>
      </c>
      <c r="E275" s="98"/>
      <c r="F275" s="99"/>
      <c r="G275" s="99"/>
      <c r="H275" s="99"/>
      <c r="I275" s="99"/>
      <c r="J275" s="99"/>
      <c r="K275" s="99"/>
      <c r="L275" s="99"/>
      <c r="M275" s="99"/>
      <c r="N275" s="99"/>
      <c r="O275" s="99"/>
      <c r="P275" s="99"/>
      <c r="Q275" s="99"/>
      <c r="R275" s="99"/>
      <c r="S275" s="99"/>
      <c r="T275" s="99"/>
      <c r="U275" s="99"/>
      <c r="V275" s="99"/>
      <c r="W275" s="99"/>
      <c r="X275" s="99"/>
      <c r="Y275" s="99"/>
      <c r="Z275" s="99"/>
      <c r="AA275" s="99"/>
      <c r="AB275" s="99"/>
      <c r="AC275" s="99"/>
      <c r="AD275" s="99"/>
      <c r="AE275" s="99"/>
      <c r="AF275" s="99"/>
      <c r="AG275" s="99"/>
      <c r="AH275" s="99"/>
      <c r="AI275" s="99"/>
      <c r="AJ275" s="99"/>
      <c r="AK275" s="99"/>
      <c r="AL275" s="99"/>
      <c r="AM275" s="99"/>
      <c r="AN275" s="99"/>
      <c r="AO275" s="99"/>
      <c r="AP275" s="99"/>
      <c r="AQ275" s="99"/>
      <c r="AR275" s="99"/>
      <c r="AS275" s="100">
        <v>0.3715</v>
      </c>
    </row>
    <row r="276" spans="1:45">
      <c r="A276" s="28"/>
      <c r="B276" s="2" t="s">
        <v>110</v>
      </c>
      <c r="C276" s="26"/>
      <c r="D276" s="21">
        <v>3.5355339059327407E-3</v>
      </c>
      <c r="E276" s="98"/>
      <c r="F276" s="99"/>
      <c r="G276" s="99"/>
      <c r="H276" s="99"/>
      <c r="I276" s="99"/>
      <c r="J276" s="99"/>
      <c r="K276" s="99"/>
      <c r="L276" s="99"/>
      <c r="M276" s="99"/>
      <c r="N276" s="99"/>
      <c r="O276" s="99"/>
      <c r="P276" s="99"/>
      <c r="Q276" s="99"/>
      <c r="R276" s="99"/>
      <c r="S276" s="99"/>
      <c r="T276" s="99"/>
      <c r="U276" s="99"/>
      <c r="V276" s="99"/>
      <c r="W276" s="99"/>
      <c r="X276" s="99"/>
      <c r="Y276" s="99"/>
      <c r="Z276" s="99"/>
      <c r="AA276" s="99"/>
      <c r="AB276" s="99"/>
      <c r="AC276" s="99"/>
      <c r="AD276" s="99"/>
      <c r="AE276" s="99"/>
      <c r="AF276" s="99"/>
      <c r="AG276" s="99"/>
      <c r="AH276" s="99"/>
      <c r="AI276" s="99"/>
      <c r="AJ276" s="99"/>
      <c r="AK276" s="99"/>
      <c r="AL276" s="99"/>
      <c r="AM276" s="99"/>
      <c r="AN276" s="99"/>
      <c r="AO276" s="99"/>
      <c r="AP276" s="99"/>
      <c r="AQ276" s="99"/>
      <c r="AR276" s="99"/>
      <c r="AS276" s="100">
        <v>10</v>
      </c>
    </row>
    <row r="277" spans="1:45">
      <c r="A277" s="28"/>
      <c r="B277" s="2" t="s">
        <v>67</v>
      </c>
      <c r="C277" s="26"/>
      <c r="D277" s="12">
        <v>9.5169149554044166E-3</v>
      </c>
      <c r="E277" s="7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8"/>
    </row>
    <row r="278" spans="1:45">
      <c r="A278" s="28"/>
      <c r="B278" s="2" t="s">
        <v>111</v>
      </c>
      <c r="C278" s="26"/>
      <c r="D278" s="12">
        <v>0</v>
      </c>
      <c r="E278" s="7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8"/>
    </row>
    <row r="279" spans="1:45">
      <c r="A279" s="28"/>
      <c r="B279" s="45" t="s">
        <v>112</v>
      </c>
      <c r="C279" s="46"/>
      <c r="D279" s="44" t="s">
        <v>113</v>
      </c>
      <c r="E279" s="7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8"/>
    </row>
    <row r="280" spans="1:45">
      <c r="B280" s="29"/>
      <c r="C280" s="18"/>
      <c r="D280" s="24"/>
      <c r="AS280" s="48"/>
    </row>
    <row r="281" spans="1:45" ht="19.5">
      <c r="B281" s="30" t="s">
        <v>163</v>
      </c>
      <c r="AS281" s="25" t="s">
        <v>124</v>
      </c>
    </row>
    <row r="282" spans="1:45" ht="19.5">
      <c r="A282" s="22" t="s">
        <v>122</v>
      </c>
      <c r="B282" s="16" t="s">
        <v>81</v>
      </c>
      <c r="C282" s="14" t="s">
        <v>82</v>
      </c>
      <c r="D282" s="15" t="s">
        <v>105</v>
      </c>
      <c r="E282" s="7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5">
        <v>1</v>
      </c>
    </row>
    <row r="283" spans="1:45">
      <c r="A283" s="28"/>
      <c r="B283" s="17" t="s">
        <v>106</v>
      </c>
      <c r="C283" s="7" t="s">
        <v>106</v>
      </c>
      <c r="D283" s="8" t="s">
        <v>83</v>
      </c>
      <c r="E283" s="7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5" t="s">
        <v>3</v>
      </c>
    </row>
    <row r="284" spans="1:45">
      <c r="A284" s="28"/>
      <c r="B284" s="17"/>
      <c r="C284" s="7"/>
      <c r="D284" s="8" t="s">
        <v>107</v>
      </c>
      <c r="E284" s="7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5">
        <v>0</v>
      </c>
    </row>
    <row r="285" spans="1:45">
      <c r="A285" s="28"/>
      <c r="B285" s="17"/>
      <c r="C285" s="7"/>
      <c r="D285" s="23"/>
      <c r="E285" s="7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5">
        <v>0</v>
      </c>
    </row>
    <row r="286" spans="1:45">
      <c r="A286" s="28"/>
      <c r="B286" s="16">
        <v>1</v>
      </c>
      <c r="C286" s="13">
        <v>1</v>
      </c>
      <c r="D286" s="90">
        <v>107</v>
      </c>
      <c r="E286" s="91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  <c r="Z286" s="92"/>
      <c r="AA286" s="92"/>
      <c r="AB286" s="92"/>
      <c r="AC286" s="92"/>
      <c r="AD286" s="92"/>
      <c r="AE286" s="92"/>
      <c r="AF286" s="92"/>
      <c r="AG286" s="92"/>
      <c r="AH286" s="92"/>
      <c r="AI286" s="92"/>
      <c r="AJ286" s="92"/>
      <c r="AK286" s="92"/>
      <c r="AL286" s="92"/>
      <c r="AM286" s="92"/>
      <c r="AN286" s="92"/>
      <c r="AO286" s="92"/>
      <c r="AP286" s="92"/>
      <c r="AQ286" s="92"/>
      <c r="AR286" s="92"/>
      <c r="AS286" s="93">
        <v>1</v>
      </c>
    </row>
    <row r="287" spans="1:45">
      <c r="A287" s="28"/>
      <c r="B287" s="17">
        <v>1</v>
      </c>
      <c r="C287" s="7">
        <v>2</v>
      </c>
      <c r="D287" s="94">
        <v>107</v>
      </c>
      <c r="E287" s="91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  <c r="Z287" s="92"/>
      <c r="AA287" s="92"/>
      <c r="AB287" s="92"/>
      <c r="AC287" s="92"/>
      <c r="AD287" s="92"/>
      <c r="AE287" s="92"/>
      <c r="AF287" s="92"/>
      <c r="AG287" s="92"/>
      <c r="AH287" s="92"/>
      <c r="AI287" s="92"/>
      <c r="AJ287" s="92"/>
      <c r="AK287" s="92"/>
      <c r="AL287" s="92"/>
      <c r="AM287" s="92"/>
      <c r="AN287" s="92"/>
      <c r="AO287" s="92"/>
      <c r="AP287" s="92"/>
      <c r="AQ287" s="92"/>
      <c r="AR287" s="92"/>
      <c r="AS287" s="93">
        <v>5</v>
      </c>
    </row>
    <row r="288" spans="1:45">
      <c r="A288" s="28"/>
      <c r="B288" s="18" t="s">
        <v>108</v>
      </c>
      <c r="C288" s="11"/>
      <c r="D288" s="95">
        <v>107</v>
      </c>
      <c r="E288" s="91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2"/>
      <c r="AM288" s="92"/>
      <c r="AN288" s="92"/>
      <c r="AO288" s="92"/>
      <c r="AP288" s="92"/>
      <c r="AQ288" s="92"/>
      <c r="AR288" s="92"/>
      <c r="AS288" s="93">
        <v>16</v>
      </c>
    </row>
    <row r="289" spans="1:45">
      <c r="A289" s="28"/>
      <c r="B289" s="2" t="s">
        <v>109</v>
      </c>
      <c r="C289" s="26"/>
      <c r="D289" s="96">
        <v>107</v>
      </c>
      <c r="E289" s="91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  <c r="Z289" s="92"/>
      <c r="AA289" s="92"/>
      <c r="AB289" s="92"/>
      <c r="AC289" s="92"/>
      <c r="AD289" s="92"/>
      <c r="AE289" s="92"/>
      <c r="AF289" s="92"/>
      <c r="AG289" s="92"/>
      <c r="AH289" s="92"/>
      <c r="AI289" s="92"/>
      <c r="AJ289" s="92"/>
      <c r="AK289" s="92"/>
      <c r="AL289" s="92"/>
      <c r="AM289" s="92"/>
      <c r="AN289" s="92"/>
      <c r="AO289" s="92"/>
      <c r="AP289" s="92"/>
      <c r="AQ289" s="92"/>
      <c r="AR289" s="92"/>
      <c r="AS289" s="93">
        <v>107.11199999999999</v>
      </c>
    </row>
    <row r="290" spans="1:45">
      <c r="A290" s="28"/>
      <c r="B290" s="2" t="s">
        <v>110</v>
      </c>
      <c r="C290" s="26"/>
      <c r="D290" s="96">
        <v>0</v>
      </c>
      <c r="E290" s="91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  <c r="Z290" s="92"/>
      <c r="AA290" s="92"/>
      <c r="AB290" s="92"/>
      <c r="AC290" s="92"/>
      <c r="AD290" s="92"/>
      <c r="AE290" s="92"/>
      <c r="AF290" s="92"/>
      <c r="AG290" s="92"/>
      <c r="AH290" s="92"/>
      <c r="AI290" s="92"/>
      <c r="AJ290" s="92"/>
      <c r="AK290" s="92"/>
      <c r="AL290" s="92"/>
      <c r="AM290" s="92"/>
      <c r="AN290" s="92"/>
      <c r="AO290" s="92"/>
      <c r="AP290" s="92"/>
      <c r="AQ290" s="92"/>
      <c r="AR290" s="92"/>
      <c r="AS290" s="93">
        <v>11</v>
      </c>
    </row>
    <row r="291" spans="1:45">
      <c r="A291" s="28"/>
      <c r="B291" s="2" t="s">
        <v>67</v>
      </c>
      <c r="C291" s="26"/>
      <c r="D291" s="12">
        <v>0</v>
      </c>
      <c r="E291" s="7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8"/>
    </row>
    <row r="292" spans="1:45">
      <c r="A292" s="28"/>
      <c r="B292" s="2" t="s">
        <v>111</v>
      </c>
      <c r="C292" s="26"/>
      <c r="D292" s="12">
        <v>-1.0456344760624292E-3</v>
      </c>
      <c r="E292" s="7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8"/>
    </row>
    <row r="293" spans="1:45">
      <c r="A293" s="28"/>
      <c r="B293" s="45" t="s">
        <v>112</v>
      </c>
      <c r="C293" s="46"/>
      <c r="D293" s="44" t="s">
        <v>113</v>
      </c>
      <c r="E293" s="7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8"/>
    </row>
    <row r="294" spans="1:45">
      <c r="B294" s="29"/>
      <c r="C294" s="18"/>
      <c r="D294" s="24"/>
      <c r="AS294" s="48"/>
    </row>
    <row r="295" spans="1:45" ht="15">
      <c r="B295" s="30" t="s">
        <v>164</v>
      </c>
      <c r="AS295" s="25" t="s">
        <v>124</v>
      </c>
    </row>
    <row r="296" spans="1:45" ht="15">
      <c r="A296" s="22" t="s">
        <v>100</v>
      </c>
      <c r="B296" s="16" t="s">
        <v>81</v>
      </c>
      <c r="C296" s="14" t="s">
        <v>82</v>
      </c>
      <c r="D296" s="15" t="s">
        <v>105</v>
      </c>
      <c r="E296" s="7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5">
        <v>1</v>
      </c>
    </row>
    <row r="297" spans="1:45">
      <c r="A297" s="28"/>
      <c r="B297" s="17" t="s">
        <v>106</v>
      </c>
      <c r="C297" s="7" t="s">
        <v>106</v>
      </c>
      <c r="D297" s="8" t="s">
        <v>83</v>
      </c>
      <c r="E297" s="7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5" t="s">
        <v>3</v>
      </c>
    </row>
    <row r="298" spans="1:45">
      <c r="A298" s="28"/>
      <c r="B298" s="17"/>
      <c r="C298" s="7"/>
      <c r="D298" s="8" t="s">
        <v>107</v>
      </c>
      <c r="E298" s="7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5">
        <v>0</v>
      </c>
    </row>
    <row r="299" spans="1:45">
      <c r="A299" s="28"/>
      <c r="B299" s="17"/>
      <c r="C299" s="7"/>
      <c r="D299" s="23"/>
      <c r="E299" s="7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5">
        <v>0</v>
      </c>
    </row>
    <row r="300" spans="1:45">
      <c r="A300" s="28"/>
      <c r="B300" s="16">
        <v>1</v>
      </c>
      <c r="C300" s="13">
        <v>1</v>
      </c>
      <c r="D300" s="90">
        <v>53564</v>
      </c>
      <c r="E300" s="91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  <c r="AA300" s="92"/>
      <c r="AB300" s="92"/>
      <c r="AC300" s="92"/>
      <c r="AD300" s="92"/>
      <c r="AE300" s="92"/>
      <c r="AF300" s="92"/>
      <c r="AG300" s="92"/>
      <c r="AH300" s="92"/>
      <c r="AI300" s="92"/>
      <c r="AJ300" s="92"/>
      <c r="AK300" s="92"/>
      <c r="AL300" s="92"/>
      <c r="AM300" s="92"/>
      <c r="AN300" s="92"/>
      <c r="AO300" s="92"/>
      <c r="AP300" s="92"/>
      <c r="AQ300" s="92"/>
      <c r="AR300" s="92"/>
      <c r="AS300" s="93">
        <v>1</v>
      </c>
    </row>
    <row r="301" spans="1:45">
      <c r="A301" s="28"/>
      <c r="B301" s="17">
        <v>1</v>
      </c>
      <c r="C301" s="7">
        <v>2</v>
      </c>
      <c r="D301" s="94">
        <v>53427</v>
      </c>
      <c r="E301" s="91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  <c r="Z301" s="92"/>
      <c r="AA301" s="92"/>
      <c r="AB301" s="92"/>
      <c r="AC301" s="92"/>
      <c r="AD301" s="92"/>
      <c r="AE301" s="92"/>
      <c r="AF301" s="92"/>
      <c r="AG301" s="92"/>
      <c r="AH301" s="92"/>
      <c r="AI301" s="92"/>
      <c r="AJ301" s="92"/>
      <c r="AK301" s="92"/>
      <c r="AL301" s="92"/>
      <c r="AM301" s="92"/>
      <c r="AN301" s="92"/>
      <c r="AO301" s="92"/>
      <c r="AP301" s="92"/>
      <c r="AQ301" s="92"/>
      <c r="AR301" s="92"/>
      <c r="AS301" s="93">
        <v>6</v>
      </c>
    </row>
    <row r="302" spans="1:45">
      <c r="A302" s="28"/>
      <c r="B302" s="18" t="s">
        <v>108</v>
      </c>
      <c r="C302" s="11"/>
      <c r="D302" s="95">
        <v>53495.5</v>
      </c>
      <c r="E302" s="91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  <c r="Z302" s="92"/>
      <c r="AA302" s="92"/>
      <c r="AB302" s="92"/>
      <c r="AC302" s="92"/>
      <c r="AD302" s="92"/>
      <c r="AE302" s="92"/>
      <c r="AF302" s="92"/>
      <c r="AG302" s="92"/>
      <c r="AH302" s="92"/>
      <c r="AI302" s="92"/>
      <c r="AJ302" s="92"/>
      <c r="AK302" s="92"/>
      <c r="AL302" s="92"/>
      <c r="AM302" s="92"/>
      <c r="AN302" s="92"/>
      <c r="AO302" s="92"/>
      <c r="AP302" s="92"/>
      <c r="AQ302" s="92"/>
      <c r="AR302" s="92"/>
      <c r="AS302" s="93">
        <v>16</v>
      </c>
    </row>
    <row r="303" spans="1:45">
      <c r="A303" s="28"/>
      <c r="B303" s="2" t="s">
        <v>109</v>
      </c>
      <c r="C303" s="26"/>
      <c r="D303" s="96">
        <v>53495.5</v>
      </c>
      <c r="E303" s="91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  <c r="Z303" s="92"/>
      <c r="AA303" s="92"/>
      <c r="AB303" s="92"/>
      <c r="AC303" s="92"/>
      <c r="AD303" s="92"/>
      <c r="AE303" s="92"/>
      <c r="AF303" s="92"/>
      <c r="AG303" s="92"/>
      <c r="AH303" s="92"/>
      <c r="AI303" s="92"/>
      <c r="AJ303" s="92"/>
      <c r="AK303" s="92"/>
      <c r="AL303" s="92"/>
      <c r="AM303" s="92"/>
      <c r="AN303" s="92"/>
      <c r="AO303" s="92"/>
      <c r="AP303" s="92"/>
      <c r="AQ303" s="92"/>
      <c r="AR303" s="92"/>
      <c r="AS303" s="93">
        <v>53495.28</v>
      </c>
    </row>
    <row r="304" spans="1:45">
      <c r="A304" s="28"/>
      <c r="B304" s="2" t="s">
        <v>110</v>
      </c>
      <c r="C304" s="26"/>
      <c r="D304" s="96">
        <v>96.873629022557012</v>
      </c>
      <c r="E304" s="91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  <c r="Z304" s="92"/>
      <c r="AA304" s="92"/>
      <c r="AB304" s="92"/>
      <c r="AC304" s="92"/>
      <c r="AD304" s="92"/>
      <c r="AE304" s="92"/>
      <c r="AF304" s="92"/>
      <c r="AG304" s="92"/>
      <c r="AH304" s="92"/>
      <c r="AI304" s="92"/>
      <c r="AJ304" s="92"/>
      <c r="AK304" s="92"/>
      <c r="AL304" s="92"/>
      <c r="AM304" s="92"/>
      <c r="AN304" s="92"/>
      <c r="AO304" s="92"/>
      <c r="AP304" s="92"/>
      <c r="AQ304" s="92"/>
      <c r="AR304" s="92"/>
      <c r="AS304" s="93">
        <v>12</v>
      </c>
    </row>
    <row r="305" spans="1:45">
      <c r="A305" s="28"/>
      <c r="B305" s="2" t="s">
        <v>67</v>
      </c>
      <c r="C305" s="26"/>
      <c r="D305" s="12">
        <v>1.8108743543392811E-3</v>
      </c>
      <c r="E305" s="7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48"/>
    </row>
    <row r="306" spans="1:45">
      <c r="A306" s="28"/>
      <c r="B306" s="2" t="s">
        <v>111</v>
      </c>
      <c r="C306" s="26"/>
      <c r="D306" s="12">
        <v>4.1125123562135713E-6</v>
      </c>
      <c r="E306" s="7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48"/>
    </row>
    <row r="307" spans="1:45">
      <c r="A307" s="28"/>
      <c r="B307" s="45" t="s">
        <v>112</v>
      </c>
      <c r="C307" s="46"/>
      <c r="D307" s="44" t="s">
        <v>113</v>
      </c>
      <c r="E307" s="7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48"/>
    </row>
    <row r="308" spans="1:45">
      <c r="B308" s="29"/>
      <c r="C308" s="18"/>
      <c r="D308" s="24"/>
      <c r="AS308" s="48"/>
    </row>
    <row r="309" spans="1:45" ht="19.5">
      <c r="B309" s="30" t="s">
        <v>165</v>
      </c>
      <c r="AS309" s="25" t="s">
        <v>124</v>
      </c>
    </row>
    <row r="310" spans="1:45" ht="19.5">
      <c r="A310" s="22" t="s">
        <v>123</v>
      </c>
      <c r="B310" s="16" t="s">
        <v>81</v>
      </c>
      <c r="C310" s="14" t="s">
        <v>82</v>
      </c>
      <c r="D310" s="15" t="s">
        <v>105</v>
      </c>
      <c r="E310" s="7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5">
        <v>1</v>
      </c>
    </row>
    <row r="311" spans="1:45">
      <c r="A311" s="28"/>
      <c r="B311" s="17" t="s">
        <v>106</v>
      </c>
      <c r="C311" s="7" t="s">
        <v>106</v>
      </c>
      <c r="D311" s="8" t="s">
        <v>83</v>
      </c>
      <c r="E311" s="7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5" t="s">
        <v>3</v>
      </c>
    </row>
    <row r="312" spans="1:45">
      <c r="A312" s="28"/>
      <c r="B312" s="17"/>
      <c r="C312" s="7"/>
      <c r="D312" s="8" t="s">
        <v>107</v>
      </c>
      <c r="E312" s="7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5">
        <v>0</v>
      </c>
    </row>
    <row r="313" spans="1:45">
      <c r="A313" s="28"/>
      <c r="B313" s="17"/>
      <c r="C313" s="7"/>
      <c r="D313" s="23"/>
      <c r="E313" s="7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5">
        <v>0</v>
      </c>
    </row>
    <row r="314" spans="1:45">
      <c r="A314" s="28"/>
      <c r="B314" s="16">
        <v>1</v>
      </c>
      <c r="C314" s="13">
        <v>1</v>
      </c>
      <c r="D314" s="90">
        <v>176</v>
      </c>
      <c r="E314" s="91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92"/>
      <c r="Y314" s="92"/>
      <c r="Z314" s="92"/>
      <c r="AA314" s="92"/>
      <c r="AB314" s="92"/>
      <c r="AC314" s="92"/>
      <c r="AD314" s="92"/>
      <c r="AE314" s="92"/>
      <c r="AF314" s="92"/>
      <c r="AG314" s="92"/>
      <c r="AH314" s="92"/>
      <c r="AI314" s="92"/>
      <c r="AJ314" s="92"/>
      <c r="AK314" s="92"/>
      <c r="AL314" s="92"/>
      <c r="AM314" s="92"/>
      <c r="AN314" s="92"/>
      <c r="AO314" s="92"/>
      <c r="AP314" s="92"/>
      <c r="AQ314" s="92"/>
      <c r="AR314" s="92"/>
      <c r="AS314" s="93">
        <v>1</v>
      </c>
    </row>
    <row r="315" spans="1:45">
      <c r="A315" s="28"/>
      <c r="B315" s="17">
        <v>1</v>
      </c>
      <c r="C315" s="7">
        <v>2</v>
      </c>
      <c r="D315" s="94">
        <v>176</v>
      </c>
      <c r="E315" s="91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  <c r="X315" s="92"/>
      <c r="Y315" s="92"/>
      <c r="Z315" s="92"/>
      <c r="AA315" s="92"/>
      <c r="AB315" s="92"/>
      <c r="AC315" s="92"/>
      <c r="AD315" s="92"/>
      <c r="AE315" s="92"/>
      <c r="AF315" s="92"/>
      <c r="AG315" s="92"/>
      <c r="AH315" s="92"/>
      <c r="AI315" s="92"/>
      <c r="AJ315" s="92"/>
      <c r="AK315" s="92"/>
      <c r="AL315" s="92"/>
      <c r="AM315" s="92"/>
      <c r="AN315" s="92"/>
      <c r="AO315" s="92"/>
      <c r="AP315" s="92"/>
      <c r="AQ315" s="92"/>
      <c r="AR315" s="92"/>
      <c r="AS315" s="93">
        <v>7</v>
      </c>
    </row>
    <row r="316" spans="1:45">
      <c r="A316" s="28"/>
      <c r="B316" s="18" t="s">
        <v>108</v>
      </c>
      <c r="C316" s="11"/>
      <c r="D316" s="95">
        <v>176</v>
      </c>
      <c r="E316" s="91"/>
      <c r="F316" s="92"/>
      <c r="G316" s="92"/>
      <c r="H316" s="92"/>
      <c r="I316" s="92"/>
      <c r="J316" s="92"/>
      <c r="K316" s="92"/>
      <c r="L316" s="92"/>
      <c r="M316" s="92"/>
      <c r="N316" s="92"/>
      <c r="O316" s="92"/>
      <c r="P316" s="92"/>
      <c r="Q316" s="92"/>
      <c r="R316" s="92"/>
      <c r="S316" s="92"/>
      <c r="T316" s="92"/>
      <c r="U316" s="92"/>
      <c r="V316" s="92"/>
      <c r="W316" s="92"/>
      <c r="X316" s="92"/>
      <c r="Y316" s="92"/>
      <c r="Z316" s="92"/>
      <c r="AA316" s="92"/>
      <c r="AB316" s="92"/>
      <c r="AC316" s="92"/>
      <c r="AD316" s="92"/>
      <c r="AE316" s="92"/>
      <c r="AF316" s="92"/>
      <c r="AG316" s="92"/>
      <c r="AH316" s="92"/>
      <c r="AI316" s="92"/>
      <c r="AJ316" s="92"/>
      <c r="AK316" s="92"/>
      <c r="AL316" s="92"/>
      <c r="AM316" s="92"/>
      <c r="AN316" s="92"/>
      <c r="AO316" s="92"/>
      <c r="AP316" s="92"/>
      <c r="AQ316" s="92"/>
      <c r="AR316" s="92"/>
      <c r="AS316" s="93">
        <v>16</v>
      </c>
    </row>
    <row r="317" spans="1:45">
      <c r="A317" s="28"/>
      <c r="B317" s="2" t="s">
        <v>109</v>
      </c>
      <c r="C317" s="26"/>
      <c r="D317" s="96">
        <v>176</v>
      </c>
      <c r="E317" s="91"/>
      <c r="F317" s="92"/>
      <c r="G317" s="92"/>
      <c r="H317" s="92"/>
      <c r="I317" s="92"/>
      <c r="J317" s="92"/>
      <c r="K317" s="92"/>
      <c r="L317" s="92"/>
      <c r="M317" s="92"/>
      <c r="N317" s="92"/>
      <c r="O317" s="92"/>
      <c r="P317" s="92"/>
      <c r="Q317" s="92"/>
      <c r="R317" s="92"/>
      <c r="S317" s="92"/>
      <c r="T317" s="92"/>
      <c r="U317" s="92"/>
      <c r="V317" s="92"/>
      <c r="W317" s="92"/>
      <c r="X317" s="92"/>
      <c r="Y317" s="92"/>
      <c r="Z317" s="92"/>
      <c r="AA317" s="92"/>
      <c r="AB317" s="92"/>
      <c r="AC317" s="92"/>
      <c r="AD317" s="92"/>
      <c r="AE317" s="92"/>
      <c r="AF317" s="92"/>
      <c r="AG317" s="92"/>
      <c r="AH317" s="92"/>
      <c r="AI317" s="92"/>
      <c r="AJ317" s="92"/>
      <c r="AK317" s="92"/>
      <c r="AL317" s="92"/>
      <c r="AM317" s="92"/>
      <c r="AN317" s="92"/>
      <c r="AO317" s="92"/>
      <c r="AP317" s="92"/>
      <c r="AQ317" s="92"/>
      <c r="AR317" s="92"/>
      <c r="AS317" s="93">
        <v>175.60400000000001</v>
      </c>
    </row>
    <row r="318" spans="1:45">
      <c r="A318" s="28"/>
      <c r="B318" s="2" t="s">
        <v>110</v>
      </c>
      <c r="C318" s="26"/>
      <c r="D318" s="96">
        <v>0</v>
      </c>
      <c r="E318" s="91"/>
      <c r="F318" s="92"/>
      <c r="G318" s="92"/>
      <c r="H318" s="92"/>
      <c r="I318" s="92"/>
      <c r="J318" s="92"/>
      <c r="K318" s="92"/>
      <c r="L318" s="92"/>
      <c r="M318" s="92"/>
      <c r="N318" s="92"/>
      <c r="O318" s="92"/>
      <c r="P318" s="92"/>
      <c r="Q318" s="92"/>
      <c r="R318" s="92"/>
      <c r="S318" s="92"/>
      <c r="T318" s="92"/>
      <c r="U318" s="92"/>
      <c r="V318" s="92"/>
      <c r="W318" s="92"/>
      <c r="X318" s="92"/>
      <c r="Y318" s="92"/>
      <c r="Z318" s="92"/>
      <c r="AA318" s="92"/>
      <c r="AB318" s="92"/>
      <c r="AC318" s="92"/>
      <c r="AD318" s="92"/>
      <c r="AE318" s="92"/>
      <c r="AF318" s="92"/>
      <c r="AG318" s="92"/>
      <c r="AH318" s="92"/>
      <c r="AI318" s="92"/>
      <c r="AJ318" s="92"/>
      <c r="AK318" s="92"/>
      <c r="AL318" s="92"/>
      <c r="AM318" s="92"/>
      <c r="AN318" s="92"/>
      <c r="AO318" s="92"/>
      <c r="AP318" s="92"/>
      <c r="AQ318" s="92"/>
      <c r="AR318" s="92"/>
      <c r="AS318" s="93">
        <v>13</v>
      </c>
    </row>
    <row r="319" spans="1:45">
      <c r="A319" s="28"/>
      <c r="B319" s="2" t="s">
        <v>67</v>
      </c>
      <c r="C319" s="26"/>
      <c r="D319" s="12">
        <v>0</v>
      </c>
      <c r="E319" s="7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48"/>
    </row>
    <row r="320" spans="1:45">
      <c r="A320" s="28"/>
      <c r="B320" s="2" t="s">
        <v>111</v>
      </c>
      <c r="C320" s="26"/>
      <c r="D320" s="12">
        <v>2.255073916311634E-3</v>
      </c>
      <c r="E320" s="7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48"/>
    </row>
    <row r="321" spans="1:45">
      <c r="A321" s="28"/>
      <c r="B321" s="45" t="s">
        <v>112</v>
      </c>
      <c r="C321" s="46"/>
      <c r="D321" s="44" t="s">
        <v>113</v>
      </c>
      <c r="E321" s="7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48"/>
    </row>
    <row r="322" spans="1:45">
      <c r="B322" s="29"/>
      <c r="C322" s="18"/>
      <c r="D322" s="24"/>
      <c r="AS322" s="48"/>
    </row>
    <row r="323" spans="1:45">
      <c r="AS323" s="48"/>
    </row>
    <row r="324" spans="1:45">
      <c r="AS324" s="48"/>
    </row>
    <row r="325" spans="1:45">
      <c r="AS325" s="48"/>
    </row>
    <row r="326" spans="1:45">
      <c r="AS326" s="48"/>
    </row>
    <row r="327" spans="1:45">
      <c r="AS327" s="48"/>
    </row>
    <row r="328" spans="1:45">
      <c r="AS328" s="48"/>
    </row>
    <row r="329" spans="1:45">
      <c r="AS329" s="48"/>
    </row>
    <row r="330" spans="1:45">
      <c r="AS330" s="48"/>
    </row>
    <row r="331" spans="1:45">
      <c r="AS331" s="48"/>
    </row>
    <row r="332" spans="1:45">
      <c r="AS332" s="48"/>
    </row>
    <row r="333" spans="1:45">
      <c r="AS333" s="48"/>
    </row>
    <row r="334" spans="1:45">
      <c r="AS334" s="48"/>
    </row>
    <row r="335" spans="1:45">
      <c r="AS335" s="48"/>
    </row>
    <row r="336" spans="1:45">
      <c r="AS336" s="48"/>
    </row>
    <row r="337" spans="45:45">
      <c r="AS337" s="48"/>
    </row>
    <row r="338" spans="45:45">
      <c r="AS338" s="48"/>
    </row>
    <row r="339" spans="45:45">
      <c r="AS339" s="48"/>
    </row>
    <row r="340" spans="45:45">
      <c r="AS340" s="48"/>
    </row>
    <row r="341" spans="45:45">
      <c r="AS341" s="48"/>
    </row>
    <row r="342" spans="45:45">
      <c r="AS342" s="48"/>
    </row>
    <row r="343" spans="45:45">
      <c r="AS343" s="48"/>
    </row>
    <row r="344" spans="45:45">
      <c r="AS344" s="48"/>
    </row>
    <row r="345" spans="45:45">
      <c r="AS345" s="48"/>
    </row>
    <row r="346" spans="45:45">
      <c r="AS346" s="48"/>
    </row>
    <row r="347" spans="45:45">
      <c r="AS347" s="48"/>
    </row>
    <row r="348" spans="45:45">
      <c r="AS348" s="48"/>
    </row>
    <row r="349" spans="45:45">
      <c r="AS349" s="48"/>
    </row>
    <row r="350" spans="45:45">
      <c r="AS350" s="48"/>
    </row>
    <row r="351" spans="45:45">
      <c r="AS351" s="48"/>
    </row>
    <row r="352" spans="45:45">
      <c r="AS352" s="48"/>
    </row>
    <row r="353" spans="45:45">
      <c r="AS353" s="48"/>
    </row>
    <row r="354" spans="45:45">
      <c r="AS354" s="48"/>
    </row>
    <row r="355" spans="45:45">
      <c r="AS355" s="48"/>
    </row>
    <row r="356" spans="45:45">
      <c r="AS356" s="48"/>
    </row>
    <row r="357" spans="45:45">
      <c r="AS357" s="48"/>
    </row>
    <row r="358" spans="45:45">
      <c r="AS358" s="48"/>
    </row>
    <row r="359" spans="45:45">
      <c r="AS359" s="48"/>
    </row>
    <row r="360" spans="45:45">
      <c r="AS360" s="48"/>
    </row>
    <row r="361" spans="45:45">
      <c r="AS361" s="48"/>
    </row>
    <row r="362" spans="45:45">
      <c r="AS362" s="48"/>
    </row>
    <row r="363" spans="45:45">
      <c r="AS363" s="48"/>
    </row>
    <row r="364" spans="45:45">
      <c r="AS364" s="48"/>
    </row>
    <row r="365" spans="45:45">
      <c r="AS365" s="48"/>
    </row>
    <row r="366" spans="45:45">
      <c r="AS366" s="48"/>
    </row>
    <row r="367" spans="45:45">
      <c r="AS367" s="48"/>
    </row>
    <row r="368" spans="45:45">
      <c r="AS368" s="48"/>
    </row>
    <row r="369" spans="45:45">
      <c r="AS369" s="48"/>
    </row>
    <row r="370" spans="45:45">
      <c r="AS370" s="48"/>
    </row>
    <row r="371" spans="45:45">
      <c r="AS371" s="48"/>
    </row>
    <row r="372" spans="45:45">
      <c r="AS372" s="48"/>
    </row>
    <row r="373" spans="45:45">
      <c r="AS373" s="48"/>
    </row>
    <row r="374" spans="45:45">
      <c r="AS374" s="48"/>
    </row>
    <row r="375" spans="45:45">
      <c r="AS375" s="49"/>
    </row>
    <row r="376" spans="45:45">
      <c r="AS376" s="50"/>
    </row>
    <row r="377" spans="45:45">
      <c r="AS377" s="50"/>
    </row>
    <row r="378" spans="45:45">
      <c r="AS378" s="50"/>
    </row>
    <row r="379" spans="45:45">
      <c r="AS379" s="50"/>
    </row>
    <row r="380" spans="45:45">
      <c r="AS380" s="50"/>
    </row>
    <row r="381" spans="45:45">
      <c r="AS381" s="50"/>
    </row>
    <row r="382" spans="45:45">
      <c r="AS382" s="50"/>
    </row>
    <row r="383" spans="45:45">
      <c r="AS383" s="50"/>
    </row>
    <row r="384" spans="45:45">
      <c r="AS384" s="50"/>
    </row>
    <row r="385" spans="45:45">
      <c r="AS385" s="50"/>
    </row>
    <row r="386" spans="45:45">
      <c r="AS386" s="50"/>
    </row>
    <row r="387" spans="45:45">
      <c r="AS387" s="50"/>
    </row>
    <row r="388" spans="45:45">
      <c r="AS388" s="50"/>
    </row>
    <row r="389" spans="45:45">
      <c r="AS389" s="50"/>
    </row>
    <row r="390" spans="45:45">
      <c r="AS390" s="50"/>
    </row>
    <row r="391" spans="45:45">
      <c r="AS391" s="50"/>
    </row>
    <row r="392" spans="45:45">
      <c r="AS392" s="50"/>
    </row>
    <row r="393" spans="45:45">
      <c r="AS393" s="50"/>
    </row>
    <row r="394" spans="45:45">
      <c r="AS394" s="50"/>
    </row>
    <row r="395" spans="45:45">
      <c r="AS395" s="50"/>
    </row>
    <row r="396" spans="45:45">
      <c r="AS396" s="50"/>
    </row>
    <row r="397" spans="45:45">
      <c r="AS397" s="50"/>
    </row>
    <row r="398" spans="45:45">
      <c r="AS398" s="50"/>
    </row>
    <row r="399" spans="45:45">
      <c r="AS399" s="50"/>
    </row>
    <row r="400" spans="45:45">
      <c r="AS400" s="50"/>
    </row>
    <row r="401" spans="45:45">
      <c r="AS401" s="50"/>
    </row>
    <row r="402" spans="45:45">
      <c r="AS402" s="50"/>
    </row>
    <row r="403" spans="45:45">
      <c r="AS403" s="50"/>
    </row>
    <row r="404" spans="45:45">
      <c r="AS404" s="50"/>
    </row>
    <row r="405" spans="45:45">
      <c r="AS405" s="50"/>
    </row>
    <row r="406" spans="45:45">
      <c r="AS406" s="50"/>
    </row>
    <row r="407" spans="45:45">
      <c r="AS407" s="50"/>
    </row>
    <row r="408" spans="45:45">
      <c r="AS408" s="50"/>
    </row>
    <row r="409" spans="45:45">
      <c r="AS409" s="50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">
    <cfRule type="expression" dxfId="8" priority="69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">
    <cfRule type="expression" dxfId="7" priority="67" stopIfTrue="1">
      <formula>AND(ISBLANK(INDIRECT(Anlyt_LabRefLastCol)),ISBLANK(INDIRECT(Anlyt_LabRefThisCol)))</formula>
    </cfRule>
    <cfRule type="expression" dxfId="6" priority="6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Normal="10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8">
      <c r="B1" s="30" t="s">
        <v>167</v>
      </c>
      <c r="AS1" s="25" t="s">
        <v>124</v>
      </c>
    </row>
    <row r="2" spans="1:46" ht="18">
      <c r="A2" s="22" t="s">
        <v>166</v>
      </c>
      <c r="B2" s="16" t="s">
        <v>81</v>
      </c>
      <c r="C2" s="14" t="s">
        <v>82</v>
      </c>
      <c r="D2" s="15" t="s">
        <v>105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106</v>
      </c>
      <c r="C3" s="7" t="s">
        <v>106</v>
      </c>
      <c r="D3" s="8" t="s">
        <v>83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1</v>
      </c>
    </row>
    <row r="4" spans="1:46">
      <c r="A4" s="28"/>
      <c r="B4" s="17"/>
      <c r="C4" s="7"/>
      <c r="D4" s="8" t="s">
        <v>125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2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2</v>
      </c>
    </row>
    <row r="6" spans="1:46">
      <c r="A6" s="28"/>
      <c r="B6" s="16">
        <v>1</v>
      </c>
      <c r="C6" s="13">
        <v>1</v>
      </c>
      <c r="D6" s="19">
        <v>12.619999999999997</v>
      </c>
      <c r="E6" s="7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5">
        <v>1</v>
      </c>
    </row>
    <row r="7" spans="1:46">
      <c r="A7" s="28"/>
      <c r="B7" s="17">
        <v>1</v>
      </c>
      <c r="C7" s="7">
        <v>2</v>
      </c>
      <c r="D7" s="9">
        <v>12.590000000000002</v>
      </c>
      <c r="E7" s="7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5">
        <v>10</v>
      </c>
    </row>
    <row r="8" spans="1:46">
      <c r="A8" s="28"/>
      <c r="B8" s="18" t="s">
        <v>108</v>
      </c>
      <c r="C8" s="11"/>
      <c r="D8" s="20">
        <v>12.605</v>
      </c>
      <c r="E8" s="7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5">
        <v>16</v>
      </c>
    </row>
    <row r="9" spans="1:46">
      <c r="A9" s="28"/>
      <c r="B9" s="2" t="s">
        <v>109</v>
      </c>
      <c r="C9" s="26"/>
      <c r="D9" s="10">
        <v>12.605</v>
      </c>
      <c r="E9" s="7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5">
        <v>12.605</v>
      </c>
      <c r="AT9" s="25"/>
    </row>
    <row r="10" spans="1:46">
      <c r="A10" s="28"/>
      <c r="B10" s="2" t="s">
        <v>110</v>
      </c>
      <c r="C10" s="26"/>
      <c r="D10" s="21">
        <v>2.1213203435593461E-2</v>
      </c>
      <c r="E10" s="7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5">
        <v>16</v>
      </c>
    </row>
    <row r="11" spans="1:46">
      <c r="A11" s="28"/>
      <c r="B11" s="2" t="s">
        <v>67</v>
      </c>
      <c r="C11" s="26"/>
      <c r="D11" s="12">
        <v>1.6829197489562444E-3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111</v>
      </c>
      <c r="C12" s="26"/>
      <c r="D12" s="12">
        <v>0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112</v>
      </c>
      <c r="C13" s="46"/>
      <c r="D13" s="44" t="s">
        <v>113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>
      <c r="AS15" s="48"/>
    </row>
    <row r="16" spans="1:46">
      <c r="AS16" s="48"/>
    </row>
    <row r="17" spans="45:45">
      <c r="AS17" s="48"/>
    </row>
    <row r="18" spans="45:45">
      <c r="AS18" s="48"/>
    </row>
    <row r="19" spans="45:45">
      <c r="AS19" s="48"/>
    </row>
    <row r="20" spans="45:45">
      <c r="AS20" s="48"/>
    </row>
    <row r="21" spans="45:45">
      <c r="AS21" s="48"/>
    </row>
    <row r="22" spans="45:45">
      <c r="AS22" s="48"/>
    </row>
    <row r="23" spans="45:45">
      <c r="AS23" s="48"/>
    </row>
    <row r="24" spans="45:45">
      <c r="AS24" s="48"/>
    </row>
    <row r="25" spans="45:45">
      <c r="AS25" s="48"/>
    </row>
    <row r="26" spans="45:45">
      <c r="AS26" s="48"/>
    </row>
    <row r="27" spans="45:45">
      <c r="AS27" s="48"/>
    </row>
    <row r="28" spans="45:45">
      <c r="AS28" s="48"/>
    </row>
    <row r="29" spans="45:45">
      <c r="AS29" s="48"/>
    </row>
    <row r="30" spans="45:45">
      <c r="AS30" s="48"/>
    </row>
    <row r="31" spans="45:45">
      <c r="AS31" s="48"/>
    </row>
    <row r="32" spans="45:45">
      <c r="AS32" s="48"/>
    </row>
    <row r="33" spans="45:45">
      <c r="AS33" s="48"/>
    </row>
    <row r="34" spans="45:45">
      <c r="AS34" s="48"/>
    </row>
    <row r="35" spans="45:45">
      <c r="AS35" s="48"/>
    </row>
    <row r="36" spans="45:45">
      <c r="AS36" s="48"/>
    </row>
    <row r="37" spans="45:45">
      <c r="AS37" s="48"/>
    </row>
    <row r="38" spans="45:45">
      <c r="AS38" s="48"/>
    </row>
    <row r="39" spans="45:45">
      <c r="AS39" s="48"/>
    </row>
    <row r="40" spans="45:45">
      <c r="AS40" s="48"/>
    </row>
    <row r="41" spans="45:45">
      <c r="AS41" s="48"/>
    </row>
    <row r="42" spans="45:45">
      <c r="AS42" s="48"/>
    </row>
    <row r="43" spans="45:45">
      <c r="AS43" s="48"/>
    </row>
    <row r="44" spans="45:45">
      <c r="AS44" s="48"/>
    </row>
    <row r="45" spans="45:45">
      <c r="AS45" s="48"/>
    </row>
    <row r="46" spans="45:45">
      <c r="AS46" s="48"/>
    </row>
    <row r="47" spans="45:45">
      <c r="AS47" s="48"/>
    </row>
    <row r="48" spans="45:45">
      <c r="AS48" s="48"/>
    </row>
    <row r="49" spans="45:45">
      <c r="AS49" s="48"/>
    </row>
    <row r="50" spans="45:45">
      <c r="AS50" s="48"/>
    </row>
    <row r="51" spans="45:45">
      <c r="AS51" s="48"/>
    </row>
    <row r="52" spans="45:45">
      <c r="AS52" s="48"/>
    </row>
    <row r="53" spans="45:45">
      <c r="AS53" s="48"/>
    </row>
    <row r="54" spans="45:45">
      <c r="AS54" s="48"/>
    </row>
    <row r="55" spans="45:45">
      <c r="AS55" s="48"/>
    </row>
    <row r="56" spans="45:45">
      <c r="AS56" s="48"/>
    </row>
    <row r="57" spans="45:45">
      <c r="AS57" s="48"/>
    </row>
    <row r="58" spans="45:45">
      <c r="AS58" s="48"/>
    </row>
    <row r="59" spans="45:45">
      <c r="AS59" s="48"/>
    </row>
    <row r="60" spans="45:45">
      <c r="AS60" s="48"/>
    </row>
    <row r="61" spans="45:45">
      <c r="AS61" s="48"/>
    </row>
    <row r="62" spans="45:45">
      <c r="AS62" s="48"/>
    </row>
    <row r="63" spans="45:45">
      <c r="AS63" s="48"/>
    </row>
    <row r="64" spans="45:45">
      <c r="AS64" s="48"/>
    </row>
    <row r="65" spans="45:45">
      <c r="AS65" s="48"/>
    </row>
    <row r="66" spans="45:45">
      <c r="AS66" s="48"/>
    </row>
    <row r="67" spans="45:45">
      <c r="AS67" s="49"/>
    </row>
    <row r="68" spans="45:45">
      <c r="AS68" s="50"/>
    </row>
    <row r="69" spans="45:45">
      <c r="AS69" s="50"/>
    </row>
    <row r="70" spans="45:45">
      <c r="AS70" s="50"/>
    </row>
    <row r="71" spans="45:45">
      <c r="AS71" s="50"/>
    </row>
    <row r="72" spans="45:45">
      <c r="AS72" s="50"/>
    </row>
    <row r="73" spans="45:45">
      <c r="AS73" s="50"/>
    </row>
    <row r="74" spans="45:45">
      <c r="AS74" s="50"/>
    </row>
    <row r="75" spans="45:45">
      <c r="AS75" s="50"/>
    </row>
    <row r="76" spans="45:45">
      <c r="AS76" s="50"/>
    </row>
    <row r="77" spans="45:45">
      <c r="AS77" s="50"/>
    </row>
    <row r="78" spans="45:45">
      <c r="AS78" s="50"/>
    </row>
    <row r="79" spans="45:45">
      <c r="AS79" s="50"/>
    </row>
    <row r="80" spans="45:45">
      <c r="AS80" s="50"/>
    </row>
    <row r="81" spans="45:45">
      <c r="AS81" s="50"/>
    </row>
    <row r="82" spans="45:45">
      <c r="AS82" s="50"/>
    </row>
    <row r="83" spans="45:45">
      <c r="AS83" s="50"/>
    </row>
    <row r="84" spans="45:45">
      <c r="AS84" s="50"/>
    </row>
    <row r="85" spans="45:45">
      <c r="AS85" s="50"/>
    </row>
    <row r="86" spans="45:45">
      <c r="AS86" s="50"/>
    </row>
    <row r="87" spans="45:45">
      <c r="AS87" s="50"/>
    </row>
    <row r="88" spans="45:45">
      <c r="AS88" s="50"/>
    </row>
    <row r="89" spans="45:45">
      <c r="AS89" s="50"/>
    </row>
    <row r="90" spans="45:45">
      <c r="AS90" s="50"/>
    </row>
    <row r="91" spans="45:45">
      <c r="AS91" s="50"/>
    </row>
    <row r="92" spans="45:45">
      <c r="AS92" s="50"/>
    </row>
    <row r="93" spans="45:45">
      <c r="AS93" s="50"/>
    </row>
    <row r="94" spans="45:45">
      <c r="AS94" s="50"/>
    </row>
    <row r="95" spans="45:45">
      <c r="AS95" s="50"/>
    </row>
    <row r="96" spans="45:45">
      <c r="AS96" s="50"/>
    </row>
    <row r="97" spans="45:45">
      <c r="AS97" s="50"/>
    </row>
    <row r="98" spans="45:45">
      <c r="AS98" s="50"/>
    </row>
    <row r="99" spans="45:45">
      <c r="AS99" s="50"/>
    </row>
    <row r="100" spans="45:45">
      <c r="AS100" s="50"/>
    </row>
    <row r="101" spans="45:45">
      <c r="AS101" s="50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773"/>
  <sheetViews>
    <sheetView zoomScaleNormal="10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5">
      <c r="B1" s="30" t="s">
        <v>168</v>
      </c>
      <c r="AS1" s="25" t="s">
        <v>124</v>
      </c>
    </row>
    <row r="2" spans="1:46" ht="15">
      <c r="A2" s="22" t="s">
        <v>4</v>
      </c>
      <c r="B2" s="16" t="s">
        <v>81</v>
      </c>
      <c r="C2" s="14" t="s">
        <v>82</v>
      </c>
      <c r="D2" s="15" t="s">
        <v>105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106</v>
      </c>
      <c r="C3" s="7" t="s">
        <v>106</v>
      </c>
      <c r="D3" s="8" t="s">
        <v>83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3</v>
      </c>
    </row>
    <row r="4" spans="1:46">
      <c r="A4" s="28"/>
      <c r="B4" s="17"/>
      <c r="C4" s="7"/>
      <c r="D4" s="8" t="s">
        <v>126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2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2</v>
      </c>
    </row>
    <row r="6" spans="1:46">
      <c r="A6" s="28"/>
      <c r="B6" s="16">
        <v>1</v>
      </c>
      <c r="C6" s="13">
        <v>1</v>
      </c>
      <c r="D6" s="19">
        <v>9.8000000000000007</v>
      </c>
      <c r="E6" s="7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5">
        <v>1</v>
      </c>
    </row>
    <row r="7" spans="1:46">
      <c r="A7" s="28"/>
      <c r="B7" s="17">
        <v>1</v>
      </c>
      <c r="C7" s="7">
        <v>2</v>
      </c>
      <c r="D7" s="9">
        <v>9.9</v>
      </c>
      <c r="E7" s="7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5">
        <v>12</v>
      </c>
    </row>
    <row r="8" spans="1:46">
      <c r="A8" s="28"/>
      <c r="B8" s="18" t="s">
        <v>108</v>
      </c>
      <c r="C8" s="11"/>
      <c r="D8" s="20">
        <v>9.8500000000000014</v>
      </c>
      <c r="E8" s="7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5">
        <v>16</v>
      </c>
    </row>
    <row r="9" spans="1:46">
      <c r="A9" s="28"/>
      <c r="B9" s="2" t="s">
        <v>109</v>
      </c>
      <c r="C9" s="26"/>
      <c r="D9" s="10">
        <v>9.8500000000000014</v>
      </c>
      <c r="E9" s="7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5">
        <v>9.85</v>
      </c>
      <c r="AT9" s="25"/>
    </row>
    <row r="10" spans="1:46">
      <c r="A10" s="28"/>
      <c r="B10" s="2" t="s">
        <v>110</v>
      </c>
      <c r="C10" s="26"/>
      <c r="D10" s="21">
        <v>7.0710678118654502E-2</v>
      </c>
      <c r="E10" s="7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5">
        <v>18</v>
      </c>
    </row>
    <row r="11" spans="1:46">
      <c r="A11" s="28"/>
      <c r="B11" s="2" t="s">
        <v>67</v>
      </c>
      <c r="C11" s="26"/>
      <c r="D11" s="12">
        <v>7.1787490475791358E-3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111</v>
      </c>
      <c r="C12" s="26"/>
      <c r="D12" s="12">
        <v>2.2204460492503131E-16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112</v>
      </c>
      <c r="C13" s="46"/>
      <c r="D13" s="44" t="s">
        <v>113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 ht="15">
      <c r="B15" s="30" t="s">
        <v>169</v>
      </c>
      <c r="AS15" s="25" t="s">
        <v>124</v>
      </c>
    </row>
    <row r="16" spans="1:46" ht="15">
      <c r="A16" s="22" t="s">
        <v>7</v>
      </c>
      <c r="B16" s="16" t="s">
        <v>81</v>
      </c>
      <c r="C16" s="14" t="s">
        <v>82</v>
      </c>
      <c r="D16" s="15" t="s">
        <v>105</v>
      </c>
      <c r="E16" s="7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5">
        <v>1</v>
      </c>
    </row>
    <row r="17" spans="1:45">
      <c r="A17" s="28"/>
      <c r="B17" s="17" t="s">
        <v>106</v>
      </c>
      <c r="C17" s="7" t="s">
        <v>106</v>
      </c>
      <c r="D17" s="8" t="s">
        <v>83</v>
      </c>
      <c r="E17" s="7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5" t="s">
        <v>3</v>
      </c>
    </row>
    <row r="18" spans="1:45">
      <c r="A18" s="28"/>
      <c r="B18" s="17"/>
      <c r="C18" s="7"/>
      <c r="D18" s="8" t="s">
        <v>126</v>
      </c>
      <c r="E18" s="7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5">
        <v>0</v>
      </c>
    </row>
    <row r="19" spans="1:45">
      <c r="A19" s="28"/>
      <c r="B19" s="17"/>
      <c r="C19" s="7"/>
      <c r="D19" s="23"/>
      <c r="E19" s="7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5">
        <v>0</v>
      </c>
    </row>
    <row r="20" spans="1:45">
      <c r="A20" s="28"/>
      <c r="B20" s="16">
        <v>1</v>
      </c>
      <c r="C20" s="13">
        <v>1</v>
      </c>
      <c r="D20" s="90">
        <v>741</v>
      </c>
      <c r="E20" s="91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3">
        <v>1</v>
      </c>
    </row>
    <row r="21" spans="1:45">
      <c r="A21" s="28"/>
      <c r="B21" s="17">
        <v>1</v>
      </c>
      <c r="C21" s="7">
        <v>2</v>
      </c>
      <c r="D21" s="94">
        <v>740</v>
      </c>
      <c r="E21" s="91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3">
        <v>2</v>
      </c>
    </row>
    <row r="22" spans="1:45">
      <c r="A22" s="28"/>
      <c r="B22" s="18" t="s">
        <v>108</v>
      </c>
      <c r="C22" s="11"/>
      <c r="D22" s="95">
        <v>740.5</v>
      </c>
      <c r="E22" s="91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3">
        <v>16</v>
      </c>
    </row>
    <row r="23" spans="1:45">
      <c r="A23" s="28"/>
      <c r="B23" s="2" t="s">
        <v>109</v>
      </c>
      <c r="C23" s="26"/>
      <c r="D23" s="96">
        <v>740.5</v>
      </c>
      <c r="E23" s="91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3">
        <v>740.5</v>
      </c>
    </row>
    <row r="24" spans="1:45">
      <c r="A24" s="28"/>
      <c r="B24" s="2" t="s">
        <v>110</v>
      </c>
      <c r="C24" s="26"/>
      <c r="D24" s="96">
        <v>0.70710678118654757</v>
      </c>
      <c r="E24" s="91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3">
        <v>19</v>
      </c>
    </row>
    <row r="25" spans="1:45">
      <c r="A25" s="28"/>
      <c r="B25" s="2" t="s">
        <v>67</v>
      </c>
      <c r="C25" s="26"/>
      <c r="D25" s="12">
        <v>9.549044985638725E-4</v>
      </c>
      <c r="E25" s="7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8"/>
    </row>
    <row r="26" spans="1:45">
      <c r="A26" s="28"/>
      <c r="B26" s="2" t="s">
        <v>111</v>
      </c>
      <c r="C26" s="26"/>
      <c r="D26" s="12">
        <v>0</v>
      </c>
      <c r="E26" s="7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8"/>
    </row>
    <row r="27" spans="1:45">
      <c r="A27" s="28"/>
      <c r="B27" s="45" t="s">
        <v>112</v>
      </c>
      <c r="C27" s="46"/>
      <c r="D27" s="44" t="s">
        <v>113</v>
      </c>
      <c r="E27" s="7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8"/>
    </row>
    <row r="28" spans="1:45">
      <c r="B28" s="29"/>
      <c r="C28" s="18"/>
      <c r="D28" s="24"/>
      <c r="AS28" s="48"/>
    </row>
    <row r="29" spans="1:45" ht="15">
      <c r="B29" s="30" t="s">
        <v>170</v>
      </c>
      <c r="AS29" s="25" t="s">
        <v>124</v>
      </c>
    </row>
    <row r="30" spans="1:45" ht="15">
      <c r="A30" s="22" t="s">
        <v>10</v>
      </c>
      <c r="B30" s="16" t="s">
        <v>81</v>
      </c>
      <c r="C30" s="14" t="s">
        <v>82</v>
      </c>
      <c r="D30" s="15" t="s">
        <v>105</v>
      </c>
      <c r="E30" s="7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5">
        <v>1</v>
      </c>
    </row>
    <row r="31" spans="1:45">
      <c r="A31" s="28"/>
      <c r="B31" s="17" t="s">
        <v>106</v>
      </c>
      <c r="C31" s="7" t="s">
        <v>106</v>
      </c>
      <c r="D31" s="8" t="s">
        <v>83</v>
      </c>
      <c r="E31" s="7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5" t="s">
        <v>3</v>
      </c>
    </row>
    <row r="32" spans="1:45">
      <c r="A32" s="28"/>
      <c r="B32" s="17"/>
      <c r="C32" s="7"/>
      <c r="D32" s="8" t="s">
        <v>126</v>
      </c>
      <c r="E32" s="7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5">
        <v>0</v>
      </c>
    </row>
    <row r="33" spans="1:45">
      <c r="A33" s="28"/>
      <c r="B33" s="17"/>
      <c r="C33" s="7"/>
      <c r="D33" s="23"/>
      <c r="E33" s="7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5">
        <v>0</v>
      </c>
    </row>
    <row r="34" spans="1:45">
      <c r="A34" s="28"/>
      <c r="B34" s="16">
        <v>1</v>
      </c>
      <c r="C34" s="13">
        <v>1</v>
      </c>
      <c r="D34" s="90">
        <v>407</v>
      </c>
      <c r="E34" s="91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3">
        <v>1</v>
      </c>
    </row>
    <row r="35" spans="1:45">
      <c r="A35" s="28"/>
      <c r="B35" s="17">
        <v>1</v>
      </c>
      <c r="C35" s="7">
        <v>2</v>
      </c>
      <c r="D35" s="94">
        <v>415</v>
      </c>
      <c r="E35" s="91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3">
        <v>14</v>
      </c>
    </row>
    <row r="36" spans="1:45">
      <c r="A36" s="28"/>
      <c r="B36" s="18" t="s">
        <v>108</v>
      </c>
      <c r="C36" s="11"/>
      <c r="D36" s="95">
        <v>411</v>
      </c>
      <c r="E36" s="91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3">
        <v>16</v>
      </c>
    </row>
    <row r="37" spans="1:45">
      <c r="A37" s="28"/>
      <c r="B37" s="2" t="s">
        <v>109</v>
      </c>
      <c r="C37" s="26"/>
      <c r="D37" s="96">
        <v>411</v>
      </c>
      <c r="E37" s="91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3">
        <v>411</v>
      </c>
    </row>
    <row r="38" spans="1:45">
      <c r="A38" s="28"/>
      <c r="B38" s="2" t="s">
        <v>110</v>
      </c>
      <c r="C38" s="26"/>
      <c r="D38" s="96">
        <v>5.6568542494923806</v>
      </c>
      <c r="E38" s="91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3">
        <v>20</v>
      </c>
    </row>
    <row r="39" spans="1:45">
      <c r="A39" s="28"/>
      <c r="B39" s="2" t="s">
        <v>67</v>
      </c>
      <c r="C39" s="26"/>
      <c r="D39" s="12">
        <v>1.3763635643533773E-2</v>
      </c>
      <c r="E39" s="7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8"/>
    </row>
    <row r="40" spans="1:45">
      <c r="A40" s="28"/>
      <c r="B40" s="2" t="s">
        <v>111</v>
      </c>
      <c r="C40" s="26"/>
      <c r="D40" s="12">
        <v>0</v>
      </c>
      <c r="E40" s="7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8"/>
    </row>
    <row r="41" spans="1:45">
      <c r="A41" s="28"/>
      <c r="B41" s="45" t="s">
        <v>112</v>
      </c>
      <c r="C41" s="46"/>
      <c r="D41" s="44" t="s">
        <v>113</v>
      </c>
      <c r="E41" s="7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8"/>
    </row>
    <row r="42" spans="1:45">
      <c r="B42" s="29"/>
      <c r="C42" s="18"/>
      <c r="D42" s="24"/>
      <c r="AS42" s="48"/>
    </row>
    <row r="43" spans="1:45" ht="15">
      <c r="B43" s="30" t="s">
        <v>171</v>
      </c>
      <c r="AS43" s="25" t="s">
        <v>124</v>
      </c>
    </row>
    <row r="44" spans="1:45" ht="15">
      <c r="A44" s="22" t="s">
        <v>13</v>
      </c>
      <c r="B44" s="16" t="s">
        <v>81</v>
      </c>
      <c r="C44" s="14" t="s">
        <v>82</v>
      </c>
      <c r="D44" s="15" t="s">
        <v>105</v>
      </c>
      <c r="E44" s="7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5">
        <v>1</v>
      </c>
    </row>
    <row r="45" spans="1:45">
      <c r="A45" s="28"/>
      <c r="B45" s="17" t="s">
        <v>106</v>
      </c>
      <c r="C45" s="7" t="s">
        <v>106</v>
      </c>
      <c r="D45" s="8" t="s">
        <v>83</v>
      </c>
      <c r="E45" s="7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5" t="s">
        <v>3</v>
      </c>
    </row>
    <row r="46" spans="1:45">
      <c r="A46" s="28"/>
      <c r="B46" s="17"/>
      <c r="C46" s="7"/>
      <c r="D46" s="8" t="s">
        <v>126</v>
      </c>
      <c r="E46" s="7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5">
        <v>2</v>
      </c>
    </row>
    <row r="47" spans="1:45">
      <c r="A47" s="28"/>
      <c r="B47" s="17"/>
      <c r="C47" s="7"/>
      <c r="D47" s="23"/>
      <c r="E47" s="7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5">
        <v>2</v>
      </c>
    </row>
    <row r="48" spans="1:45">
      <c r="A48" s="28"/>
      <c r="B48" s="16">
        <v>1</v>
      </c>
      <c r="C48" s="13">
        <v>1</v>
      </c>
      <c r="D48" s="19">
        <v>5.2</v>
      </c>
      <c r="E48" s="7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5">
        <v>1</v>
      </c>
    </row>
    <row r="49" spans="1:45">
      <c r="A49" s="28"/>
      <c r="B49" s="17">
        <v>1</v>
      </c>
      <c r="C49" s="7">
        <v>2</v>
      </c>
      <c r="D49" s="9">
        <v>5</v>
      </c>
      <c r="E49" s="7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5">
        <v>15</v>
      </c>
    </row>
    <row r="50" spans="1:45">
      <c r="A50" s="28"/>
      <c r="B50" s="18" t="s">
        <v>108</v>
      </c>
      <c r="C50" s="11"/>
      <c r="D50" s="20">
        <v>5.0999999999999996</v>
      </c>
      <c r="E50" s="70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5">
        <v>16</v>
      </c>
    </row>
    <row r="51" spans="1:45">
      <c r="A51" s="28"/>
      <c r="B51" s="2" t="s">
        <v>109</v>
      </c>
      <c r="C51" s="26"/>
      <c r="D51" s="10">
        <v>5.0999999999999996</v>
      </c>
      <c r="E51" s="70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5">
        <v>5.0999999999999996</v>
      </c>
    </row>
    <row r="52" spans="1:45">
      <c r="A52" s="28"/>
      <c r="B52" s="2" t="s">
        <v>110</v>
      </c>
      <c r="C52" s="26"/>
      <c r="D52" s="21">
        <v>0.14142135623730964</v>
      </c>
      <c r="E52" s="7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5">
        <v>21</v>
      </c>
    </row>
    <row r="53" spans="1:45">
      <c r="A53" s="28"/>
      <c r="B53" s="2" t="s">
        <v>67</v>
      </c>
      <c r="C53" s="26"/>
      <c r="D53" s="12">
        <v>2.7729677693590127E-2</v>
      </c>
      <c r="E53" s="7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8"/>
    </row>
    <row r="54" spans="1:45">
      <c r="A54" s="28"/>
      <c r="B54" s="2" t="s">
        <v>111</v>
      </c>
      <c r="C54" s="26"/>
      <c r="D54" s="12">
        <v>0</v>
      </c>
      <c r="E54" s="7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8"/>
    </row>
    <row r="55" spans="1:45">
      <c r="A55" s="28"/>
      <c r="B55" s="45" t="s">
        <v>112</v>
      </c>
      <c r="C55" s="46"/>
      <c r="D55" s="44" t="s">
        <v>113</v>
      </c>
      <c r="E55" s="7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8"/>
    </row>
    <row r="56" spans="1:45">
      <c r="B56" s="29"/>
      <c r="C56" s="18"/>
      <c r="D56" s="24"/>
      <c r="AS56" s="48"/>
    </row>
    <row r="57" spans="1:45" ht="15">
      <c r="B57" s="30" t="s">
        <v>172</v>
      </c>
      <c r="AS57" s="25" t="s">
        <v>124</v>
      </c>
    </row>
    <row r="58" spans="1:45" ht="15">
      <c r="A58" s="22" t="s">
        <v>16</v>
      </c>
      <c r="B58" s="16" t="s">
        <v>81</v>
      </c>
      <c r="C58" s="14" t="s">
        <v>82</v>
      </c>
      <c r="D58" s="15" t="s">
        <v>105</v>
      </c>
      <c r="E58" s="7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5">
        <v>1</v>
      </c>
    </row>
    <row r="59" spans="1:45">
      <c r="A59" s="28"/>
      <c r="B59" s="17" t="s">
        <v>106</v>
      </c>
      <c r="C59" s="7" t="s">
        <v>106</v>
      </c>
      <c r="D59" s="8" t="s">
        <v>83</v>
      </c>
      <c r="E59" s="7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5" t="s">
        <v>3</v>
      </c>
    </row>
    <row r="60" spans="1:45">
      <c r="A60" s="28"/>
      <c r="B60" s="17"/>
      <c r="C60" s="7"/>
      <c r="D60" s="8" t="s">
        <v>126</v>
      </c>
      <c r="E60" s="7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5">
        <v>2</v>
      </c>
    </row>
    <row r="61" spans="1:45">
      <c r="A61" s="28"/>
      <c r="B61" s="17"/>
      <c r="C61" s="7"/>
      <c r="D61" s="23"/>
      <c r="E61" s="7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5">
        <v>2</v>
      </c>
    </row>
    <row r="62" spans="1:45">
      <c r="A62" s="28"/>
      <c r="B62" s="16">
        <v>1</v>
      </c>
      <c r="C62" s="13">
        <v>1</v>
      </c>
      <c r="D62" s="19">
        <v>2.96</v>
      </c>
      <c r="E62" s="70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5">
        <v>1</v>
      </c>
    </row>
    <row r="63" spans="1:45">
      <c r="A63" s="28"/>
      <c r="B63" s="17">
        <v>1</v>
      </c>
      <c r="C63" s="7">
        <v>2</v>
      </c>
      <c r="D63" s="9">
        <v>3.04</v>
      </c>
      <c r="E63" s="70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5">
        <v>16</v>
      </c>
    </row>
    <row r="64" spans="1:45">
      <c r="A64" s="28"/>
      <c r="B64" s="18" t="s">
        <v>108</v>
      </c>
      <c r="C64" s="11"/>
      <c r="D64" s="20">
        <v>3</v>
      </c>
      <c r="E64" s="70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5">
        <v>16</v>
      </c>
    </row>
    <row r="65" spans="1:45">
      <c r="A65" s="28"/>
      <c r="B65" s="2" t="s">
        <v>109</v>
      </c>
      <c r="C65" s="26"/>
      <c r="D65" s="10">
        <v>3</v>
      </c>
      <c r="E65" s="70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5">
        <v>3</v>
      </c>
    </row>
    <row r="66" spans="1:45">
      <c r="A66" s="28"/>
      <c r="B66" s="2" t="s">
        <v>110</v>
      </c>
      <c r="C66" s="26"/>
      <c r="D66" s="21">
        <v>5.6568542494923851E-2</v>
      </c>
      <c r="E66" s="70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5">
        <v>22</v>
      </c>
    </row>
    <row r="67" spans="1:45">
      <c r="A67" s="28"/>
      <c r="B67" s="2" t="s">
        <v>67</v>
      </c>
      <c r="C67" s="26"/>
      <c r="D67" s="12">
        <v>1.8856180831641284E-2</v>
      </c>
      <c r="E67" s="7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48"/>
    </row>
    <row r="68" spans="1:45">
      <c r="A68" s="28"/>
      <c r="B68" s="2" t="s">
        <v>111</v>
      </c>
      <c r="C68" s="26"/>
      <c r="D68" s="12">
        <v>0</v>
      </c>
      <c r="E68" s="7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48"/>
    </row>
    <row r="69" spans="1:45">
      <c r="A69" s="28"/>
      <c r="B69" s="45" t="s">
        <v>112</v>
      </c>
      <c r="C69" s="46"/>
      <c r="D69" s="44" t="s">
        <v>113</v>
      </c>
      <c r="E69" s="7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48"/>
    </row>
    <row r="70" spans="1:45">
      <c r="B70" s="29"/>
      <c r="C70" s="18"/>
      <c r="D70" s="24"/>
      <c r="AS70" s="48"/>
    </row>
    <row r="71" spans="1:45" ht="15">
      <c r="B71" s="30" t="s">
        <v>173</v>
      </c>
      <c r="AS71" s="25" t="s">
        <v>124</v>
      </c>
    </row>
    <row r="72" spans="1:45" ht="15">
      <c r="A72" s="22" t="s">
        <v>19</v>
      </c>
      <c r="B72" s="16" t="s">
        <v>81</v>
      </c>
      <c r="C72" s="14" t="s">
        <v>82</v>
      </c>
      <c r="D72" s="15" t="s">
        <v>105</v>
      </c>
      <c r="E72" s="7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5">
        <v>1</v>
      </c>
    </row>
    <row r="73" spans="1:45">
      <c r="A73" s="28"/>
      <c r="B73" s="17" t="s">
        <v>106</v>
      </c>
      <c r="C73" s="7" t="s">
        <v>106</v>
      </c>
      <c r="D73" s="8" t="s">
        <v>83</v>
      </c>
      <c r="E73" s="7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5" t="s">
        <v>3</v>
      </c>
    </row>
    <row r="74" spans="1:45">
      <c r="A74" s="28"/>
      <c r="B74" s="17"/>
      <c r="C74" s="7"/>
      <c r="D74" s="8" t="s">
        <v>126</v>
      </c>
      <c r="E74" s="7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5">
        <v>0</v>
      </c>
    </row>
    <row r="75" spans="1:45">
      <c r="A75" s="28"/>
      <c r="B75" s="17"/>
      <c r="C75" s="7"/>
      <c r="D75" s="23"/>
      <c r="E75" s="7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5">
        <v>0</v>
      </c>
    </row>
    <row r="76" spans="1:45">
      <c r="A76" s="28"/>
      <c r="B76" s="16">
        <v>1</v>
      </c>
      <c r="C76" s="13">
        <v>1</v>
      </c>
      <c r="D76" s="90">
        <v>80.5</v>
      </c>
      <c r="E76" s="91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2"/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92"/>
      <c r="AS76" s="93">
        <v>1</v>
      </c>
    </row>
    <row r="77" spans="1:45">
      <c r="A77" s="28"/>
      <c r="B77" s="17">
        <v>1</v>
      </c>
      <c r="C77" s="7">
        <v>2</v>
      </c>
      <c r="D77" s="94">
        <v>79.3</v>
      </c>
      <c r="E77" s="91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2"/>
      <c r="W77" s="92"/>
      <c r="X77" s="92"/>
      <c r="Y77" s="92"/>
      <c r="Z77" s="92"/>
      <c r="AA77" s="92"/>
      <c r="AB77" s="92"/>
      <c r="AC77" s="92"/>
      <c r="AD77" s="92"/>
      <c r="AE77" s="92"/>
      <c r="AF77" s="92"/>
      <c r="AG77" s="92"/>
      <c r="AH77" s="92"/>
      <c r="AI77" s="92"/>
      <c r="AJ77" s="92"/>
      <c r="AK77" s="92"/>
      <c r="AL77" s="92"/>
      <c r="AM77" s="92"/>
      <c r="AN77" s="92"/>
      <c r="AO77" s="92"/>
      <c r="AP77" s="92"/>
      <c r="AQ77" s="92"/>
      <c r="AR77" s="92"/>
      <c r="AS77" s="93">
        <v>17</v>
      </c>
    </row>
    <row r="78" spans="1:45">
      <c r="A78" s="28"/>
      <c r="B78" s="18" t="s">
        <v>108</v>
      </c>
      <c r="C78" s="11"/>
      <c r="D78" s="95">
        <v>79.900000000000006</v>
      </c>
      <c r="E78" s="91"/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  <c r="X78" s="92"/>
      <c r="Y78" s="92"/>
      <c r="Z78" s="92"/>
      <c r="AA78" s="92"/>
      <c r="AB78" s="92"/>
      <c r="AC78" s="92"/>
      <c r="AD78" s="92"/>
      <c r="AE78" s="92"/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92"/>
      <c r="AS78" s="93">
        <v>16</v>
      </c>
    </row>
    <row r="79" spans="1:45">
      <c r="A79" s="28"/>
      <c r="B79" s="2" t="s">
        <v>109</v>
      </c>
      <c r="C79" s="26"/>
      <c r="D79" s="96">
        <v>79.900000000000006</v>
      </c>
      <c r="E79" s="91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92"/>
      <c r="AD79" s="92"/>
      <c r="AE79" s="92"/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92"/>
      <c r="AS79" s="93">
        <v>79.900000000000006</v>
      </c>
    </row>
    <row r="80" spans="1:45">
      <c r="A80" s="28"/>
      <c r="B80" s="2" t="s">
        <v>110</v>
      </c>
      <c r="C80" s="26"/>
      <c r="D80" s="96">
        <v>0.84852813742385902</v>
      </c>
      <c r="E80" s="91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92"/>
      <c r="W80" s="92"/>
      <c r="X80" s="92"/>
      <c r="Y80" s="92"/>
      <c r="Z80" s="92"/>
      <c r="AA80" s="92"/>
      <c r="AB80" s="92"/>
      <c r="AC80" s="92"/>
      <c r="AD80" s="92"/>
      <c r="AE80" s="92"/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92"/>
      <c r="AS80" s="93">
        <v>23</v>
      </c>
    </row>
    <row r="81" spans="1:45">
      <c r="A81" s="28"/>
      <c r="B81" s="2" t="s">
        <v>67</v>
      </c>
      <c r="C81" s="26"/>
      <c r="D81" s="12">
        <v>1.0619876563502615E-2</v>
      </c>
      <c r="E81" s="7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48"/>
    </row>
    <row r="82" spans="1:45">
      <c r="A82" s="28"/>
      <c r="B82" s="2" t="s">
        <v>111</v>
      </c>
      <c r="C82" s="26"/>
      <c r="D82" s="12">
        <v>0</v>
      </c>
      <c r="E82" s="7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48"/>
    </row>
    <row r="83" spans="1:45">
      <c r="A83" s="28"/>
      <c r="B83" s="45" t="s">
        <v>112</v>
      </c>
      <c r="C83" s="46"/>
      <c r="D83" s="44" t="s">
        <v>113</v>
      </c>
      <c r="E83" s="7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48"/>
    </row>
    <row r="84" spans="1:45">
      <c r="B84" s="29"/>
      <c r="C84" s="18"/>
      <c r="D84" s="24"/>
      <c r="AS84" s="48"/>
    </row>
    <row r="85" spans="1:45" ht="15">
      <c r="B85" s="30" t="s">
        <v>174</v>
      </c>
      <c r="AS85" s="25" t="s">
        <v>124</v>
      </c>
    </row>
    <row r="86" spans="1:45" ht="15">
      <c r="A86" s="22" t="s">
        <v>21</v>
      </c>
      <c r="B86" s="16" t="s">
        <v>81</v>
      </c>
      <c r="C86" s="14" t="s">
        <v>82</v>
      </c>
      <c r="D86" s="15" t="s">
        <v>105</v>
      </c>
      <c r="E86" s="7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5">
        <v>1</v>
      </c>
    </row>
    <row r="87" spans="1:45">
      <c r="A87" s="28"/>
      <c r="B87" s="17" t="s">
        <v>106</v>
      </c>
      <c r="C87" s="7" t="s">
        <v>106</v>
      </c>
      <c r="D87" s="8" t="s">
        <v>83</v>
      </c>
      <c r="E87" s="7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5" t="s">
        <v>3</v>
      </c>
    </row>
    <row r="88" spans="1:45">
      <c r="A88" s="28"/>
      <c r="B88" s="17"/>
      <c r="C88" s="7"/>
      <c r="D88" s="8" t="s">
        <v>126</v>
      </c>
      <c r="E88" s="7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5">
        <v>1</v>
      </c>
    </row>
    <row r="89" spans="1:45">
      <c r="A89" s="28"/>
      <c r="B89" s="17"/>
      <c r="C89" s="7"/>
      <c r="D89" s="23"/>
      <c r="E89" s="7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5">
        <v>1</v>
      </c>
    </row>
    <row r="90" spans="1:45">
      <c r="A90" s="28"/>
      <c r="B90" s="16">
        <v>1</v>
      </c>
      <c r="C90" s="13">
        <v>1</v>
      </c>
      <c r="D90" s="103">
        <v>36.700000000000003</v>
      </c>
      <c r="E90" s="104"/>
      <c r="F90" s="105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5"/>
      <c r="AD90" s="105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5"/>
      <c r="AP90" s="105"/>
      <c r="AQ90" s="105"/>
      <c r="AR90" s="105"/>
      <c r="AS90" s="106">
        <v>1</v>
      </c>
    </row>
    <row r="91" spans="1:45">
      <c r="A91" s="28"/>
      <c r="B91" s="17">
        <v>1</v>
      </c>
      <c r="C91" s="7">
        <v>2</v>
      </c>
      <c r="D91" s="107">
        <v>36.5</v>
      </c>
      <c r="E91" s="104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5"/>
      <c r="AD91" s="105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5"/>
      <c r="AP91" s="105"/>
      <c r="AQ91" s="105"/>
      <c r="AR91" s="105"/>
      <c r="AS91" s="106">
        <v>18</v>
      </c>
    </row>
    <row r="92" spans="1:45">
      <c r="A92" s="28"/>
      <c r="B92" s="18" t="s">
        <v>108</v>
      </c>
      <c r="C92" s="11"/>
      <c r="D92" s="108">
        <v>36.6</v>
      </c>
      <c r="E92" s="104"/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5"/>
      <c r="AD92" s="105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5"/>
      <c r="AP92" s="105"/>
      <c r="AQ92" s="105"/>
      <c r="AR92" s="105"/>
      <c r="AS92" s="106">
        <v>16</v>
      </c>
    </row>
    <row r="93" spans="1:45">
      <c r="A93" s="28"/>
      <c r="B93" s="2" t="s">
        <v>109</v>
      </c>
      <c r="C93" s="26"/>
      <c r="D93" s="109">
        <v>36.6</v>
      </c>
      <c r="E93" s="104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5"/>
      <c r="AD93" s="105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5"/>
      <c r="AP93" s="105"/>
      <c r="AQ93" s="105"/>
      <c r="AR93" s="105"/>
      <c r="AS93" s="106">
        <v>36.6</v>
      </c>
    </row>
    <row r="94" spans="1:45">
      <c r="A94" s="28"/>
      <c r="B94" s="2" t="s">
        <v>110</v>
      </c>
      <c r="C94" s="26"/>
      <c r="D94" s="109">
        <v>0.14142135623731153</v>
      </c>
      <c r="E94" s="104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5"/>
      <c r="AP94" s="105"/>
      <c r="AQ94" s="105"/>
      <c r="AR94" s="105"/>
      <c r="AS94" s="106">
        <v>24</v>
      </c>
    </row>
    <row r="95" spans="1:45">
      <c r="A95" s="28"/>
      <c r="B95" s="2" t="s">
        <v>67</v>
      </c>
      <c r="C95" s="26"/>
      <c r="D95" s="12">
        <v>3.8639714818937574E-3</v>
      </c>
      <c r="E95" s="7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8"/>
    </row>
    <row r="96" spans="1:45">
      <c r="A96" s="28"/>
      <c r="B96" s="2" t="s">
        <v>111</v>
      </c>
      <c r="C96" s="26"/>
      <c r="D96" s="12">
        <v>0</v>
      </c>
      <c r="E96" s="7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8"/>
    </row>
    <row r="97" spans="1:45">
      <c r="A97" s="28"/>
      <c r="B97" s="45" t="s">
        <v>112</v>
      </c>
      <c r="C97" s="46"/>
      <c r="D97" s="44" t="s">
        <v>113</v>
      </c>
      <c r="E97" s="7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8"/>
    </row>
    <row r="98" spans="1:45">
      <c r="B98" s="29"/>
      <c r="C98" s="18"/>
      <c r="D98" s="24"/>
      <c r="AS98" s="48"/>
    </row>
    <row r="99" spans="1:45" ht="15">
      <c r="B99" s="30" t="s">
        <v>175</v>
      </c>
      <c r="AS99" s="25" t="s">
        <v>124</v>
      </c>
    </row>
    <row r="100" spans="1:45" ht="15">
      <c r="A100" s="22" t="s">
        <v>24</v>
      </c>
      <c r="B100" s="16" t="s">
        <v>81</v>
      </c>
      <c r="C100" s="14" t="s">
        <v>82</v>
      </c>
      <c r="D100" s="15" t="s">
        <v>105</v>
      </c>
      <c r="E100" s="7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5">
        <v>1</v>
      </c>
    </row>
    <row r="101" spans="1:45">
      <c r="A101" s="28"/>
      <c r="B101" s="17" t="s">
        <v>106</v>
      </c>
      <c r="C101" s="7" t="s">
        <v>106</v>
      </c>
      <c r="D101" s="8" t="s">
        <v>83</v>
      </c>
      <c r="E101" s="7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5" t="s">
        <v>3</v>
      </c>
    </row>
    <row r="102" spans="1:45">
      <c r="A102" s="28"/>
      <c r="B102" s="17"/>
      <c r="C102" s="7"/>
      <c r="D102" s="8" t="s">
        <v>126</v>
      </c>
      <c r="E102" s="7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5">
        <v>1</v>
      </c>
    </row>
    <row r="103" spans="1:45">
      <c r="A103" s="28"/>
      <c r="B103" s="17"/>
      <c r="C103" s="7"/>
      <c r="D103" s="23"/>
      <c r="E103" s="7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5">
        <v>1</v>
      </c>
    </row>
    <row r="104" spans="1:45">
      <c r="A104" s="28"/>
      <c r="B104" s="16">
        <v>1</v>
      </c>
      <c r="C104" s="13">
        <v>1</v>
      </c>
      <c r="D104" s="103">
        <v>47.4</v>
      </c>
      <c r="E104" s="104"/>
      <c r="F104" s="105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5"/>
      <c r="R104" s="105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5"/>
      <c r="AD104" s="105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5"/>
      <c r="AP104" s="105"/>
      <c r="AQ104" s="105"/>
      <c r="AR104" s="105"/>
      <c r="AS104" s="106">
        <v>1</v>
      </c>
    </row>
    <row r="105" spans="1:45">
      <c r="A105" s="28"/>
      <c r="B105" s="17">
        <v>1</v>
      </c>
      <c r="C105" s="7">
        <v>2</v>
      </c>
      <c r="D105" s="107">
        <v>46.5</v>
      </c>
      <c r="E105" s="104"/>
      <c r="F105" s="105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5"/>
      <c r="AD105" s="105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5"/>
      <c r="AP105" s="105"/>
      <c r="AQ105" s="105"/>
      <c r="AR105" s="105"/>
      <c r="AS105" s="106">
        <v>19</v>
      </c>
    </row>
    <row r="106" spans="1:45">
      <c r="A106" s="28"/>
      <c r="B106" s="18" t="s">
        <v>108</v>
      </c>
      <c r="C106" s="11"/>
      <c r="D106" s="108">
        <v>46.95</v>
      </c>
      <c r="E106" s="104"/>
      <c r="F106" s="105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5"/>
      <c r="R106" s="105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5"/>
      <c r="AD106" s="105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5"/>
      <c r="AP106" s="105"/>
      <c r="AQ106" s="105"/>
      <c r="AR106" s="105"/>
      <c r="AS106" s="106">
        <v>16</v>
      </c>
    </row>
    <row r="107" spans="1:45">
      <c r="A107" s="28"/>
      <c r="B107" s="2" t="s">
        <v>109</v>
      </c>
      <c r="C107" s="26"/>
      <c r="D107" s="109">
        <v>46.95</v>
      </c>
      <c r="E107" s="104"/>
      <c r="F107" s="105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5"/>
      <c r="R107" s="105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5"/>
      <c r="AD107" s="105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5"/>
      <c r="AP107" s="105"/>
      <c r="AQ107" s="105"/>
      <c r="AR107" s="105"/>
      <c r="AS107" s="106">
        <v>46.95</v>
      </c>
    </row>
    <row r="108" spans="1:45">
      <c r="A108" s="28"/>
      <c r="B108" s="2" t="s">
        <v>110</v>
      </c>
      <c r="C108" s="26"/>
      <c r="D108" s="109">
        <v>0.63639610306789174</v>
      </c>
      <c r="E108" s="104"/>
      <c r="F108" s="105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5"/>
      <c r="R108" s="105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5"/>
      <c r="AD108" s="105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5"/>
      <c r="AP108" s="105"/>
      <c r="AQ108" s="105"/>
      <c r="AR108" s="105"/>
      <c r="AS108" s="106">
        <v>25</v>
      </c>
    </row>
    <row r="109" spans="1:45">
      <c r="A109" s="28"/>
      <c r="B109" s="2" t="s">
        <v>67</v>
      </c>
      <c r="C109" s="26"/>
      <c r="D109" s="12">
        <v>1.355476257865584E-2</v>
      </c>
      <c r="E109" s="7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48"/>
    </row>
    <row r="110" spans="1:45">
      <c r="A110" s="28"/>
      <c r="B110" s="2" t="s">
        <v>111</v>
      </c>
      <c r="C110" s="26"/>
      <c r="D110" s="12">
        <v>0</v>
      </c>
      <c r="E110" s="7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8"/>
    </row>
    <row r="111" spans="1:45">
      <c r="A111" s="28"/>
      <c r="B111" s="45" t="s">
        <v>112</v>
      </c>
      <c r="C111" s="46"/>
      <c r="D111" s="44" t="s">
        <v>113</v>
      </c>
      <c r="E111" s="7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8"/>
    </row>
    <row r="112" spans="1:45">
      <c r="B112" s="29"/>
      <c r="C112" s="18"/>
      <c r="D112" s="24"/>
      <c r="AS112" s="48"/>
    </row>
    <row r="113" spans="1:45" ht="15">
      <c r="B113" s="30" t="s">
        <v>176</v>
      </c>
      <c r="AS113" s="25" t="s">
        <v>124</v>
      </c>
    </row>
    <row r="114" spans="1:45" ht="15">
      <c r="A114" s="22" t="s">
        <v>47</v>
      </c>
      <c r="B114" s="16" t="s">
        <v>81</v>
      </c>
      <c r="C114" s="14" t="s">
        <v>82</v>
      </c>
      <c r="D114" s="15" t="s">
        <v>105</v>
      </c>
      <c r="E114" s="7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5">
        <v>1</v>
      </c>
    </row>
    <row r="115" spans="1:45">
      <c r="A115" s="28"/>
      <c r="B115" s="17" t="s">
        <v>106</v>
      </c>
      <c r="C115" s="7" t="s">
        <v>106</v>
      </c>
      <c r="D115" s="8" t="s">
        <v>83</v>
      </c>
      <c r="E115" s="7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5" t="s">
        <v>3</v>
      </c>
    </row>
    <row r="116" spans="1:45">
      <c r="A116" s="28"/>
      <c r="B116" s="17"/>
      <c r="C116" s="7"/>
      <c r="D116" s="8" t="s">
        <v>126</v>
      </c>
      <c r="E116" s="7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5">
        <v>1</v>
      </c>
    </row>
    <row r="117" spans="1:45">
      <c r="A117" s="28"/>
      <c r="B117" s="17"/>
      <c r="C117" s="7"/>
      <c r="D117" s="23"/>
      <c r="E117" s="7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5">
        <v>1</v>
      </c>
    </row>
    <row r="118" spans="1:45">
      <c r="A118" s="28"/>
      <c r="B118" s="16">
        <v>1</v>
      </c>
      <c r="C118" s="13">
        <v>1</v>
      </c>
      <c r="D118" s="103">
        <v>48</v>
      </c>
      <c r="E118" s="104"/>
      <c r="F118" s="105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5"/>
      <c r="R118" s="105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5"/>
      <c r="AD118" s="105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5"/>
      <c r="AP118" s="105"/>
      <c r="AQ118" s="105"/>
      <c r="AR118" s="105"/>
      <c r="AS118" s="106">
        <v>1</v>
      </c>
    </row>
    <row r="119" spans="1:45">
      <c r="A119" s="28"/>
      <c r="B119" s="17">
        <v>1</v>
      </c>
      <c r="C119" s="7">
        <v>2</v>
      </c>
      <c r="D119" s="107">
        <v>45</v>
      </c>
      <c r="E119" s="104"/>
      <c r="F119" s="105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5"/>
      <c r="R119" s="105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5"/>
      <c r="AD119" s="105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5"/>
      <c r="AP119" s="105"/>
      <c r="AQ119" s="105"/>
      <c r="AR119" s="105"/>
      <c r="AS119" s="106">
        <v>20</v>
      </c>
    </row>
    <row r="120" spans="1:45">
      <c r="A120" s="28"/>
      <c r="B120" s="18" t="s">
        <v>108</v>
      </c>
      <c r="C120" s="11"/>
      <c r="D120" s="108">
        <v>46.5</v>
      </c>
      <c r="E120" s="104"/>
      <c r="F120" s="105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5"/>
      <c r="R120" s="105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5"/>
      <c r="AD120" s="105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5"/>
      <c r="AP120" s="105"/>
      <c r="AQ120" s="105"/>
      <c r="AR120" s="105"/>
      <c r="AS120" s="106">
        <v>16</v>
      </c>
    </row>
    <row r="121" spans="1:45">
      <c r="A121" s="28"/>
      <c r="B121" s="2" t="s">
        <v>109</v>
      </c>
      <c r="C121" s="26"/>
      <c r="D121" s="109">
        <v>46.5</v>
      </c>
      <c r="E121" s="104"/>
      <c r="F121" s="105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5"/>
      <c r="R121" s="105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5"/>
      <c r="AD121" s="105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5"/>
      <c r="AP121" s="105"/>
      <c r="AQ121" s="105"/>
      <c r="AR121" s="105"/>
      <c r="AS121" s="106">
        <v>46.5</v>
      </c>
    </row>
    <row r="122" spans="1:45">
      <c r="A122" s="28"/>
      <c r="B122" s="2" t="s">
        <v>110</v>
      </c>
      <c r="C122" s="26"/>
      <c r="D122" s="109">
        <v>2.1213203435596424</v>
      </c>
      <c r="E122" s="104"/>
      <c r="F122" s="105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5"/>
      <c r="R122" s="105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5"/>
      <c r="AD122" s="105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5"/>
      <c r="AP122" s="105"/>
      <c r="AQ122" s="105"/>
      <c r="AR122" s="105"/>
      <c r="AS122" s="106">
        <v>26</v>
      </c>
    </row>
    <row r="123" spans="1:45">
      <c r="A123" s="28"/>
      <c r="B123" s="2" t="s">
        <v>67</v>
      </c>
      <c r="C123" s="26"/>
      <c r="D123" s="12">
        <v>4.5619792334615966E-2</v>
      </c>
      <c r="E123" s="7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48"/>
    </row>
    <row r="124" spans="1:45">
      <c r="A124" s="28"/>
      <c r="B124" s="2" t="s">
        <v>111</v>
      </c>
      <c r="C124" s="26"/>
      <c r="D124" s="12">
        <v>0</v>
      </c>
      <c r="E124" s="7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48"/>
    </row>
    <row r="125" spans="1:45">
      <c r="A125" s="28"/>
      <c r="B125" s="45" t="s">
        <v>112</v>
      </c>
      <c r="C125" s="46"/>
      <c r="D125" s="44" t="s">
        <v>113</v>
      </c>
      <c r="E125" s="7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48"/>
    </row>
    <row r="126" spans="1:45">
      <c r="B126" s="29"/>
      <c r="C126" s="18"/>
      <c r="D126" s="24"/>
      <c r="AS126" s="48"/>
    </row>
    <row r="127" spans="1:45" ht="15">
      <c r="B127" s="30" t="s">
        <v>177</v>
      </c>
      <c r="AS127" s="25" t="s">
        <v>124</v>
      </c>
    </row>
    <row r="128" spans="1:45" ht="15">
      <c r="A128" s="22" t="s">
        <v>27</v>
      </c>
      <c r="B128" s="16" t="s">
        <v>81</v>
      </c>
      <c r="C128" s="14" t="s">
        <v>82</v>
      </c>
      <c r="D128" s="15" t="s">
        <v>105</v>
      </c>
      <c r="E128" s="7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5">
        <v>1</v>
      </c>
    </row>
    <row r="129" spans="1:45">
      <c r="A129" s="28"/>
      <c r="B129" s="17" t="s">
        <v>106</v>
      </c>
      <c r="C129" s="7" t="s">
        <v>106</v>
      </c>
      <c r="D129" s="8" t="s">
        <v>83</v>
      </c>
      <c r="E129" s="7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5" t="s">
        <v>3</v>
      </c>
    </row>
    <row r="130" spans="1:45">
      <c r="A130" s="28"/>
      <c r="B130" s="17"/>
      <c r="C130" s="7"/>
      <c r="D130" s="8" t="s">
        <v>126</v>
      </c>
      <c r="E130" s="7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5">
        <v>2</v>
      </c>
    </row>
    <row r="131" spans="1:45">
      <c r="A131" s="28"/>
      <c r="B131" s="17"/>
      <c r="C131" s="7"/>
      <c r="D131" s="23"/>
      <c r="E131" s="7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5">
        <v>2</v>
      </c>
    </row>
    <row r="132" spans="1:45">
      <c r="A132" s="28"/>
      <c r="B132" s="16">
        <v>1</v>
      </c>
      <c r="C132" s="13">
        <v>1</v>
      </c>
      <c r="D132" s="19">
        <v>7.91</v>
      </c>
      <c r="E132" s="70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5">
        <v>1</v>
      </c>
    </row>
    <row r="133" spans="1:45">
      <c r="A133" s="28"/>
      <c r="B133" s="17">
        <v>1</v>
      </c>
      <c r="C133" s="7">
        <v>2</v>
      </c>
      <c r="D133" s="9">
        <v>7.94</v>
      </c>
      <c r="E133" s="70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5">
        <v>21</v>
      </c>
    </row>
    <row r="134" spans="1:45">
      <c r="A134" s="28"/>
      <c r="B134" s="18" t="s">
        <v>108</v>
      </c>
      <c r="C134" s="11"/>
      <c r="D134" s="20">
        <v>7.9250000000000007</v>
      </c>
      <c r="E134" s="70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5">
        <v>16</v>
      </c>
    </row>
    <row r="135" spans="1:45">
      <c r="A135" s="28"/>
      <c r="B135" s="2" t="s">
        <v>109</v>
      </c>
      <c r="C135" s="26"/>
      <c r="D135" s="10">
        <v>7.9250000000000007</v>
      </c>
      <c r="E135" s="70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5">
        <v>7.9249999999999998</v>
      </c>
    </row>
    <row r="136" spans="1:45">
      <c r="A136" s="28"/>
      <c r="B136" s="2" t="s">
        <v>110</v>
      </c>
      <c r="C136" s="26"/>
      <c r="D136" s="21">
        <v>2.12132034355966E-2</v>
      </c>
      <c r="E136" s="70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5">
        <v>27</v>
      </c>
    </row>
    <row r="137" spans="1:45">
      <c r="A137" s="28"/>
      <c r="B137" s="2" t="s">
        <v>67</v>
      </c>
      <c r="C137" s="26"/>
      <c r="D137" s="12">
        <v>2.6767449130090347E-3</v>
      </c>
      <c r="E137" s="7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48"/>
    </row>
    <row r="138" spans="1:45">
      <c r="A138" s="28"/>
      <c r="B138" s="2" t="s">
        <v>111</v>
      </c>
      <c r="C138" s="26"/>
      <c r="D138" s="12">
        <v>2.2204460492503131E-16</v>
      </c>
      <c r="E138" s="7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48"/>
    </row>
    <row r="139" spans="1:45">
      <c r="A139" s="28"/>
      <c r="B139" s="45" t="s">
        <v>112</v>
      </c>
      <c r="C139" s="46"/>
      <c r="D139" s="44" t="s">
        <v>113</v>
      </c>
      <c r="E139" s="7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48"/>
    </row>
    <row r="140" spans="1:45">
      <c r="B140" s="29"/>
      <c r="C140" s="18"/>
      <c r="D140" s="24"/>
      <c r="AS140" s="48"/>
    </row>
    <row r="141" spans="1:45" ht="15">
      <c r="B141" s="30" t="s">
        <v>178</v>
      </c>
      <c r="AS141" s="25" t="s">
        <v>124</v>
      </c>
    </row>
    <row r="142" spans="1:45" ht="15">
      <c r="A142" s="22" t="s">
        <v>0</v>
      </c>
      <c r="B142" s="16" t="s">
        <v>81</v>
      </c>
      <c r="C142" s="14" t="s">
        <v>82</v>
      </c>
      <c r="D142" s="15" t="s">
        <v>105</v>
      </c>
      <c r="E142" s="7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5">
        <v>1</v>
      </c>
    </row>
    <row r="143" spans="1:45">
      <c r="A143" s="28"/>
      <c r="B143" s="17" t="s">
        <v>106</v>
      </c>
      <c r="C143" s="7" t="s">
        <v>106</v>
      </c>
      <c r="D143" s="8" t="s">
        <v>83</v>
      </c>
      <c r="E143" s="7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5" t="s">
        <v>3</v>
      </c>
    </row>
    <row r="144" spans="1:45">
      <c r="A144" s="28"/>
      <c r="B144" s="17"/>
      <c r="C144" s="7"/>
      <c r="D144" s="8" t="s">
        <v>126</v>
      </c>
      <c r="E144" s="7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5">
        <v>0</v>
      </c>
    </row>
    <row r="145" spans="1:45">
      <c r="A145" s="28"/>
      <c r="B145" s="17"/>
      <c r="C145" s="7"/>
      <c r="D145" s="23"/>
      <c r="E145" s="7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5">
        <v>0</v>
      </c>
    </row>
    <row r="146" spans="1:45">
      <c r="A146" s="28"/>
      <c r="B146" s="16">
        <v>1</v>
      </c>
      <c r="C146" s="13">
        <v>1</v>
      </c>
      <c r="D146" s="90">
        <v>158</v>
      </c>
      <c r="E146" s="91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2"/>
      <c r="AM146" s="92"/>
      <c r="AN146" s="92"/>
      <c r="AO146" s="92"/>
      <c r="AP146" s="92"/>
      <c r="AQ146" s="92"/>
      <c r="AR146" s="92"/>
      <c r="AS146" s="93">
        <v>1</v>
      </c>
    </row>
    <row r="147" spans="1:45">
      <c r="A147" s="28"/>
      <c r="B147" s="17">
        <v>1</v>
      </c>
      <c r="C147" s="7">
        <v>2</v>
      </c>
      <c r="D147" s="94">
        <v>166</v>
      </c>
      <c r="E147" s="91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2"/>
      <c r="AM147" s="92"/>
      <c r="AN147" s="92"/>
      <c r="AO147" s="92"/>
      <c r="AP147" s="92"/>
      <c r="AQ147" s="92"/>
      <c r="AR147" s="92"/>
      <c r="AS147" s="93">
        <v>22</v>
      </c>
    </row>
    <row r="148" spans="1:45">
      <c r="A148" s="28"/>
      <c r="B148" s="18" t="s">
        <v>108</v>
      </c>
      <c r="C148" s="11"/>
      <c r="D148" s="95">
        <v>162</v>
      </c>
      <c r="E148" s="91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2"/>
      <c r="AM148" s="92"/>
      <c r="AN148" s="92"/>
      <c r="AO148" s="92"/>
      <c r="AP148" s="92"/>
      <c r="AQ148" s="92"/>
      <c r="AR148" s="92"/>
      <c r="AS148" s="93">
        <v>16</v>
      </c>
    </row>
    <row r="149" spans="1:45">
      <c r="A149" s="28"/>
      <c r="B149" s="2" t="s">
        <v>109</v>
      </c>
      <c r="C149" s="26"/>
      <c r="D149" s="96">
        <v>162</v>
      </c>
      <c r="E149" s="91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2"/>
      <c r="AM149" s="92"/>
      <c r="AN149" s="92"/>
      <c r="AO149" s="92"/>
      <c r="AP149" s="92"/>
      <c r="AQ149" s="92"/>
      <c r="AR149" s="92"/>
      <c r="AS149" s="93">
        <v>162</v>
      </c>
    </row>
    <row r="150" spans="1:45">
      <c r="A150" s="28"/>
      <c r="B150" s="2" t="s">
        <v>110</v>
      </c>
      <c r="C150" s="26"/>
      <c r="D150" s="96">
        <v>5.6568542494923806</v>
      </c>
      <c r="E150" s="91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2"/>
      <c r="AM150" s="92"/>
      <c r="AN150" s="92"/>
      <c r="AO150" s="92"/>
      <c r="AP150" s="92"/>
      <c r="AQ150" s="92"/>
      <c r="AR150" s="92"/>
      <c r="AS150" s="93">
        <v>28</v>
      </c>
    </row>
    <row r="151" spans="1:45">
      <c r="A151" s="28"/>
      <c r="B151" s="2" t="s">
        <v>67</v>
      </c>
      <c r="C151" s="26"/>
      <c r="D151" s="12">
        <v>3.4918853391928274E-2</v>
      </c>
      <c r="E151" s="7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48"/>
    </row>
    <row r="152" spans="1:45">
      <c r="A152" s="28"/>
      <c r="B152" s="2" t="s">
        <v>111</v>
      </c>
      <c r="C152" s="26"/>
      <c r="D152" s="12">
        <v>0</v>
      </c>
      <c r="E152" s="7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48"/>
    </row>
    <row r="153" spans="1:45">
      <c r="A153" s="28"/>
      <c r="B153" s="45" t="s">
        <v>112</v>
      </c>
      <c r="C153" s="46"/>
      <c r="D153" s="44" t="s">
        <v>113</v>
      </c>
      <c r="E153" s="7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48"/>
    </row>
    <row r="154" spans="1:45">
      <c r="B154" s="29"/>
      <c r="C154" s="18"/>
      <c r="D154" s="24"/>
      <c r="AS154" s="48"/>
    </row>
    <row r="155" spans="1:45" ht="15">
      <c r="B155" s="30" t="s">
        <v>179</v>
      </c>
      <c r="AS155" s="25" t="s">
        <v>124</v>
      </c>
    </row>
    <row r="156" spans="1:45" ht="15">
      <c r="A156" s="22" t="s">
        <v>32</v>
      </c>
      <c r="B156" s="16" t="s">
        <v>81</v>
      </c>
      <c r="C156" s="14" t="s">
        <v>82</v>
      </c>
      <c r="D156" s="15" t="s">
        <v>105</v>
      </c>
      <c r="E156" s="7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5">
        <v>1</v>
      </c>
    </row>
    <row r="157" spans="1:45">
      <c r="A157" s="28"/>
      <c r="B157" s="17" t="s">
        <v>106</v>
      </c>
      <c r="C157" s="7" t="s">
        <v>106</v>
      </c>
      <c r="D157" s="8" t="s">
        <v>83</v>
      </c>
      <c r="E157" s="7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5" t="s">
        <v>3</v>
      </c>
    </row>
    <row r="158" spans="1:45">
      <c r="A158" s="28"/>
      <c r="B158" s="17"/>
      <c r="C158" s="7"/>
      <c r="D158" s="8" t="s">
        <v>126</v>
      </c>
      <c r="E158" s="7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5">
        <v>2</v>
      </c>
    </row>
    <row r="159" spans="1:45">
      <c r="A159" s="28"/>
      <c r="B159" s="17"/>
      <c r="C159" s="7"/>
      <c r="D159" s="23"/>
      <c r="E159" s="7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5">
        <v>2</v>
      </c>
    </row>
    <row r="160" spans="1:45">
      <c r="A160" s="28"/>
      <c r="B160" s="16">
        <v>1</v>
      </c>
      <c r="C160" s="13">
        <v>1</v>
      </c>
      <c r="D160" s="19">
        <v>3.03</v>
      </c>
      <c r="E160" s="70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5">
        <v>1</v>
      </c>
    </row>
    <row r="161" spans="1:45">
      <c r="A161" s="28"/>
      <c r="B161" s="17">
        <v>1</v>
      </c>
      <c r="C161" s="7">
        <v>2</v>
      </c>
      <c r="D161" s="9">
        <v>3.04</v>
      </c>
      <c r="E161" s="70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5">
        <v>23</v>
      </c>
    </row>
    <row r="162" spans="1:45">
      <c r="A162" s="28"/>
      <c r="B162" s="18" t="s">
        <v>108</v>
      </c>
      <c r="C162" s="11"/>
      <c r="D162" s="20">
        <v>3.0350000000000001</v>
      </c>
      <c r="E162" s="70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5">
        <v>16</v>
      </c>
    </row>
    <row r="163" spans="1:45">
      <c r="A163" s="28"/>
      <c r="B163" s="2" t="s">
        <v>109</v>
      </c>
      <c r="C163" s="26"/>
      <c r="D163" s="10">
        <v>3.0350000000000001</v>
      </c>
      <c r="E163" s="70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5">
        <v>3.0350000000000001</v>
      </c>
    </row>
    <row r="164" spans="1:45">
      <c r="A164" s="28"/>
      <c r="B164" s="2" t="s">
        <v>110</v>
      </c>
      <c r="C164" s="26"/>
      <c r="D164" s="21">
        <v>7.0710678118656384E-3</v>
      </c>
      <c r="E164" s="70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5">
        <v>29</v>
      </c>
    </row>
    <row r="165" spans="1:45">
      <c r="A165" s="28"/>
      <c r="B165" s="2" t="s">
        <v>67</v>
      </c>
      <c r="C165" s="26"/>
      <c r="D165" s="12">
        <v>2.3298411241731922E-3</v>
      </c>
      <c r="E165" s="7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8"/>
    </row>
    <row r="166" spans="1:45">
      <c r="A166" s="28"/>
      <c r="B166" s="2" t="s">
        <v>111</v>
      </c>
      <c r="C166" s="26"/>
      <c r="D166" s="12">
        <v>0</v>
      </c>
      <c r="E166" s="7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8"/>
    </row>
    <row r="167" spans="1:45">
      <c r="A167" s="28"/>
      <c r="B167" s="45" t="s">
        <v>112</v>
      </c>
      <c r="C167" s="46"/>
      <c r="D167" s="44" t="s">
        <v>113</v>
      </c>
      <c r="E167" s="7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8"/>
    </row>
    <row r="168" spans="1:45">
      <c r="B168" s="29"/>
      <c r="C168" s="18"/>
      <c r="D168" s="24"/>
      <c r="AS168" s="48"/>
    </row>
    <row r="169" spans="1:45" ht="15">
      <c r="B169" s="30" t="s">
        <v>180</v>
      </c>
      <c r="AS169" s="25" t="s">
        <v>124</v>
      </c>
    </row>
    <row r="170" spans="1:45" ht="15">
      <c r="A170" s="22" t="s">
        <v>35</v>
      </c>
      <c r="B170" s="16" t="s">
        <v>81</v>
      </c>
      <c r="C170" s="14" t="s">
        <v>82</v>
      </c>
      <c r="D170" s="15" t="s">
        <v>105</v>
      </c>
      <c r="E170" s="7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5">
        <v>1</v>
      </c>
    </row>
    <row r="171" spans="1:45">
      <c r="A171" s="28"/>
      <c r="B171" s="17" t="s">
        <v>106</v>
      </c>
      <c r="C171" s="7" t="s">
        <v>106</v>
      </c>
      <c r="D171" s="8" t="s">
        <v>83</v>
      </c>
      <c r="E171" s="7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5" t="s">
        <v>3</v>
      </c>
    </row>
    <row r="172" spans="1:45">
      <c r="A172" s="28"/>
      <c r="B172" s="17"/>
      <c r="C172" s="7"/>
      <c r="D172" s="8" t="s">
        <v>126</v>
      </c>
      <c r="E172" s="7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5">
        <v>2</v>
      </c>
    </row>
    <row r="173" spans="1:45">
      <c r="A173" s="28"/>
      <c r="B173" s="17"/>
      <c r="C173" s="7"/>
      <c r="D173" s="23"/>
      <c r="E173" s="7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5">
        <v>2</v>
      </c>
    </row>
    <row r="174" spans="1:45">
      <c r="A174" s="28"/>
      <c r="B174" s="16">
        <v>1</v>
      </c>
      <c r="C174" s="13">
        <v>1</v>
      </c>
      <c r="D174" s="19">
        <v>1.87</v>
      </c>
      <c r="E174" s="70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5">
        <v>1</v>
      </c>
    </row>
    <row r="175" spans="1:45">
      <c r="A175" s="28"/>
      <c r="B175" s="17">
        <v>1</v>
      </c>
      <c r="C175" s="7">
        <v>2</v>
      </c>
      <c r="D175" s="9">
        <v>1.86</v>
      </c>
      <c r="E175" s="70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5">
        <v>24</v>
      </c>
    </row>
    <row r="176" spans="1:45">
      <c r="A176" s="28"/>
      <c r="B176" s="18" t="s">
        <v>108</v>
      </c>
      <c r="C176" s="11"/>
      <c r="D176" s="20">
        <v>1.8650000000000002</v>
      </c>
      <c r="E176" s="70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5">
        <v>16</v>
      </c>
    </row>
    <row r="177" spans="1:45">
      <c r="A177" s="28"/>
      <c r="B177" s="2" t="s">
        <v>109</v>
      </c>
      <c r="C177" s="26"/>
      <c r="D177" s="10">
        <v>1.8650000000000002</v>
      </c>
      <c r="E177" s="70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5">
        <v>1.865</v>
      </c>
    </row>
    <row r="178" spans="1:45">
      <c r="A178" s="28"/>
      <c r="B178" s="2" t="s">
        <v>110</v>
      </c>
      <c r="C178" s="26"/>
      <c r="D178" s="21">
        <v>7.0710678118654814E-3</v>
      </c>
      <c r="E178" s="70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5">
        <v>30</v>
      </c>
    </row>
    <row r="179" spans="1:45">
      <c r="A179" s="28"/>
      <c r="B179" s="2" t="s">
        <v>67</v>
      </c>
      <c r="C179" s="26"/>
      <c r="D179" s="12">
        <v>3.7914572717777377E-3</v>
      </c>
      <c r="E179" s="7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48"/>
    </row>
    <row r="180" spans="1:45">
      <c r="A180" s="28"/>
      <c r="B180" s="2" t="s">
        <v>111</v>
      </c>
      <c r="C180" s="26"/>
      <c r="D180" s="12">
        <v>2.2204460492503131E-16</v>
      </c>
      <c r="E180" s="7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48"/>
    </row>
    <row r="181" spans="1:45">
      <c r="A181" s="28"/>
      <c r="B181" s="45" t="s">
        <v>112</v>
      </c>
      <c r="C181" s="46"/>
      <c r="D181" s="44" t="s">
        <v>113</v>
      </c>
      <c r="E181" s="7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48"/>
    </row>
    <row r="182" spans="1:45">
      <c r="B182" s="29"/>
      <c r="C182" s="18"/>
      <c r="D182" s="24"/>
      <c r="AS182" s="48"/>
    </row>
    <row r="183" spans="1:45" ht="15">
      <c r="B183" s="30" t="s">
        <v>181</v>
      </c>
      <c r="AS183" s="25" t="s">
        <v>124</v>
      </c>
    </row>
    <row r="184" spans="1:45" ht="15">
      <c r="A184" s="22" t="s">
        <v>38</v>
      </c>
      <c r="B184" s="16" t="s">
        <v>81</v>
      </c>
      <c r="C184" s="14" t="s">
        <v>82</v>
      </c>
      <c r="D184" s="15" t="s">
        <v>105</v>
      </c>
      <c r="E184" s="7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5">
        <v>1</v>
      </c>
    </row>
    <row r="185" spans="1:45">
      <c r="A185" s="28"/>
      <c r="B185" s="17" t="s">
        <v>106</v>
      </c>
      <c r="C185" s="7" t="s">
        <v>106</v>
      </c>
      <c r="D185" s="8" t="s">
        <v>83</v>
      </c>
      <c r="E185" s="7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5" t="s">
        <v>63</v>
      </c>
    </row>
    <row r="186" spans="1:45">
      <c r="A186" s="28"/>
      <c r="B186" s="17"/>
      <c r="C186" s="7"/>
      <c r="D186" s="8" t="s">
        <v>126</v>
      </c>
      <c r="E186" s="7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5">
        <v>0</v>
      </c>
    </row>
    <row r="187" spans="1:45">
      <c r="A187" s="28"/>
      <c r="B187" s="17"/>
      <c r="C187" s="7"/>
      <c r="D187" s="23"/>
      <c r="E187" s="7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5">
        <v>0</v>
      </c>
    </row>
    <row r="188" spans="1:45">
      <c r="A188" s="28"/>
      <c r="B188" s="16">
        <v>1</v>
      </c>
      <c r="C188" s="13">
        <v>1</v>
      </c>
      <c r="D188" s="90">
        <v>1030</v>
      </c>
      <c r="E188" s="91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  <c r="AA188" s="92"/>
      <c r="AB188" s="92"/>
      <c r="AC188" s="92"/>
      <c r="AD188" s="92"/>
      <c r="AE188" s="92"/>
      <c r="AF188" s="92"/>
      <c r="AG188" s="92"/>
      <c r="AH188" s="92"/>
      <c r="AI188" s="92"/>
      <c r="AJ188" s="92"/>
      <c r="AK188" s="92"/>
      <c r="AL188" s="92"/>
      <c r="AM188" s="92"/>
      <c r="AN188" s="92"/>
      <c r="AO188" s="92"/>
      <c r="AP188" s="92"/>
      <c r="AQ188" s="92"/>
      <c r="AR188" s="92"/>
      <c r="AS188" s="93">
        <v>1</v>
      </c>
    </row>
    <row r="189" spans="1:45">
      <c r="A189" s="28"/>
      <c r="B189" s="17">
        <v>1</v>
      </c>
      <c r="C189" s="7">
        <v>2</v>
      </c>
      <c r="D189" s="94">
        <v>1080</v>
      </c>
      <c r="E189" s="91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  <c r="AE189" s="92"/>
      <c r="AF189" s="92"/>
      <c r="AG189" s="92"/>
      <c r="AH189" s="92"/>
      <c r="AI189" s="92"/>
      <c r="AJ189" s="92"/>
      <c r="AK189" s="92"/>
      <c r="AL189" s="92"/>
      <c r="AM189" s="92"/>
      <c r="AN189" s="92"/>
      <c r="AO189" s="92"/>
      <c r="AP189" s="92"/>
      <c r="AQ189" s="92"/>
      <c r="AR189" s="92"/>
      <c r="AS189" s="93">
        <v>25</v>
      </c>
    </row>
    <row r="190" spans="1:45">
      <c r="A190" s="28"/>
      <c r="B190" s="18" t="s">
        <v>108</v>
      </c>
      <c r="C190" s="11"/>
      <c r="D190" s="95">
        <v>1055</v>
      </c>
      <c r="E190" s="91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  <c r="AH190" s="92"/>
      <c r="AI190" s="92"/>
      <c r="AJ190" s="92"/>
      <c r="AK190" s="92"/>
      <c r="AL190" s="92"/>
      <c r="AM190" s="92"/>
      <c r="AN190" s="92"/>
      <c r="AO190" s="92"/>
      <c r="AP190" s="92"/>
      <c r="AQ190" s="92"/>
      <c r="AR190" s="92"/>
      <c r="AS190" s="93">
        <v>16</v>
      </c>
    </row>
    <row r="191" spans="1:45">
      <c r="A191" s="28"/>
      <c r="B191" s="2" t="s">
        <v>109</v>
      </c>
      <c r="C191" s="26"/>
      <c r="D191" s="96">
        <v>1055</v>
      </c>
      <c r="E191" s="91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92"/>
      <c r="AH191" s="92"/>
      <c r="AI191" s="92"/>
      <c r="AJ191" s="92"/>
      <c r="AK191" s="92"/>
      <c r="AL191" s="92"/>
      <c r="AM191" s="92"/>
      <c r="AN191" s="92"/>
      <c r="AO191" s="92"/>
      <c r="AP191" s="92"/>
      <c r="AQ191" s="92"/>
      <c r="AR191" s="92"/>
      <c r="AS191" s="93">
        <v>1055</v>
      </c>
    </row>
    <row r="192" spans="1:45">
      <c r="A192" s="28"/>
      <c r="B192" s="2" t="s">
        <v>110</v>
      </c>
      <c r="C192" s="26"/>
      <c r="D192" s="96">
        <v>35.355339059327378</v>
      </c>
      <c r="E192" s="91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  <c r="AA192" s="92"/>
      <c r="AB192" s="92"/>
      <c r="AC192" s="92"/>
      <c r="AD192" s="92"/>
      <c r="AE192" s="92"/>
      <c r="AF192" s="92"/>
      <c r="AG192" s="92"/>
      <c r="AH192" s="92"/>
      <c r="AI192" s="92"/>
      <c r="AJ192" s="92"/>
      <c r="AK192" s="92"/>
      <c r="AL192" s="92"/>
      <c r="AM192" s="92"/>
      <c r="AN192" s="92"/>
      <c r="AO192" s="92"/>
      <c r="AP192" s="92"/>
      <c r="AQ192" s="92"/>
      <c r="AR192" s="92"/>
      <c r="AS192" s="93">
        <v>31</v>
      </c>
    </row>
    <row r="193" spans="1:45">
      <c r="A193" s="28"/>
      <c r="B193" s="2" t="s">
        <v>67</v>
      </c>
      <c r="C193" s="26"/>
      <c r="D193" s="12">
        <v>3.3512169724480928E-2</v>
      </c>
      <c r="E193" s="7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48"/>
    </row>
    <row r="194" spans="1:45">
      <c r="A194" s="28"/>
      <c r="B194" s="2" t="s">
        <v>111</v>
      </c>
      <c r="C194" s="26"/>
      <c r="D194" s="12">
        <v>0</v>
      </c>
      <c r="E194" s="7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48"/>
    </row>
    <row r="195" spans="1:45">
      <c r="A195" s="28"/>
      <c r="B195" s="45" t="s">
        <v>112</v>
      </c>
      <c r="C195" s="46"/>
      <c r="D195" s="44" t="s">
        <v>113</v>
      </c>
      <c r="E195" s="7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48"/>
    </row>
    <row r="196" spans="1:45">
      <c r="B196" s="29"/>
      <c r="C196" s="18"/>
      <c r="D196" s="24"/>
      <c r="AS196" s="48"/>
    </row>
    <row r="197" spans="1:45" ht="15">
      <c r="B197" s="30" t="s">
        <v>182</v>
      </c>
      <c r="AS197" s="25" t="s">
        <v>124</v>
      </c>
    </row>
    <row r="198" spans="1:45" ht="15">
      <c r="A198" s="22" t="s">
        <v>41</v>
      </c>
      <c r="B198" s="16" t="s">
        <v>81</v>
      </c>
      <c r="C198" s="14" t="s">
        <v>82</v>
      </c>
      <c r="D198" s="15" t="s">
        <v>105</v>
      </c>
      <c r="E198" s="7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5">
        <v>1</v>
      </c>
    </row>
    <row r="199" spans="1:45">
      <c r="A199" s="28"/>
      <c r="B199" s="17" t="s">
        <v>106</v>
      </c>
      <c r="C199" s="7" t="s">
        <v>106</v>
      </c>
      <c r="D199" s="8" t="s">
        <v>83</v>
      </c>
      <c r="E199" s="7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5" t="s">
        <v>3</v>
      </c>
    </row>
    <row r="200" spans="1:45">
      <c r="A200" s="28"/>
      <c r="B200" s="17"/>
      <c r="C200" s="7"/>
      <c r="D200" s="8" t="s">
        <v>126</v>
      </c>
      <c r="E200" s="7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5">
        <v>2</v>
      </c>
    </row>
    <row r="201" spans="1:45">
      <c r="A201" s="28"/>
      <c r="B201" s="17"/>
      <c r="C201" s="7"/>
      <c r="D201" s="23"/>
      <c r="E201" s="7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5">
        <v>2</v>
      </c>
    </row>
    <row r="202" spans="1:45">
      <c r="A202" s="28"/>
      <c r="B202" s="16">
        <v>1</v>
      </c>
      <c r="C202" s="13">
        <v>1</v>
      </c>
      <c r="D202" s="19">
        <v>8</v>
      </c>
      <c r="E202" s="70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5">
        <v>1</v>
      </c>
    </row>
    <row r="203" spans="1:45">
      <c r="A203" s="28"/>
      <c r="B203" s="17">
        <v>1</v>
      </c>
      <c r="C203" s="7">
        <v>2</v>
      </c>
      <c r="D203" s="9">
        <v>7.3</v>
      </c>
      <c r="E203" s="70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5">
        <v>26</v>
      </c>
    </row>
    <row r="204" spans="1:45">
      <c r="A204" s="28"/>
      <c r="B204" s="18" t="s">
        <v>108</v>
      </c>
      <c r="C204" s="11"/>
      <c r="D204" s="20">
        <v>7.65</v>
      </c>
      <c r="E204" s="70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5">
        <v>16</v>
      </c>
    </row>
    <row r="205" spans="1:45">
      <c r="A205" s="28"/>
      <c r="B205" s="2" t="s">
        <v>109</v>
      </c>
      <c r="C205" s="26"/>
      <c r="D205" s="10">
        <v>7.65</v>
      </c>
      <c r="E205" s="70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5">
        <v>7.65</v>
      </c>
    </row>
    <row r="206" spans="1:45">
      <c r="A206" s="28"/>
      <c r="B206" s="2" t="s">
        <v>110</v>
      </c>
      <c r="C206" s="26"/>
      <c r="D206" s="21">
        <v>0.4949747468305834</v>
      </c>
      <c r="E206" s="70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5">
        <v>32</v>
      </c>
    </row>
    <row r="207" spans="1:45">
      <c r="A207" s="28"/>
      <c r="B207" s="2" t="s">
        <v>67</v>
      </c>
      <c r="C207" s="26"/>
      <c r="D207" s="12">
        <v>6.4702581285043581E-2</v>
      </c>
      <c r="E207" s="7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48"/>
    </row>
    <row r="208" spans="1:45">
      <c r="A208" s="28"/>
      <c r="B208" s="2" t="s">
        <v>111</v>
      </c>
      <c r="C208" s="26"/>
      <c r="D208" s="12">
        <v>0</v>
      </c>
      <c r="E208" s="7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48"/>
    </row>
    <row r="209" spans="1:45">
      <c r="A209" s="28"/>
      <c r="B209" s="45" t="s">
        <v>112</v>
      </c>
      <c r="C209" s="46"/>
      <c r="D209" s="44" t="s">
        <v>113</v>
      </c>
      <c r="E209" s="7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48"/>
    </row>
    <row r="210" spans="1:45">
      <c r="B210" s="29"/>
      <c r="C210" s="18"/>
      <c r="D210" s="24"/>
      <c r="AS210" s="48"/>
    </row>
    <row r="211" spans="1:45" ht="15">
      <c r="B211" s="30" t="s">
        <v>183</v>
      </c>
      <c r="AS211" s="25" t="s">
        <v>124</v>
      </c>
    </row>
    <row r="212" spans="1:45" ht="15">
      <c r="A212" s="22" t="s">
        <v>5</v>
      </c>
      <c r="B212" s="16" t="s">
        <v>81</v>
      </c>
      <c r="C212" s="14" t="s">
        <v>82</v>
      </c>
      <c r="D212" s="15" t="s">
        <v>105</v>
      </c>
      <c r="E212" s="7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5">
        <v>1</v>
      </c>
    </row>
    <row r="213" spans="1:45">
      <c r="A213" s="28"/>
      <c r="B213" s="17" t="s">
        <v>106</v>
      </c>
      <c r="C213" s="7" t="s">
        <v>106</v>
      </c>
      <c r="D213" s="8" t="s">
        <v>83</v>
      </c>
      <c r="E213" s="7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5" t="s">
        <v>3</v>
      </c>
    </row>
    <row r="214" spans="1:45">
      <c r="A214" s="28"/>
      <c r="B214" s="17"/>
      <c r="C214" s="7"/>
      <c r="D214" s="8" t="s">
        <v>126</v>
      </c>
      <c r="E214" s="7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5">
        <v>2</v>
      </c>
    </row>
    <row r="215" spans="1:45">
      <c r="A215" s="28"/>
      <c r="B215" s="17"/>
      <c r="C215" s="7"/>
      <c r="D215" s="23"/>
      <c r="E215" s="7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5">
        <v>2</v>
      </c>
    </row>
    <row r="216" spans="1:45">
      <c r="A216" s="28"/>
      <c r="B216" s="16">
        <v>1</v>
      </c>
      <c r="C216" s="13">
        <v>1</v>
      </c>
      <c r="D216" s="19">
        <v>3.32</v>
      </c>
      <c r="E216" s="7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5">
        <v>1</v>
      </c>
    </row>
    <row r="217" spans="1:45">
      <c r="A217" s="28"/>
      <c r="B217" s="17">
        <v>1</v>
      </c>
      <c r="C217" s="7">
        <v>2</v>
      </c>
      <c r="D217" s="9">
        <v>3.3</v>
      </c>
      <c r="E217" s="7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5">
        <v>27</v>
      </c>
    </row>
    <row r="218" spans="1:45">
      <c r="A218" s="28"/>
      <c r="B218" s="18" t="s">
        <v>108</v>
      </c>
      <c r="C218" s="11"/>
      <c r="D218" s="20">
        <v>3.3099999999999996</v>
      </c>
      <c r="E218" s="7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5">
        <v>16</v>
      </c>
    </row>
    <row r="219" spans="1:45">
      <c r="A219" s="28"/>
      <c r="B219" s="2" t="s">
        <v>109</v>
      </c>
      <c r="C219" s="26"/>
      <c r="D219" s="10">
        <v>3.3099999999999996</v>
      </c>
      <c r="E219" s="7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5">
        <v>3.31</v>
      </c>
    </row>
    <row r="220" spans="1:45">
      <c r="A220" s="28"/>
      <c r="B220" s="2" t="s">
        <v>110</v>
      </c>
      <c r="C220" s="26"/>
      <c r="D220" s="21">
        <v>1.4142135623730963E-2</v>
      </c>
      <c r="E220" s="7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5">
        <v>33</v>
      </c>
    </row>
    <row r="221" spans="1:45">
      <c r="A221" s="28"/>
      <c r="B221" s="2" t="s">
        <v>67</v>
      </c>
      <c r="C221" s="26"/>
      <c r="D221" s="12">
        <v>4.2725485268069376E-3</v>
      </c>
      <c r="E221" s="7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8"/>
    </row>
    <row r="222" spans="1:45">
      <c r="A222" s="28"/>
      <c r="B222" s="2" t="s">
        <v>111</v>
      </c>
      <c r="C222" s="26"/>
      <c r="D222" s="12">
        <v>-1.1102230246251565E-16</v>
      </c>
      <c r="E222" s="7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8"/>
    </row>
    <row r="223" spans="1:45">
      <c r="A223" s="28"/>
      <c r="B223" s="45" t="s">
        <v>112</v>
      </c>
      <c r="C223" s="46"/>
      <c r="D223" s="44" t="s">
        <v>113</v>
      </c>
      <c r="E223" s="7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8"/>
    </row>
    <row r="224" spans="1:45">
      <c r="B224" s="29"/>
      <c r="C224" s="18"/>
      <c r="D224" s="24"/>
      <c r="AS224" s="48"/>
    </row>
    <row r="225" spans="1:45" ht="15">
      <c r="B225" s="30" t="s">
        <v>184</v>
      </c>
      <c r="AS225" s="25" t="s">
        <v>124</v>
      </c>
    </row>
    <row r="226" spans="1:45" ht="15">
      <c r="A226" s="22" t="s">
        <v>62</v>
      </c>
      <c r="B226" s="16" t="s">
        <v>81</v>
      </c>
      <c r="C226" s="14" t="s">
        <v>82</v>
      </c>
      <c r="D226" s="15" t="s">
        <v>105</v>
      </c>
      <c r="E226" s="7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5">
        <v>1</v>
      </c>
    </row>
    <row r="227" spans="1:45">
      <c r="A227" s="28"/>
      <c r="B227" s="17" t="s">
        <v>106</v>
      </c>
      <c r="C227" s="7" t="s">
        <v>106</v>
      </c>
      <c r="D227" s="8" t="s">
        <v>83</v>
      </c>
      <c r="E227" s="7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5" t="s">
        <v>63</v>
      </c>
    </row>
    <row r="228" spans="1:45">
      <c r="A228" s="28"/>
      <c r="B228" s="17"/>
      <c r="C228" s="7"/>
      <c r="D228" s="8" t="s">
        <v>126</v>
      </c>
      <c r="E228" s="7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5">
        <v>0</v>
      </c>
    </row>
    <row r="229" spans="1:45">
      <c r="A229" s="28"/>
      <c r="B229" s="17"/>
      <c r="C229" s="7"/>
      <c r="D229" s="23"/>
      <c r="E229" s="7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5">
        <v>0</v>
      </c>
    </row>
    <row r="230" spans="1:45">
      <c r="A230" s="28"/>
      <c r="B230" s="16">
        <v>1</v>
      </c>
      <c r="C230" s="13">
        <v>1</v>
      </c>
      <c r="D230" s="90">
        <v>5950</v>
      </c>
      <c r="E230" s="91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  <c r="AA230" s="92"/>
      <c r="AB230" s="92"/>
      <c r="AC230" s="92"/>
      <c r="AD230" s="92"/>
      <c r="AE230" s="92"/>
      <c r="AF230" s="92"/>
      <c r="AG230" s="92"/>
      <c r="AH230" s="92"/>
      <c r="AI230" s="92"/>
      <c r="AJ230" s="92"/>
      <c r="AK230" s="92"/>
      <c r="AL230" s="92"/>
      <c r="AM230" s="92"/>
      <c r="AN230" s="92"/>
      <c r="AO230" s="92"/>
      <c r="AP230" s="92"/>
      <c r="AQ230" s="92"/>
      <c r="AR230" s="92"/>
      <c r="AS230" s="93">
        <v>1</v>
      </c>
    </row>
    <row r="231" spans="1:45">
      <c r="A231" s="28"/>
      <c r="B231" s="17">
        <v>1</v>
      </c>
      <c r="C231" s="7">
        <v>2</v>
      </c>
      <c r="D231" s="94">
        <v>5700.0000000000009</v>
      </c>
      <c r="E231" s="91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  <c r="AA231" s="92"/>
      <c r="AB231" s="92"/>
      <c r="AC231" s="92"/>
      <c r="AD231" s="92"/>
      <c r="AE231" s="92"/>
      <c r="AF231" s="92"/>
      <c r="AG231" s="92"/>
      <c r="AH231" s="92"/>
      <c r="AI231" s="92"/>
      <c r="AJ231" s="92"/>
      <c r="AK231" s="92"/>
      <c r="AL231" s="92"/>
      <c r="AM231" s="92"/>
      <c r="AN231" s="92"/>
      <c r="AO231" s="92"/>
      <c r="AP231" s="92"/>
      <c r="AQ231" s="92"/>
      <c r="AR231" s="92"/>
      <c r="AS231" s="93">
        <v>28</v>
      </c>
    </row>
    <row r="232" spans="1:45">
      <c r="A232" s="28"/>
      <c r="B232" s="18" t="s">
        <v>108</v>
      </c>
      <c r="C232" s="11"/>
      <c r="D232" s="95">
        <v>5825</v>
      </c>
      <c r="E232" s="91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  <c r="AA232" s="92"/>
      <c r="AB232" s="92"/>
      <c r="AC232" s="92"/>
      <c r="AD232" s="92"/>
      <c r="AE232" s="92"/>
      <c r="AF232" s="92"/>
      <c r="AG232" s="92"/>
      <c r="AH232" s="92"/>
      <c r="AI232" s="92"/>
      <c r="AJ232" s="92"/>
      <c r="AK232" s="92"/>
      <c r="AL232" s="92"/>
      <c r="AM232" s="92"/>
      <c r="AN232" s="92"/>
      <c r="AO232" s="92"/>
      <c r="AP232" s="92"/>
      <c r="AQ232" s="92"/>
      <c r="AR232" s="92"/>
      <c r="AS232" s="93">
        <v>16</v>
      </c>
    </row>
    <row r="233" spans="1:45">
      <c r="A233" s="28"/>
      <c r="B233" s="2" t="s">
        <v>109</v>
      </c>
      <c r="C233" s="26"/>
      <c r="D233" s="96">
        <v>5825</v>
      </c>
      <c r="E233" s="91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  <c r="AA233" s="92"/>
      <c r="AB233" s="92"/>
      <c r="AC233" s="92"/>
      <c r="AD233" s="92"/>
      <c r="AE233" s="92"/>
      <c r="AF233" s="92"/>
      <c r="AG233" s="92"/>
      <c r="AH233" s="92"/>
      <c r="AI233" s="92"/>
      <c r="AJ233" s="92"/>
      <c r="AK233" s="92"/>
      <c r="AL233" s="92"/>
      <c r="AM233" s="92"/>
      <c r="AN233" s="92"/>
      <c r="AO233" s="92"/>
      <c r="AP233" s="92"/>
      <c r="AQ233" s="92"/>
      <c r="AR233" s="92"/>
      <c r="AS233" s="93">
        <v>5825</v>
      </c>
    </row>
    <row r="234" spans="1:45">
      <c r="A234" s="28"/>
      <c r="B234" s="2" t="s">
        <v>110</v>
      </c>
      <c r="C234" s="26"/>
      <c r="D234" s="96">
        <v>176.77669529663623</v>
      </c>
      <c r="E234" s="91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  <c r="AA234" s="92"/>
      <c r="AB234" s="92"/>
      <c r="AC234" s="92"/>
      <c r="AD234" s="92"/>
      <c r="AE234" s="92"/>
      <c r="AF234" s="92"/>
      <c r="AG234" s="92"/>
      <c r="AH234" s="92"/>
      <c r="AI234" s="92"/>
      <c r="AJ234" s="92"/>
      <c r="AK234" s="92"/>
      <c r="AL234" s="92"/>
      <c r="AM234" s="92"/>
      <c r="AN234" s="92"/>
      <c r="AO234" s="92"/>
      <c r="AP234" s="92"/>
      <c r="AQ234" s="92"/>
      <c r="AR234" s="92"/>
      <c r="AS234" s="93">
        <v>34</v>
      </c>
    </row>
    <row r="235" spans="1:45">
      <c r="A235" s="28"/>
      <c r="B235" s="2" t="s">
        <v>67</v>
      </c>
      <c r="C235" s="26"/>
      <c r="D235" s="12">
        <v>3.0347930523027679E-2</v>
      </c>
      <c r="E235" s="7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48"/>
    </row>
    <row r="236" spans="1:45">
      <c r="A236" s="28"/>
      <c r="B236" s="2" t="s">
        <v>111</v>
      </c>
      <c r="C236" s="26"/>
      <c r="D236" s="12">
        <v>0</v>
      </c>
      <c r="E236" s="7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8"/>
    </row>
    <row r="237" spans="1:45">
      <c r="A237" s="28"/>
      <c r="B237" s="45" t="s">
        <v>112</v>
      </c>
      <c r="C237" s="46"/>
      <c r="D237" s="44" t="s">
        <v>113</v>
      </c>
      <c r="E237" s="7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8"/>
    </row>
    <row r="238" spans="1:45">
      <c r="B238" s="29"/>
      <c r="C238" s="18"/>
      <c r="D238" s="24"/>
      <c r="AS238" s="48"/>
    </row>
    <row r="239" spans="1:45" ht="15">
      <c r="B239" s="30" t="s">
        <v>185</v>
      </c>
      <c r="AS239" s="25" t="s">
        <v>124</v>
      </c>
    </row>
    <row r="240" spans="1:45" ht="15">
      <c r="A240" s="22" t="s">
        <v>8</v>
      </c>
      <c r="B240" s="16" t="s">
        <v>81</v>
      </c>
      <c r="C240" s="14" t="s">
        <v>82</v>
      </c>
      <c r="D240" s="15" t="s">
        <v>105</v>
      </c>
      <c r="E240" s="7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5">
        <v>1</v>
      </c>
    </row>
    <row r="241" spans="1:45">
      <c r="A241" s="28"/>
      <c r="B241" s="17" t="s">
        <v>106</v>
      </c>
      <c r="C241" s="7" t="s">
        <v>106</v>
      </c>
      <c r="D241" s="8" t="s">
        <v>83</v>
      </c>
      <c r="E241" s="7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5" t="s">
        <v>63</v>
      </c>
    </row>
    <row r="242" spans="1:45">
      <c r="A242" s="28"/>
      <c r="B242" s="17"/>
      <c r="C242" s="7"/>
      <c r="D242" s="8" t="s">
        <v>126</v>
      </c>
      <c r="E242" s="7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5">
        <v>0</v>
      </c>
    </row>
    <row r="243" spans="1:45">
      <c r="A243" s="28"/>
      <c r="B243" s="17"/>
      <c r="C243" s="7"/>
      <c r="D243" s="23"/>
      <c r="E243" s="7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5">
        <v>0</v>
      </c>
    </row>
    <row r="244" spans="1:45">
      <c r="A244" s="28"/>
      <c r="B244" s="16">
        <v>1</v>
      </c>
      <c r="C244" s="13">
        <v>1</v>
      </c>
      <c r="D244" s="90">
        <v>3450</v>
      </c>
      <c r="E244" s="91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  <c r="AA244" s="92"/>
      <c r="AB244" s="92"/>
      <c r="AC244" s="92"/>
      <c r="AD244" s="92"/>
      <c r="AE244" s="92"/>
      <c r="AF244" s="92"/>
      <c r="AG244" s="92"/>
      <c r="AH244" s="92"/>
      <c r="AI244" s="92"/>
      <c r="AJ244" s="92"/>
      <c r="AK244" s="92"/>
      <c r="AL244" s="92"/>
      <c r="AM244" s="92"/>
      <c r="AN244" s="92"/>
      <c r="AO244" s="92"/>
      <c r="AP244" s="92"/>
      <c r="AQ244" s="92"/>
      <c r="AR244" s="92"/>
      <c r="AS244" s="93">
        <v>1</v>
      </c>
    </row>
    <row r="245" spans="1:45">
      <c r="A245" s="28"/>
      <c r="B245" s="17">
        <v>1</v>
      </c>
      <c r="C245" s="7">
        <v>2</v>
      </c>
      <c r="D245" s="94">
        <v>3420</v>
      </c>
      <c r="E245" s="91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  <c r="AA245" s="92"/>
      <c r="AB245" s="92"/>
      <c r="AC245" s="92"/>
      <c r="AD245" s="92"/>
      <c r="AE245" s="92"/>
      <c r="AF245" s="92"/>
      <c r="AG245" s="92"/>
      <c r="AH245" s="92"/>
      <c r="AI245" s="92"/>
      <c r="AJ245" s="92"/>
      <c r="AK245" s="92"/>
      <c r="AL245" s="92"/>
      <c r="AM245" s="92"/>
      <c r="AN245" s="92"/>
      <c r="AO245" s="92"/>
      <c r="AP245" s="92"/>
      <c r="AQ245" s="92"/>
      <c r="AR245" s="92"/>
      <c r="AS245" s="93">
        <v>12</v>
      </c>
    </row>
    <row r="246" spans="1:45">
      <c r="A246" s="28"/>
      <c r="B246" s="18" t="s">
        <v>108</v>
      </c>
      <c r="C246" s="11"/>
      <c r="D246" s="95">
        <v>3435</v>
      </c>
      <c r="E246" s="91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2"/>
      <c r="AA246" s="92"/>
      <c r="AB246" s="92"/>
      <c r="AC246" s="92"/>
      <c r="AD246" s="92"/>
      <c r="AE246" s="92"/>
      <c r="AF246" s="92"/>
      <c r="AG246" s="92"/>
      <c r="AH246" s="92"/>
      <c r="AI246" s="92"/>
      <c r="AJ246" s="92"/>
      <c r="AK246" s="92"/>
      <c r="AL246" s="92"/>
      <c r="AM246" s="92"/>
      <c r="AN246" s="92"/>
      <c r="AO246" s="92"/>
      <c r="AP246" s="92"/>
      <c r="AQ246" s="92"/>
      <c r="AR246" s="92"/>
      <c r="AS246" s="93">
        <v>16</v>
      </c>
    </row>
    <row r="247" spans="1:45">
      <c r="A247" s="28"/>
      <c r="B247" s="2" t="s">
        <v>109</v>
      </c>
      <c r="C247" s="26"/>
      <c r="D247" s="96">
        <v>3435</v>
      </c>
      <c r="E247" s="91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2"/>
      <c r="AA247" s="92"/>
      <c r="AB247" s="92"/>
      <c r="AC247" s="92"/>
      <c r="AD247" s="92"/>
      <c r="AE247" s="92"/>
      <c r="AF247" s="92"/>
      <c r="AG247" s="92"/>
      <c r="AH247" s="92"/>
      <c r="AI247" s="92"/>
      <c r="AJ247" s="92"/>
      <c r="AK247" s="92"/>
      <c r="AL247" s="92"/>
      <c r="AM247" s="92"/>
      <c r="AN247" s="92"/>
      <c r="AO247" s="92"/>
      <c r="AP247" s="92"/>
      <c r="AQ247" s="92"/>
      <c r="AR247" s="92"/>
      <c r="AS247" s="93">
        <v>3435</v>
      </c>
    </row>
    <row r="248" spans="1:45">
      <c r="A248" s="28"/>
      <c r="B248" s="2" t="s">
        <v>110</v>
      </c>
      <c r="C248" s="26"/>
      <c r="D248" s="96">
        <v>21.213203435596427</v>
      </c>
      <c r="E248" s="91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2"/>
      <c r="AA248" s="92"/>
      <c r="AB248" s="92"/>
      <c r="AC248" s="92"/>
      <c r="AD248" s="92"/>
      <c r="AE248" s="92"/>
      <c r="AF248" s="92"/>
      <c r="AG248" s="92"/>
      <c r="AH248" s="92"/>
      <c r="AI248" s="92"/>
      <c r="AJ248" s="92"/>
      <c r="AK248" s="92"/>
      <c r="AL248" s="92"/>
      <c r="AM248" s="92"/>
      <c r="AN248" s="92"/>
      <c r="AO248" s="92"/>
      <c r="AP248" s="92"/>
      <c r="AQ248" s="92"/>
      <c r="AR248" s="92"/>
      <c r="AS248" s="93">
        <v>18</v>
      </c>
    </row>
    <row r="249" spans="1:45">
      <c r="A249" s="28"/>
      <c r="B249" s="2" t="s">
        <v>67</v>
      </c>
      <c r="C249" s="26"/>
      <c r="D249" s="12">
        <v>6.1756050758650441E-3</v>
      </c>
      <c r="E249" s="7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48"/>
    </row>
    <row r="250" spans="1:45">
      <c r="A250" s="28"/>
      <c r="B250" s="2" t="s">
        <v>111</v>
      </c>
      <c r="C250" s="26"/>
      <c r="D250" s="12">
        <v>0</v>
      </c>
      <c r="E250" s="7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48"/>
    </row>
    <row r="251" spans="1:45">
      <c r="A251" s="28"/>
      <c r="B251" s="45" t="s">
        <v>112</v>
      </c>
      <c r="C251" s="46"/>
      <c r="D251" s="44" t="s">
        <v>113</v>
      </c>
      <c r="E251" s="7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48"/>
    </row>
    <row r="252" spans="1:45">
      <c r="B252" s="29"/>
      <c r="C252" s="18"/>
      <c r="D252" s="24"/>
      <c r="AS252" s="48"/>
    </row>
    <row r="253" spans="1:45" ht="15">
      <c r="B253" s="30" t="s">
        <v>186</v>
      </c>
      <c r="AS253" s="25" t="s">
        <v>124</v>
      </c>
    </row>
    <row r="254" spans="1:45" ht="15">
      <c r="A254" s="22" t="s">
        <v>11</v>
      </c>
      <c r="B254" s="16" t="s">
        <v>81</v>
      </c>
      <c r="C254" s="14" t="s">
        <v>82</v>
      </c>
      <c r="D254" s="15" t="s">
        <v>105</v>
      </c>
      <c r="E254" s="7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5">
        <v>1</v>
      </c>
    </row>
    <row r="255" spans="1:45">
      <c r="A255" s="28"/>
      <c r="B255" s="17" t="s">
        <v>106</v>
      </c>
      <c r="C255" s="7" t="s">
        <v>106</v>
      </c>
      <c r="D255" s="8" t="s">
        <v>83</v>
      </c>
      <c r="E255" s="7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5" t="s">
        <v>63</v>
      </c>
    </row>
    <row r="256" spans="1:45">
      <c r="A256" s="28"/>
      <c r="B256" s="17"/>
      <c r="C256" s="7"/>
      <c r="D256" s="8" t="s">
        <v>126</v>
      </c>
      <c r="E256" s="7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5">
        <v>0</v>
      </c>
    </row>
    <row r="257" spans="1:45">
      <c r="A257" s="28"/>
      <c r="B257" s="17"/>
      <c r="C257" s="7"/>
      <c r="D257" s="23"/>
      <c r="E257" s="7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5">
        <v>0</v>
      </c>
    </row>
    <row r="258" spans="1:45">
      <c r="A258" s="28"/>
      <c r="B258" s="16">
        <v>1</v>
      </c>
      <c r="C258" s="13">
        <v>1</v>
      </c>
      <c r="D258" s="90">
        <v>610</v>
      </c>
      <c r="E258" s="91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  <c r="AA258" s="92"/>
      <c r="AB258" s="92"/>
      <c r="AC258" s="92"/>
      <c r="AD258" s="92"/>
      <c r="AE258" s="92"/>
      <c r="AF258" s="92"/>
      <c r="AG258" s="92"/>
      <c r="AH258" s="92"/>
      <c r="AI258" s="92"/>
      <c r="AJ258" s="92"/>
      <c r="AK258" s="92"/>
      <c r="AL258" s="92"/>
      <c r="AM258" s="92"/>
      <c r="AN258" s="92"/>
      <c r="AO258" s="92"/>
      <c r="AP258" s="92"/>
      <c r="AQ258" s="92"/>
      <c r="AR258" s="92"/>
      <c r="AS258" s="93">
        <v>1</v>
      </c>
    </row>
    <row r="259" spans="1:45">
      <c r="A259" s="28"/>
      <c r="B259" s="17">
        <v>1</v>
      </c>
      <c r="C259" s="7">
        <v>2</v>
      </c>
      <c r="D259" s="94">
        <v>600</v>
      </c>
      <c r="E259" s="91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92"/>
      <c r="AH259" s="92"/>
      <c r="AI259" s="92"/>
      <c r="AJ259" s="92"/>
      <c r="AK259" s="92"/>
      <c r="AL259" s="92"/>
      <c r="AM259" s="92"/>
      <c r="AN259" s="92"/>
      <c r="AO259" s="92"/>
      <c r="AP259" s="92"/>
      <c r="AQ259" s="92"/>
      <c r="AR259" s="92"/>
      <c r="AS259" s="93">
        <v>13</v>
      </c>
    </row>
    <row r="260" spans="1:45">
      <c r="A260" s="28"/>
      <c r="B260" s="18" t="s">
        <v>108</v>
      </c>
      <c r="C260" s="11"/>
      <c r="D260" s="95">
        <v>605</v>
      </c>
      <c r="E260" s="91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  <c r="AA260" s="92"/>
      <c r="AB260" s="92"/>
      <c r="AC260" s="92"/>
      <c r="AD260" s="92"/>
      <c r="AE260" s="92"/>
      <c r="AF260" s="92"/>
      <c r="AG260" s="92"/>
      <c r="AH260" s="92"/>
      <c r="AI260" s="92"/>
      <c r="AJ260" s="92"/>
      <c r="AK260" s="92"/>
      <c r="AL260" s="92"/>
      <c r="AM260" s="92"/>
      <c r="AN260" s="92"/>
      <c r="AO260" s="92"/>
      <c r="AP260" s="92"/>
      <c r="AQ260" s="92"/>
      <c r="AR260" s="92"/>
      <c r="AS260" s="93">
        <v>16</v>
      </c>
    </row>
    <row r="261" spans="1:45">
      <c r="A261" s="28"/>
      <c r="B261" s="2" t="s">
        <v>109</v>
      </c>
      <c r="C261" s="26"/>
      <c r="D261" s="96">
        <v>605</v>
      </c>
      <c r="E261" s="91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  <c r="AA261" s="92"/>
      <c r="AB261" s="92"/>
      <c r="AC261" s="92"/>
      <c r="AD261" s="92"/>
      <c r="AE261" s="92"/>
      <c r="AF261" s="92"/>
      <c r="AG261" s="92"/>
      <c r="AH261" s="92"/>
      <c r="AI261" s="92"/>
      <c r="AJ261" s="92"/>
      <c r="AK261" s="92"/>
      <c r="AL261" s="92"/>
      <c r="AM261" s="92"/>
      <c r="AN261" s="92"/>
      <c r="AO261" s="92"/>
      <c r="AP261" s="92"/>
      <c r="AQ261" s="92"/>
      <c r="AR261" s="92"/>
      <c r="AS261" s="93">
        <v>605</v>
      </c>
    </row>
    <row r="262" spans="1:45">
      <c r="A262" s="28"/>
      <c r="B262" s="2" t="s">
        <v>110</v>
      </c>
      <c r="C262" s="26"/>
      <c r="D262" s="96">
        <v>7.0710678118654755</v>
      </c>
      <c r="E262" s="91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  <c r="AB262" s="92"/>
      <c r="AC262" s="92"/>
      <c r="AD262" s="92"/>
      <c r="AE262" s="92"/>
      <c r="AF262" s="92"/>
      <c r="AG262" s="92"/>
      <c r="AH262" s="92"/>
      <c r="AI262" s="92"/>
      <c r="AJ262" s="92"/>
      <c r="AK262" s="92"/>
      <c r="AL262" s="92"/>
      <c r="AM262" s="92"/>
      <c r="AN262" s="92"/>
      <c r="AO262" s="92"/>
      <c r="AP262" s="92"/>
      <c r="AQ262" s="92"/>
      <c r="AR262" s="92"/>
      <c r="AS262" s="93">
        <v>19</v>
      </c>
    </row>
    <row r="263" spans="1:45">
      <c r="A263" s="28"/>
      <c r="B263" s="2" t="s">
        <v>67</v>
      </c>
      <c r="C263" s="26"/>
      <c r="D263" s="12">
        <v>1.1687715391513183E-2</v>
      </c>
      <c r="E263" s="7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48"/>
    </row>
    <row r="264" spans="1:45">
      <c r="A264" s="28"/>
      <c r="B264" s="2" t="s">
        <v>111</v>
      </c>
      <c r="C264" s="26"/>
      <c r="D264" s="12">
        <v>0</v>
      </c>
      <c r="E264" s="7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48"/>
    </row>
    <row r="265" spans="1:45">
      <c r="A265" s="28"/>
      <c r="B265" s="45" t="s">
        <v>112</v>
      </c>
      <c r="C265" s="46"/>
      <c r="D265" s="44" t="s">
        <v>113</v>
      </c>
      <c r="E265" s="7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48"/>
    </row>
    <row r="266" spans="1:45">
      <c r="B266" s="29"/>
      <c r="C266" s="18"/>
      <c r="D266" s="24"/>
      <c r="AS266" s="48"/>
    </row>
    <row r="267" spans="1:45" ht="15">
      <c r="B267" s="30" t="s">
        <v>187</v>
      </c>
      <c r="AS267" s="25" t="s">
        <v>124</v>
      </c>
    </row>
    <row r="268" spans="1:45" ht="15">
      <c r="A268" s="22" t="s">
        <v>14</v>
      </c>
      <c r="B268" s="16" t="s">
        <v>81</v>
      </c>
      <c r="C268" s="14" t="s">
        <v>82</v>
      </c>
      <c r="D268" s="15" t="s">
        <v>105</v>
      </c>
      <c r="E268" s="7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5">
        <v>1</v>
      </c>
    </row>
    <row r="269" spans="1:45">
      <c r="A269" s="28"/>
      <c r="B269" s="17" t="s">
        <v>106</v>
      </c>
      <c r="C269" s="7" t="s">
        <v>106</v>
      </c>
      <c r="D269" s="8" t="s">
        <v>83</v>
      </c>
      <c r="E269" s="7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5" t="s">
        <v>3</v>
      </c>
    </row>
    <row r="270" spans="1:45">
      <c r="A270" s="28"/>
      <c r="B270" s="17"/>
      <c r="C270" s="7"/>
      <c r="D270" s="8" t="s">
        <v>126</v>
      </c>
      <c r="E270" s="7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5">
        <v>2</v>
      </c>
    </row>
    <row r="271" spans="1:45">
      <c r="A271" s="28"/>
      <c r="B271" s="17"/>
      <c r="C271" s="7"/>
      <c r="D271" s="23"/>
      <c r="E271" s="7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5">
        <v>2</v>
      </c>
    </row>
    <row r="272" spans="1:45">
      <c r="A272" s="28"/>
      <c r="B272" s="16">
        <v>1</v>
      </c>
      <c r="C272" s="13">
        <v>1</v>
      </c>
      <c r="D272" s="19">
        <v>0.45</v>
      </c>
      <c r="E272" s="70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5">
        <v>1</v>
      </c>
    </row>
    <row r="273" spans="1:45">
      <c r="A273" s="28"/>
      <c r="B273" s="17">
        <v>1</v>
      </c>
      <c r="C273" s="7">
        <v>2</v>
      </c>
      <c r="D273" s="9">
        <v>0.35</v>
      </c>
      <c r="E273" s="70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5">
        <v>14</v>
      </c>
    </row>
    <row r="274" spans="1:45">
      <c r="A274" s="28"/>
      <c r="B274" s="18" t="s">
        <v>108</v>
      </c>
      <c r="C274" s="11"/>
      <c r="D274" s="20">
        <v>0.4</v>
      </c>
      <c r="E274" s="70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5">
        <v>16</v>
      </c>
    </row>
    <row r="275" spans="1:45">
      <c r="A275" s="28"/>
      <c r="B275" s="2" t="s">
        <v>109</v>
      </c>
      <c r="C275" s="26"/>
      <c r="D275" s="10">
        <v>0.4</v>
      </c>
      <c r="E275" s="70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5">
        <v>0.4</v>
      </c>
    </row>
    <row r="276" spans="1:45">
      <c r="A276" s="28"/>
      <c r="B276" s="2" t="s">
        <v>110</v>
      </c>
      <c r="C276" s="26"/>
      <c r="D276" s="21">
        <v>7.0710678118654391E-2</v>
      </c>
      <c r="E276" s="70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5">
        <v>20</v>
      </c>
    </row>
    <row r="277" spans="1:45">
      <c r="A277" s="28"/>
      <c r="B277" s="2" t="s">
        <v>67</v>
      </c>
      <c r="C277" s="26"/>
      <c r="D277" s="12">
        <v>0.17677669529663598</v>
      </c>
      <c r="E277" s="7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8"/>
    </row>
    <row r="278" spans="1:45">
      <c r="A278" s="28"/>
      <c r="B278" s="2" t="s">
        <v>111</v>
      </c>
      <c r="C278" s="26"/>
      <c r="D278" s="12">
        <v>0</v>
      </c>
      <c r="E278" s="7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8"/>
    </row>
    <row r="279" spans="1:45">
      <c r="A279" s="28"/>
      <c r="B279" s="45" t="s">
        <v>112</v>
      </c>
      <c r="C279" s="46"/>
      <c r="D279" s="44" t="s">
        <v>113</v>
      </c>
      <c r="E279" s="7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8"/>
    </row>
    <row r="280" spans="1:45">
      <c r="B280" s="29"/>
      <c r="C280" s="18"/>
      <c r="D280" s="24"/>
      <c r="AS280" s="48"/>
    </row>
    <row r="281" spans="1:45" ht="15">
      <c r="B281" s="30" t="s">
        <v>188</v>
      </c>
      <c r="AS281" s="25" t="s">
        <v>124</v>
      </c>
    </row>
    <row r="282" spans="1:45" ht="15">
      <c r="A282" s="22" t="s">
        <v>17</v>
      </c>
      <c r="B282" s="16" t="s">
        <v>81</v>
      </c>
      <c r="C282" s="14" t="s">
        <v>82</v>
      </c>
      <c r="D282" s="15" t="s">
        <v>105</v>
      </c>
      <c r="E282" s="7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5">
        <v>1</v>
      </c>
    </row>
    <row r="283" spans="1:45">
      <c r="A283" s="28"/>
      <c r="B283" s="17" t="s">
        <v>106</v>
      </c>
      <c r="C283" s="7" t="s">
        <v>106</v>
      </c>
      <c r="D283" s="8" t="s">
        <v>83</v>
      </c>
      <c r="E283" s="7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5" t="s">
        <v>3</v>
      </c>
    </row>
    <row r="284" spans="1:45">
      <c r="A284" s="28"/>
      <c r="B284" s="17"/>
      <c r="C284" s="7"/>
      <c r="D284" s="8" t="s">
        <v>126</v>
      </c>
      <c r="E284" s="7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5">
        <v>1</v>
      </c>
    </row>
    <row r="285" spans="1:45">
      <c r="A285" s="28"/>
      <c r="B285" s="17"/>
      <c r="C285" s="7"/>
      <c r="D285" s="23"/>
      <c r="E285" s="7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5">
        <v>1</v>
      </c>
    </row>
    <row r="286" spans="1:45">
      <c r="A286" s="28"/>
      <c r="B286" s="16">
        <v>1</v>
      </c>
      <c r="C286" s="13">
        <v>1</v>
      </c>
      <c r="D286" s="103">
        <v>18.7</v>
      </c>
      <c r="E286" s="104"/>
      <c r="F286" s="105"/>
      <c r="G286" s="105"/>
      <c r="H286" s="105"/>
      <c r="I286" s="105"/>
      <c r="J286" s="105"/>
      <c r="K286" s="105"/>
      <c r="L286" s="105"/>
      <c r="M286" s="105"/>
      <c r="N286" s="105"/>
      <c r="O286" s="105"/>
      <c r="P286" s="105"/>
      <c r="Q286" s="105"/>
      <c r="R286" s="105"/>
      <c r="S286" s="105"/>
      <c r="T286" s="105"/>
      <c r="U286" s="105"/>
      <c r="V286" s="105"/>
      <c r="W286" s="105"/>
      <c r="X286" s="105"/>
      <c r="Y286" s="105"/>
      <c r="Z286" s="105"/>
      <c r="AA286" s="105"/>
      <c r="AB286" s="105"/>
      <c r="AC286" s="105"/>
      <c r="AD286" s="105"/>
      <c r="AE286" s="105"/>
      <c r="AF286" s="105"/>
      <c r="AG286" s="105"/>
      <c r="AH286" s="105"/>
      <c r="AI286" s="105"/>
      <c r="AJ286" s="105"/>
      <c r="AK286" s="105"/>
      <c r="AL286" s="105"/>
      <c r="AM286" s="105"/>
      <c r="AN286" s="105"/>
      <c r="AO286" s="105"/>
      <c r="AP286" s="105"/>
      <c r="AQ286" s="105"/>
      <c r="AR286" s="105"/>
      <c r="AS286" s="106">
        <v>1</v>
      </c>
    </row>
    <row r="287" spans="1:45">
      <c r="A287" s="28"/>
      <c r="B287" s="17">
        <v>1</v>
      </c>
      <c r="C287" s="7">
        <v>2</v>
      </c>
      <c r="D287" s="107">
        <v>17.7</v>
      </c>
      <c r="E287" s="104"/>
      <c r="F287" s="105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5"/>
      <c r="R287" s="105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5"/>
      <c r="AD287" s="105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5"/>
      <c r="AP287" s="105"/>
      <c r="AQ287" s="105"/>
      <c r="AR287" s="105"/>
      <c r="AS287" s="106">
        <v>15</v>
      </c>
    </row>
    <row r="288" spans="1:45">
      <c r="A288" s="28"/>
      <c r="B288" s="18" t="s">
        <v>108</v>
      </c>
      <c r="C288" s="11"/>
      <c r="D288" s="108">
        <v>18.2</v>
      </c>
      <c r="E288" s="104"/>
      <c r="F288" s="105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5"/>
      <c r="R288" s="105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5"/>
      <c r="AD288" s="105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5"/>
      <c r="AP288" s="105"/>
      <c r="AQ288" s="105"/>
      <c r="AR288" s="105"/>
      <c r="AS288" s="106">
        <v>16</v>
      </c>
    </row>
    <row r="289" spans="1:45">
      <c r="A289" s="28"/>
      <c r="B289" s="2" t="s">
        <v>109</v>
      </c>
      <c r="C289" s="26"/>
      <c r="D289" s="109">
        <v>18.2</v>
      </c>
      <c r="E289" s="104"/>
      <c r="F289" s="105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5"/>
      <c r="R289" s="105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5"/>
      <c r="AD289" s="105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5"/>
      <c r="AP289" s="105"/>
      <c r="AQ289" s="105"/>
      <c r="AR289" s="105"/>
      <c r="AS289" s="106">
        <v>18.2</v>
      </c>
    </row>
    <row r="290" spans="1:45">
      <c r="A290" s="28"/>
      <c r="B290" s="2" t="s">
        <v>110</v>
      </c>
      <c r="C290" s="26"/>
      <c r="D290" s="109">
        <v>0.70710678118654757</v>
      </c>
      <c r="E290" s="104"/>
      <c r="F290" s="105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5"/>
      <c r="R290" s="105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5"/>
      <c r="AD290" s="105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5"/>
      <c r="AP290" s="105"/>
      <c r="AQ290" s="105"/>
      <c r="AR290" s="105"/>
      <c r="AS290" s="106">
        <v>21</v>
      </c>
    </row>
    <row r="291" spans="1:45">
      <c r="A291" s="28"/>
      <c r="B291" s="2" t="s">
        <v>67</v>
      </c>
      <c r="C291" s="26"/>
      <c r="D291" s="12">
        <v>3.88520209443158E-2</v>
      </c>
      <c r="E291" s="7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8"/>
    </row>
    <row r="292" spans="1:45">
      <c r="A292" s="28"/>
      <c r="B292" s="2" t="s">
        <v>111</v>
      </c>
      <c r="C292" s="26"/>
      <c r="D292" s="12">
        <v>0</v>
      </c>
      <c r="E292" s="7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8"/>
    </row>
    <row r="293" spans="1:45">
      <c r="A293" s="28"/>
      <c r="B293" s="45" t="s">
        <v>112</v>
      </c>
      <c r="C293" s="46"/>
      <c r="D293" s="44" t="s">
        <v>113</v>
      </c>
      <c r="E293" s="7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8"/>
    </row>
    <row r="294" spans="1:45">
      <c r="B294" s="29"/>
      <c r="C294" s="18"/>
      <c r="D294" s="24"/>
      <c r="AS294" s="48"/>
    </row>
    <row r="295" spans="1:45" ht="15">
      <c r="B295" s="30" t="s">
        <v>189</v>
      </c>
      <c r="AS295" s="25" t="s">
        <v>124</v>
      </c>
    </row>
    <row r="296" spans="1:45" ht="15">
      <c r="A296" s="22" t="s">
        <v>22</v>
      </c>
      <c r="B296" s="16" t="s">
        <v>81</v>
      </c>
      <c r="C296" s="14" t="s">
        <v>82</v>
      </c>
      <c r="D296" s="15" t="s">
        <v>105</v>
      </c>
      <c r="E296" s="7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5">
        <v>1</v>
      </c>
    </row>
    <row r="297" spans="1:45">
      <c r="A297" s="28"/>
      <c r="B297" s="17" t="s">
        <v>106</v>
      </c>
      <c r="C297" s="7" t="s">
        <v>106</v>
      </c>
      <c r="D297" s="8" t="s">
        <v>83</v>
      </c>
      <c r="E297" s="7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5" t="s">
        <v>63</v>
      </c>
    </row>
    <row r="298" spans="1:45">
      <c r="A298" s="28"/>
      <c r="B298" s="17"/>
      <c r="C298" s="7"/>
      <c r="D298" s="8" t="s">
        <v>126</v>
      </c>
      <c r="E298" s="7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5">
        <v>0</v>
      </c>
    </row>
    <row r="299" spans="1:45">
      <c r="A299" s="28"/>
      <c r="B299" s="17"/>
      <c r="C299" s="7"/>
      <c r="D299" s="23"/>
      <c r="E299" s="7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5">
        <v>0</v>
      </c>
    </row>
    <row r="300" spans="1:45">
      <c r="A300" s="28"/>
      <c r="B300" s="16">
        <v>1</v>
      </c>
      <c r="C300" s="13">
        <v>1</v>
      </c>
      <c r="D300" s="90">
        <v>239.99999999999997</v>
      </c>
      <c r="E300" s="91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  <c r="AA300" s="92"/>
      <c r="AB300" s="92"/>
      <c r="AC300" s="92"/>
      <c r="AD300" s="92"/>
      <c r="AE300" s="92"/>
      <c r="AF300" s="92"/>
      <c r="AG300" s="92"/>
      <c r="AH300" s="92"/>
      <c r="AI300" s="92"/>
      <c r="AJ300" s="92"/>
      <c r="AK300" s="92"/>
      <c r="AL300" s="92"/>
      <c r="AM300" s="92"/>
      <c r="AN300" s="92"/>
      <c r="AO300" s="92"/>
      <c r="AP300" s="92"/>
      <c r="AQ300" s="92"/>
      <c r="AR300" s="92"/>
      <c r="AS300" s="93">
        <v>1</v>
      </c>
    </row>
    <row r="301" spans="1:45">
      <c r="A301" s="28"/>
      <c r="B301" s="17">
        <v>1</v>
      </c>
      <c r="C301" s="7">
        <v>2</v>
      </c>
      <c r="D301" s="94">
        <v>250</v>
      </c>
      <c r="E301" s="91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  <c r="Z301" s="92"/>
      <c r="AA301" s="92"/>
      <c r="AB301" s="92"/>
      <c r="AC301" s="92"/>
      <c r="AD301" s="92"/>
      <c r="AE301" s="92"/>
      <c r="AF301" s="92"/>
      <c r="AG301" s="92"/>
      <c r="AH301" s="92"/>
      <c r="AI301" s="92"/>
      <c r="AJ301" s="92"/>
      <c r="AK301" s="92"/>
      <c r="AL301" s="92"/>
      <c r="AM301" s="92"/>
      <c r="AN301" s="92"/>
      <c r="AO301" s="92"/>
      <c r="AP301" s="92"/>
      <c r="AQ301" s="92"/>
      <c r="AR301" s="92"/>
      <c r="AS301" s="93">
        <v>16</v>
      </c>
    </row>
    <row r="302" spans="1:45">
      <c r="A302" s="28"/>
      <c r="B302" s="18" t="s">
        <v>108</v>
      </c>
      <c r="C302" s="11"/>
      <c r="D302" s="95">
        <v>245</v>
      </c>
      <c r="E302" s="91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  <c r="Z302" s="92"/>
      <c r="AA302" s="92"/>
      <c r="AB302" s="92"/>
      <c r="AC302" s="92"/>
      <c r="AD302" s="92"/>
      <c r="AE302" s="92"/>
      <c r="AF302" s="92"/>
      <c r="AG302" s="92"/>
      <c r="AH302" s="92"/>
      <c r="AI302" s="92"/>
      <c r="AJ302" s="92"/>
      <c r="AK302" s="92"/>
      <c r="AL302" s="92"/>
      <c r="AM302" s="92"/>
      <c r="AN302" s="92"/>
      <c r="AO302" s="92"/>
      <c r="AP302" s="92"/>
      <c r="AQ302" s="92"/>
      <c r="AR302" s="92"/>
      <c r="AS302" s="93">
        <v>16</v>
      </c>
    </row>
    <row r="303" spans="1:45">
      <c r="A303" s="28"/>
      <c r="B303" s="2" t="s">
        <v>109</v>
      </c>
      <c r="C303" s="26"/>
      <c r="D303" s="96">
        <v>245</v>
      </c>
      <c r="E303" s="91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  <c r="Z303" s="92"/>
      <c r="AA303" s="92"/>
      <c r="AB303" s="92"/>
      <c r="AC303" s="92"/>
      <c r="AD303" s="92"/>
      <c r="AE303" s="92"/>
      <c r="AF303" s="92"/>
      <c r="AG303" s="92"/>
      <c r="AH303" s="92"/>
      <c r="AI303" s="92"/>
      <c r="AJ303" s="92"/>
      <c r="AK303" s="92"/>
      <c r="AL303" s="92"/>
      <c r="AM303" s="92"/>
      <c r="AN303" s="92"/>
      <c r="AO303" s="92"/>
      <c r="AP303" s="92"/>
      <c r="AQ303" s="92"/>
      <c r="AR303" s="92"/>
      <c r="AS303" s="93">
        <v>245</v>
      </c>
    </row>
    <row r="304" spans="1:45">
      <c r="A304" s="28"/>
      <c r="B304" s="2" t="s">
        <v>110</v>
      </c>
      <c r="C304" s="26"/>
      <c r="D304" s="96">
        <v>7.071067811865495</v>
      </c>
      <c r="E304" s="91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  <c r="Z304" s="92"/>
      <c r="AA304" s="92"/>
      <c r="AB304" s="92"/>
      <c r="AC304" s="92"/>
      <c r="AD304" s="92"/>
      <c r="AE304" s="92"/>
      <c r="AF304" s="92"/>
      <c r="AG304" s="92"/>
      <c r="AH304" s="92"/>
      <c r="AI304" s="92"/>
      <c r="AJ304" s="92"/>
      <c r="AK304" s="92"/>
      <c r="AL304" s="92"/>
      <c r="AM304" s="92"/>
      <c r="AN304" s="92"/>
      <c r="AO304" s="92"/>
      <c r="AP304" s="92"/>
      <c r="AQ304" s="92"/>
      <c r="AR304" s="92"/>
      <c r="AS304" s="93">
        <v>22</v>
      </c>
    </row>
    <row r="305" spans="1:45">
      <c r="A305" s="28"/>
      <c r="B305" s="2" t="s">
        <v>67</v>
      </c>
      <c r="C305" s="26"/>
      <c r="D305" s="12">
        <v>2.8861501272920389E-2</v>
      </c>
      <c r="E305" s="7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48"/>
    </row>
    <row r="306" spans="1:45">
      <c r="A306" s="28"/>
      <c r="B306" s="2" t="s">
        <v>111</v>
      </c>
      <c r="C306" s="26"/>
      <c r="D306" s="12">
        <v>0</v>
      </c>
      <c r="E306" s="7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48"/>
    </row>
    <row r="307" spans="1:45">
      <c r="A307" s="28"/>
      <c r="B307" s="45" t="s">
        <v>112</v>
      </c>
      <c r="C307" s="46"/>
      <c r="D307" s="44" t="s">
        <v>113</v>
      </c>
      <c r="E307" s="7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48"/>
    </row>
    <row r="308" spans="1:45">
      <c r="B308" s="29"/>
      <c r="C308" s="18"/>
      <c r="D308" s="24"/>
      <c r="AS308" s="48"/>
    </row>
    <row r="309" spans="1:45" ht="15">
      <c r="B309" s="30" t="s">
        <v>190</v>
      </c>
      <c r="AS309" s="25" t="s">
        <v>124</v>
      </c>
    </row>
    <row r="310" spans="1:45" ht="15">
      <c r="A310" s="22" t="s">
        <v>25</v>
      </c>
      <c r="B310" s="16" t="s">
        <v>81</v>
      </c>
      <c r="C310" s="14" t="s">
        <v>82</v>
      </c>
      <c r="D310" s="15" t="s">
        <v>105</v>
      </c>
      <c r="E310" s="7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5">
        <v>1</v>
      </c>
    </row>
    <row r="311" spans="1:45">
      <c r="A311" s="28"/>
      <c r="B311" s="17" t="s">
        <v>106</v>
      </c>
      <c r="C311" s="7" t="s">
        <v>106</v>
      </c>
      <c r="D311" s="8" t="s">
        <v>83</v>
      </c>
      <c r="E311" s="7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5" t="s">
        <v>3</v>
      </c>
    </row>
    <row r="312" spans="1:45">
      <c r="A312" s="28"/>
      <c r="B312" s="17"/>
      <c r="C312" s="7"/>
      <c r="D312" s="8" t="s">
        <v>126</v>
      </c>
      <c r="E312" s="7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5">
        <v>2</v>
      </c>
    </row>
    <row r="313" spans="1:45">
      <c r="A313" s="28"/>
      <c r="B313" s="17"/>
      <c r="C313" s="7"/>
      <c r="D313" s="23"/>
      <c r="E313" s="7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5">
        <v>2</v>
      </c>
    </row>
    <row r="314" spans="1:45">
      <c r="A314" s="28"/>
      <c r="B314" s="16">
        <v>1</v>
      </c>
      <c r="C314" s="13">
        <v>1</v>
      </c>
      <c r="D314" s="19">
        <v>9.1999999999999993</v>
      </c>
      <c r="E314" s="70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5">
        <v>1</v>
      </c>
    </row>
    <row r="315" spans="1:45">
      <c r="A315" s="28"/>
      <c r="B315" s="17">
        <v>1</v>
      </c>
      <c r="C315" s="7">
        <v>2</v>
      </c>
      <c r="D315" s="9">
        <v>8.8000000000000007</v>
      </c>
      <c r="E315" s="70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5">
        <v>17</v>
      </c>
    </row>
    <row r="316" spans="1:45">
      <c r="A316" s="28"/>
      <c r="B316" s="18" t="s">
        <v>108</v>
      </c>
      <c r="C316" s="11"/>
      <c r="D316" s="20">
        <v>9</v>
      </c>
      <c r="E316" s="70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5">
        <v>16</v>
      </c>
    </row>
    <row r="317" spans="1:45">
      <c r="A317" s="28"/>
      <c r="B317" s="2" t="s">
        <v>109</v>
      </c>
      <c r="C317" s="26"/>
      <c r="D317" s="10">
        <v>9</v>
      </c>
      <c r="E317" s="70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5">
        <v>9</v>
      </c>
    </row>
    <row r="318" spans="1:45">
      <c r="A318" s="28"/>
      <c r="B318" s="2" t="s">
        <v>110</v>
      </c>
      <c r="C318" s="26"/>
      <c r="D318" s="21">
        <v>0.28284271247461801</v>
      </c>
      <c r="E318" s="70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5">
        <v>23</v>
      </c>
    </row>
    <row r="319" spans="1:45">
      <c r="A319" s="28"/>
      <c r="B319" s="2" t="s">
        <v>67</v>
      </c>
      <c r="C319" s="26"/>
      <c r="D319" s="12">
        <v>3.1426968052735337E-2</v>
      </c>
      <c r="E319" s="7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48"/>
    </row>
    <row r="320" spans="1:45">
      <c r="A320" s="28"/>
      <c r="B320" s="2" t="s">
        <v>111</v>
      </c>
      <c r="C320" s="26"/>
      <c r="D320" s="12">
        <v>0</v>
      </c>
      <c r="E320" s="7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48"/>
    </row>
    <row r="321" spans="1:45">
      <c r="A321" s="28"/>
      <c r="B321" s="45" t="s">
        <v>112</v>
      </c>
      <c r="C321" s="46"/>
      <c r="D321" s="44" t="s">
        <v>113</v>
      </c>
      <c r="E321" s="7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48"/>
    </row>
    <row r="322" spans="1:45">
      <c r="B322" s="29"/>
      <c r="C322" s="18"/>
      <c r="D322" s="24"/>
      <c r="AS322" s="48"/>
    </row>
    <row r="323" spans="1:45" ht="15">
      <c r="B323" s="30" t="s">
        <v>191</v>
      </c>
      <c r="AS323" s="25" t="s">
        <v>124</v>
      </c>
    </row>
    <row r="324" spans="1:45" ht="15">
      <c r="A324" s="22" t="s">
        <v>28</v>
      </c>
      <c r="B324" s="16" t="s">
        <v>81</v>
      </c>
      <c r="C324" s="14" t="s">
        <v>82</v>
      </c>
      <c r="D324" s="15" t="s">
        <v>105</v>
      </c>
      <c r="E324" s="70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5">
        <v>1</v>
      </c>
    </row>
    <row r="325" spans="1:45">
      <c r="A325" s="28"/>
      <c r="B325" s="17" t="s">
        <v>106</v>
      </c>
      <c r="C325" s="7" t="s">
        <v>106</v>
      </c>
      <c r="D325" s="8" t="s">
        <v>83</v>
      </c>
      <c r="E325" s="70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5" t="s">
        <v>3</v>
      </c>
    </row>
    <row r="326" spans="1:45">
      <c r="A326" s="28"/>
      <c r="B326" s="17"/>
      <c r="C326" s="7"/>
      <c r="D326" s="8" t="s">
        <v>126</v>
      </c>
      <c r="E326" s="70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5">
        <v>2</v>
      </c>
    </row>
    <row r="327" spans="1:45">
      <c r="A327" s="28"/>
      <c r="B327" s="17"/>
      <c r="C327" s="7"/>
      <c r="D327" s="23"/>
      <c r="E327" s="70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5">
        <v>2</v>
      </c>
    </row>
    <row r="328" spans="1:45">
      <c r="A328" s="28"/>
      <c r="B328" s="16">
        <v>1</v>
      </c>
      <c r="C328" s="13">
        <v>1</v>
      </c>
      <c r="D328" s="19">
        <v>6.25</v>
      </c>
      <c r="E328" s="70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5">
        <v>1</v>
      </c>
    </row>
    <row r="329" spans="1:45">
      <c r="A329" s="28"/>
      <c r="B329" s="17">
        <v>1</v>
      </c>
      <c r="C329" s="7">
        <v>2</v>
      </c>
      <c r="D329" s="9">
        <v>6.37</v>
      </c>
      <c r="E329" s="70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5">
        <v>18</v>
      </c>
    </row>
    <row r="330" spans="1:45">
      <c r="A330" s="28"/>
      <c r="B330" s="18" t="s">
        <v>108</v>
      </c>
      <c r="C330" s="11"/>
      <c r="D330" s="20">
        <v>6.3100000000000005</v>
      </c>
      <c r="E330" s="70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5">
        <v>16</v>
      </c>
    </row>
    <row r="331" spans="1:45">
      <c r="A331" s="28"/>
      <c r="B331" s="2" t="s">
        <v>109</v>
      </c>
      <c r="C331" s="26"/>
      <c r="D331" s="10">
        <v>6.3100000000000005</v>
      </c>
      <c r="E331" s="70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5">
        <v>6.31</v>
      </c>
    </row>
    <row r="332" spans="1:45">
      <c r="A332" s="28"/>
      <c r="B332" s="2" t="s">
        <v>110</v>
      </c>
      <c r="C332" s="26"/>
      <c r="D332" s="21">
        <v>8.4852813742385777E-2</v>
      </c>
      <c r="E332" s="70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5">
        <v>24</v>
      </c>
    </row>
    <row r="333" spans="1:45">
      <c r="A333" s="28"/>
      <c r="B333" s="2" t="s">
        <v>67</v>
      </c>
      <c r="C333" s="26"/>
      <c r="D333" s="12">
        <v>1.3447355585164147E-2</v>
      </c>
      <c r="E333" s="70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48"/>
    </row>
    <row r="334" spans="1:45">
      <c r="A334" s="28"/>
      <c r="B334" s="2" t="s">
        <v>111</v>
      </c>
      <c r="C334" s="26"/>
      <c r="D334" s="12">
        <v>2.2204460492503131E-16</v>
      </c>
      <c r="E334" s="70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48"/>
    </row>
    <row r="335" spans="1:45">
      <c r="A335" s="28"/>
      <c r="B335" s="45" t="s">
        <v>112</v>
      </c>
      <c r="C335" s="46"/>
      <c r="D335" s="44" t="s">
        <v>113</v>
      </c>
      <c r="E335" s="70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48"/>
    </row>
    <row r="336" spans="1:45">
      <c r="B336" s="29"/>
      <c r="C336" s="18"/>
      <c r="D336" s="24"/>
      <c r="AS336" s="48"/>
    </row>
    <row r="337" spans="1:45" ht="15">
      <c r="B337" s="30" t="s">
        <v>192</v>
      </c>
      <c r="AS337" s="25" t="s">
        <v>124</v>
      </c>
    </row>
    <row r="338" spans="1:45" ht="15">
      <c r="A338" s="22" t="s">
        <v>30</v>
      </c>
      <c r="B338" s="16" t="s">
        <v>81</v>
      </c>
      <c r="C338" s="14" t="s">
        <v>82</v>
      </c>
      <c r="D338" s="15" t="s">
        <v>105</v>
      </c>
      <c r="E338" s="70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5">
        <v>1</v>
      </c>
    </row>
    <row r="339" spans="1:45">
      <c r="A339" s="28"/>
      <c r="B339" s="17" t="s">
        <v>106</v>
      </c>
      <c r="C339" s="7" t="s">
        <v>106</v>
      </c>
      <c r="D339" s="8" t="s">
        <v>83</v>
      </c>
      <c r="E339" s="70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5" t="s">
        <v>3</v>
      </c>
    </row>
    <row r="340" spans="1:45">
      <c r="A340" s="28"/>
      <c r="B340" s="17"/>
      <c r="C340" s="7"/>
      <c r="D340" s="8" t="s">
        <v>126</v>
      </c>
      <c r="E340" s="70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5">
        <v>1</v>
      </c>
    </row>
    <row r="341" spans="1:45">
      <c r="A341" s="28"/>
      <c r="B341" s="17"/>
      <c r="C341" s="7"/>
      <c r="D341" s="23"/>
      <c r="E341" s="70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5">
        <v>1</v>
      </c>
    </row>
    <row r="342" spans="1:45">
      <c r="A342" s="28"/>
      <c r="B342" s="16">
        <v>1</v>
      </c>
      <c r="C342" s="13">
        <v>1</v>
      </c>
      <c r="D342" s="103">
        <v>16.5</v>
      </c>
      <c r="E342" s="104"/>
      <c r="F342" s="105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5"/>
      <c r="R342" s="105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5"/>
      <c r="AD342" s="105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5"/>
      <c r="AO342" s="105"/>
      <c r="AP342" s="105"/>
      <c r="AQ342" s="105"/>
      <c r="AR342" s="105"/>
      <c r="AS342" s="106">
        <v>1</v>
      </c>
    </row>
    <row r="343" spans="1:45">
      <c r="A343" s="28"/>
      <c r="B343" s="17">
        <v>1</v>
      </c>
      <c r="C343" s="7">
        <v>2</v>
      </c>
      <c r="D343" s="107">
        <v>17.100000000000001</v>
      </c>
      <c r="E343" s="104"/>
      <c r="F343" s="105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5"/>
      <c r="R343" s="105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5"/>
      <c r="AD343" s="105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5"/>
      <c r="AP343" s="105"/>
      <c r="AQ343" s="105"/>
      <c r="AR343" s="105"/>
      <c r="AS343" s="106">
        <v>19</v>
      </c>
    </row>
    <row r="344" spans="1:45">
      <c r="A344" s="28"/>
      <c r="B344" s="18" t="s">
        <v>108</v>
      </c>
      <c r="C344" s="11"/>
      <c r="D344" s="108">
        <v>16.8</v>
      </c>
      <c r="E344" s="104"/>
      <c r="F344" s="105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5"/>
      <c r="R344" s="105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5"/>
      <c r="AD344" s="105"/>
      <c r="AE344" s="105"/>
      <c r="AF344" s="105"/>
      <c r="AG344" s="105"/>
      <c r="AH344" s="105"/>
      <c r="AI344" s="105"/>
      <c r="AJ344" s="105"/>
      <c r="AK344" s="105"/>
      <c r="AL344" s="105"/>
      <c r="AM344" s="105"/>
      <c r="AN344" s="105"/>
      <c r="AO344" s="105"/>
      <c r="AP344" s="105"/>
      <c r="AQ344" s="105"/>
      <c r="AR344" s="105"/>
      <c r="AS344" s="106">
        <v>16</v>
      </c>
    </row>
    <row r="345" spans="1:45">
      <c r="A345" s="28"/>
      <c r="B345" s="2" t="s">
        <v>109</v>
      </c>
      <c r="C345" s="26"/>
      <c r="D345" s="109">
        <v>16.8</v>
      </c>
      <c r="E345" s="104"/>
      <c r="F345" s="105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5"/>
      <c r="R345" s="105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5"/>
      <c r="AD345" s="105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5"/>
      <c r="AP345" s="105"/>
      <c r="AQ345" s="105"/>
      <c r="AR345" s="105"/>
      <c r="AS345" s="106">
        <v>16.8</v>
      </c>
    </row>
    <row r="346" spans="1:45">
      <c r="A346" s="28"/>
      <c r="B346" s="2" t="s">
        <v>110</v>
      </c>
      <c r="C346" s="26"/>
      <c r="D346" s="109">
        <v>0.42426406871192951</v>
      </c>
      <c r="E346" s="104"/>
      <c r="F346" s="105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5"/>
      <c r="R346" s="105"/>
      <c r="S346" s="105"/>
      <c r="T346" s="105"/>
      <c r="U346" s="105"/>
      <c r="V346" s="105"/>
      <c r="W346" s="105"/>
      <c r="X346" s="105"/>
      <c r="Y346" s="105"/>
      <c r="Z346" s="105"/>
      <c r="AA346" s="105"/>
      <c r="AB346" s="105"/>
      <c r="AC346" s="105"/>
      <c r="AD346" s="105"/>
      <c r="AE346" s="105"/>
      <c r="AF346" s="105"/>
      <c r="AG346" s="105"/>
      <c r="AH346" s="105"/>
      <c r="AI346" s="105"/>
      <c r="AJ346" s="105"/>
      <c r="AK346" s="105"/>
      <c r="AL346" s="105"/>
      <c r="AM346" s="105"/>
      <c r="AN346" s="105"/>
      <c r="AO346" s="105"/>
      <c r="AP346" s="105"/>
      <c r="AQ346" s="105"/>
      <c r="AR346" s="105"/>
      <c r="AS346" s="106">
        <v>25</v>
      </c>
    </row>
    <row r="347" spans="1:45">
      <c r="A347" s="28"/>
      <c r="B347" s="2" t="s">
        <v>67</v>
      </c>
      <c r="C347" s="26"/>
      <c r="D347" s="12">
        <v>2.5253813613805326E-2</v>
      </c>
      <c r="E347" s="70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8"/>
    </row>
    <row r="348" spans="1:45">
      <c r="A348" s="28"/>
      <c r="B348" s="2" t="s">
        <v>111</v>
      </c>
      <c r="C348" s="26"/>
      <c r="D348" s="12">
        <v>0</v>
      </c>
      <c r="E348" s="70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8"/>
    </row>
    <row r="349" spans="1:45">
      <c r="A349" s="28"/>
      <c r="B349" s="45" t="s">
        <v>112</v>
      </c>
      <c r="C349" s="46"/>
      <c r="D349" s="44" t="s">
        <v>113</v>
      </c>
      <c r="E349" s="70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48"/>
    </row>
    <row r="350" spans="1:45">
      <c r="B350" s="29"/>
      <c r="C350" s="18"/>
      <c r="D350" s="24"/>
      <c r="AS350" s="48"/>
    </row>
    <row r="351" spans="1:45" ht="15">
      <c r="B351" s="30" t="s">
        <v>193</v>
      </c>
      <c r="AS351" s="25" t="s">
        <v>124</v>
      </c>
    </row>
    <row r="352" spans="1:45" ht="15">
      <c r="A352" s="22" t="s">
        <v>33</v>
      </c>
      <c r="B352" s="16" t="s">
        <v>81</v>
      </c>
      <c r="C352" s="14" t="s">
        <v>82</v>
      </c>
      <c r="D352" s="15" t="s">
        <v>105</v>
      </c>
      <c r="E352" s="70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5">
        <v>1</v>
      </c>
    </row>
    <row r="353" spans="1:45">
      <c r="A353" s="28"/>
      <c r="B353" s="17" t="s">
        <v>106</v>
      </c>
      <c r="C353" s="7" t="s">
        <v>106</v>
      </c>
      <c r="D353" s="8" t="s">
        <v>83</v>
      </c>
      <c r="E353" s="70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5" t="s">
        <v>3</v>
      </c>
    </row>
    <row r="354" spans="1:45">
      <c r="A354" s="28"/>
      <c r="B354" s="17"/>
      <c r="C354" s="7"/>
      <c r="D354" s="8" t="s">
        <v>126</v>
      </c>
      <c r="E354" s="70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5">
        <v>1</v>
      </c>
    </row>
    <row r="355" spans="1:45">
      <c r="A355" s="28"/>
      <c r="B355" s="17"/>
      <c r="C355" s="7"/>
      <c r="D355" s="23"/>
      <c r="E355" s="70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5">
        <v>1</v>
      </c>
    </row>
    <row r="356" spans="1:45">
      <c r="A356" s="28"/>
      <c r="B356" s="16">
        <v>1</v>
      </c>
      <c r="C356" s="13">
        <v>1</v>
      </c>
      <c r="D356" s="103">
        <v>44</v>
      </c>
      <c r="E356" s="104"/>
      <c r="F356" s="105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5"/>
      <c r="R356" s="105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5"/>
      <c r="AD356" s="105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5"/>
      <c r="AO356" s="105"/>
      <c r="AP356" s="105"/>
      <c r="AQ356" s="105"/>
      <c r="AR356" s="105"/>
      <c r="AS356" s="106">
        <v>1</v>
      </c>
    </row>
    <row r="357" spans="1:45">
      <c r="A357" s="28"/>
      <c r="B357" s="17">
        <v>1</v>
      </c>
      <c r="C357" s="7">
        <v>2</v>
      </c>
      <c r="D357" s="107">
        <v>42</v>
      </c>
      <c r="E357" s="104"/>
      <c r="F357" s="105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5"/>
      <c r="R357" s="105"/>
      <c r="S357" s="105"/>
      <c r="T357" s="105"/>
      <c r="U357" s="105"/>
      <c r="V357" s="105"/>
      <c r="W357" s="105"/>
      <c r="X357" s="105"/>
      <c r="Y357" s="105"/>
      <c r="Z357" s="105"/>
      <c r="AA357" s="105"/>
      <c r="AB357" s="105"/>
      <c r="AC357" s="105"/>
      <c r="AD357" s="105"/>
      <c r="AE357" s="105"/>
      <c r="AF357" s="105"/>
      <c r="AG357" s="105"/>
      <c r="AH357" s="105"/>
      <c r="AI357" s="105"/>
      <c r="AJ357" s="105"/>
      <c r="AK357" s="105"/>
      <c r="AL357" s="105"/>
      <c r="AM357" s="105"/>
      <c r="AN357" s="105"/>
      <c r="AO357" s="105"/>
      <c r="AP357" s="105"/>
      <c r="AQ357" s="105"/>
      <c r="AR357" s="105"/>
      <c r="AS357" s="106">
        <v>20</v>
      </c>
    </row>
    <row r="358" spans="1:45">
      <c r="A358" s="28"/>
      <c r="B358" s="18" t="s">
        <v>108</v>
      </c>
      <c r="C358" s="11"/>
      <c r="D358" s="108">
        <v>43</v>
      </c>
      <c r="E358" s="104"/>
      <c r="F358" s="105"/>
      <c r="G358" s="105"/>
      <c r="H358" s="105"/>
      <c r="I358" s="105"/>
      <c r="J358" s="105"/>
      <c r="K358" s="105"/>
      <c r="L358" s="105"/>
      <c r="M358" s="105"/>
      <c r="N358" s="105"/>
      <c r="O358" s="105"/>
      <c r="P358" s="105"/>
      <c r="Q358" s="105"/>
      <c r="R358" s="105"/>
      <c r="S358" s="105"/>
      <c r="T358" s="105"/>
      <c r="U358" s="105"/>
      <c r="V358" s="105"/>
      <c r="W358" s="105"/>
      <c r="X358" s="105"/>
      <c r="Y358" s="105"/>
      <c r="Z358" s="105"/>
      <c r="AA358" s="105"/>
      <c r="AB358" s="105"/>
      <c r="AC358" s="105"/>
      <c r="AD358" s="105"/>
      <c r="AE358" s="105"/>
      <c r="AF358" s="105"/>
      <c r="AG358" s="105"/>
      <c r="AH358" s="105"/>
      <c r="AI358" s="105"/>
      <c r="AJ358" s="105"/>
      <c r="AK358" s="105"/>
      <c r="AL358" s="105"/>
      <c r="AM358" s="105"/>
      <c r="AN358" s="105"/>
      <c r="AO358" s="105"/>
      <c r="AP358" s="105"/>
      <c r="AQ358" s="105"/>
      <c r="AR358" s="105"/>
      <c r="AS358" s="106">
        <v>16</v>
      </c>
    </row>
    <row r="359" spans="1:45">
      <c r="A359" s="28"/>
      <c r="B359" s="2" t="s">
        <v>109</v>
      </c>
      <c r="C359" s="26"/>
      <c r="D359" s="109">
        <v>43</v>
      </c>
      <c r="E359" s="104"/>
      <c r="F359" s="105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5"/>
      <c r="R359" s="105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5"/>
      <c r="AD359" s="105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5"/>
      <c r="AP359" s="105"/>
      <c r="AQ359" s="105"/>
      <c r="AR359" s="105"/>
      <c r="AS359" s="106">
        <v>43</v>
      </c>
    </row>
    <row r="360" spans="1:45">
      <c r="A360" s="28"/>
      <c r="B360" s="2" t="s">
        <v>110</v>
      </c>
      <c r="C360" s="26"/>
      <c r="D360" s="109">
        <v>1.4142135623730951</v>
      </c>
      <c r="E360" s="104"/>
      <c r="F360" s="105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5"/>
      <c r="R360" s="105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5"/>
      <c r="AD360" s="105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5"/>
      <c r="AP360" s="105"/>
      <c r="AQ360" s="105"/>
      <c r="AR360" s="105"/>
      <c r="AS360" s="106">
        <v>26</v>
      </c>
    </row>
    <row r="361" spans="1:45">
      <c r="A361" s="28"/>
      <c r="B361" s="2" t="s">
        <v>67</v>
      </c>
      <c r="C361" s="26"/>
      <c r="D361" s="12">
        <v>3.2888687497048721E-2</v>
      </c>
      <c r="E361" s="70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48"/>
    </row>
    <row r="362" spans="1:45">
      <c r="A362" s="28"/>
      <c r="B362" s="2" t="s">
        <v>111</v>
      </c>
      <c r="C362" s="26"/>
      <c r="D362" s="12">
        <v>0</v>
      </c>
      <c r="E362" s="70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8"/>
    </row>
    <row r="363" spans="1:45">
      <c r="A363" s="28"/>
      <c r="B363" s="45" t="s">
        <v>112</v>
      </c>
      <c r="C363" s="46"/>
      <c r="D363" s="44" t="s">
        <v>113</v>
      </c>
      <c r="E363" s="70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8"/>
    </row>
    <row r="364" spans="1:45">
      <c r="B364" s="29"/>
      <c r="C364" s="18"/>
      <c r="D364" s="24"/>
      <c r="AS364" s="48"/>
    </row>
    <row r="365" spans="1:45" ht="15">
      <c r="B365" s="30" t="s">
        <v>194</v>
      </c>
      <c r="AS365" s="25" t="s">
        <v>124</v>
      </c>
    </row>
    <row r="366" spans="1:45" ht="15">
      <c r="A366" s="22" t="s">
        <v>36</v>
      </c>
      <c r="B366" s="16" t="s">
        <v>81</v>
      </c>
      <c r="C366" s="14" t="s">
        <v>82</v>
      </c>
      <c r="D366" s="15" t="s">
        <v>105</v>
      </c>
      <c r="E366" s="70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5">
        <v>1</v>
      </c>
    </row>
    <row r="367" spans="1:45">
      <c r="A367" s="28"/>
      <c r="B367" s="17" t="s">
        <v>106</v>
      </c>
      <c r="C367" s="7" t="s">
        <v>106</v>
      </c>
      <c r="D367" s="8" t="s">
        <v>83</v>
      </c>
      <c r="E367" s="70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5" t="s">
        <v>1</v>
      </c>
    </row>
    <row r="368" spans="1:45">
      <c r="A368" s="28"/>
      <c r="B368" s="17"/>
      <c r="C368" s="7"/>
      <c r="D368" s="8" t="s">
        <v>126</v>
      </c>
      <c r="E368" s="70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5">
        <v>3</v>
      </c>
    </row>
    <row r="369" spans="1:45">
      <c r="A369" s="28"/>
      <c r="B369" s="17"/>
      <c r="C369" s="7"/>
      <c r="D369" s="23"/>
      <c r="E369" s="70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5">
        <v>3</v>
      </c>
    </row>
    <row r="370" spans="1:45">
      <c r="A370" s="28"/>
      <c r="B370" s="16">
        <v>1</v>
      </c>
      <c r="C370" s="13">
        <v>1</v>
      </c>
      <c r="D370" s="97">
        <v>0.56699999999999995</v>
      </c>
      <c r="E370" s="98"/>
      <c r="F370" s="99"/>
      <c r="G370" s="99"/>
      <c r="H370" s="99"/>
      <c r="I370" s="99"/>
      <c r="J370" s="99"/>
      <c r="K370" s="99"/>
      <c r="L370" s="99"/>
      <c r="M370" s="99"/>
      <c r="N370" s="99"/>
      <c r="O370" s="99"/>
      <c r="P370" s="99"/>
      <c r="Q370" s="99"/>
      <c r="R370" s="99"/>
      <c r="S370" s="99"/>
      <c r="T370" s="99"/>
      <c r="U370" s="99"/>
      <c r="V370" s="99"/>
      <c r="W370" s="99"/>
      <c r="X370" s="99"/>
      <c r="Y370" s="99"/>
      <c r="Z370" s="99"/>
      <c r="AA370" s="99"/>
      <c r="AB370" s="99"/>
      <c r="AC370" s="99"/>
      <c r="AD370" s="99"/>
      <c r="AE370" s="99"/>
      <c r="AF370" s="99"/>
      <c r="AG370" s="99"/>
      <c r="AH370" s="99"/>
      <c r="AI370" s="99"/>
      <c r="AJ370" s="99"/>
      <c r="AK370" s="99"/>
      <c r="AL370" s="99"/>
      <c r="AM370" s="99"/>
      <c r="AN370" s="99"/>
      <c r="AO370" s="99"/>
      <c r="AP370" s="99"/>
      <c r="AQ370" s="99"/>
      <c r="AR370" s="99"/>
      <c r="AS370" s="100">
        <v>1</v>
      </c>
    </row>
    <row r="371" spans="1:45">
      <c r="A371" s="28"/>
      <c r="B371" s="17">
        <v>1</v>
      </c>
      <c r="C371" s="7">
        <v>2</v>
      </c>
      <c r="D371" s="101">
        <v>0.56200000000000006</v>
      </c>
      <c r="E371" s="98"/>
      <c r="F371" s="99"/>
      <c r="G371" s="99"/>
      <c r="H371" s="99"/>
      <c r="I371" s="99"/>
      <c r="J371" s="99"/>
      <c r="K371" s="99"/>
      <c r="L371" s="99"/>
      <c r="M371" s="99"/>
      <c r="N371" s="99"/>
      <c r="O371" s="99"/>
      <c r="P371" s="99"/>
      <c r="Q371" s="99"/>
      <c r="R371" s="99"/>
      <c r="S371" s="99"/>
      <c r="T371" s="99"/>
      <c r="U371" s="99"/>
      <c r="V371" s="99"/>
      <c r="W371" s="99"/>
      <c r="X371" s="99"/>
      <c r="Y371" s="99"/>
      <c r="Z371" s="99"/>
      <c r="AA371" s="99"/>
      <c r="AB371" s="99"/>
      <c r="AC371" s="99"/>
      <c r="AD371" s="99"/>
      <c r="AE371" s="99"/>
      <c r="AF371" s="99"/>
      <c r="AG371" s="99"/>
      <c r="AH371" s="99"/>
      <c r="AI371" s="99"/>
      <c r="AJ371" s="99"/>
      <c r="AK371" s="99"/>
      <c r="AL371" s="99"/>
      <c r="AM371" s="99"/>
      <c r="AN371" s="99"/>
      <c r="AO371" s="99"/>
      <c r="AP371" s="99"/>
      <c r="AQ371" s="99"/>
      <c r="AR371" s="99"/>
      <c r="AS371" s="100">
        <v>21</v>
      </c>
    </row>
    <row r="372" spans="1:45">
      <c r="A372" s="28"/>
      <c r="B372" s="18" t="s">
        <v>108</v>
      </c>
      <c r="C372" s="11"/>
      <c r="D372" s="102">
        <v>0.5645</v>
      </c>
      <c r="E372" s="98"/>
      <c r="F372" s="99"/>
      <c r="G372" s="99"/>
      <c r="H372" s="99"/>
      <c r="I372" s="99"/>
      <c r="J372" s="99"/>
      <c r="K372" s="99"/>
      <c r="L372" s="99"/>
      <c r="M372" s="99"/>
      <c r="N372" s="99"/>
      <c r="O372" s="99"/>
      <c r="P372" s="99"/>
      <c r="Q372" s="99"/>
      <c r="R372" s="99"/>
      <c r="S372" s="99"/>
      <c r="T372" s="99"/>
      <c r="U372" s="99"/>
      <c r="V372" s="99"/>
      <c r="W372" s="99"/>
      <c r="X372" s="99"/>
      <c r="Y372" s="99"/>
      <c r="Z372" s="99"/>
      <c r="AA372" s="99"/>
      <c r="AB372" s="99"/>
      <c r="AC372" s="99"/>
      <c r="AD372" s="99"/>
      <c r="AE372" s="99"/>
      <c r="AF372" s="99"/>
      <c r="AG372" s="99"/>
      <c r="AH372" s="99"/>
      <c r="AI372" s="99"/>
      <c r="AJ372" s="99"/>
      <c r="AK372" s="99"/>
      <c r="AL372" s="99"/>
      <c r="AM372" s="99"/>
      <c r="AN372" s="99"/>
      <c r="AO372" s="99"/>
      <c r="AP372" s="99"/>
      <c r="AQ372" s="99"/>
      <c r="AR372" s="99"/>
      <c r="AS372" s="100">
        <v>16</v>
      </c>
    </row>
    <row r="373" spans="1:45">
      <c r="A373" s="28"/>
      <c r="B373" s="2" t="s">
        <v>109</v>
      </c>
      <c r="C373" s="26"/>
      <c r="D373" s="21">
        <v>0.5645</v>
      </c>
      <c r="E373" s="98"/>
      <c r="F373" s="99"/>
      <c r="G373" s="99"/>
      <c r="H373" s="99"/>
      <c r="I373" s="99"/>
      <c r="J373" s="99"/>
      <c r="K373" s="99"/>
      <c r="L373" s="99"/>
      <c r="M373" s="99"/>
      <c r="N373" s="99"/>
      <c r="O373" s="99"/>
      <c r="P373" s="99"/>
      <c r="Q373" s="99"/>
      <c r="R373" s="99"/>
      <c r="S373" s="99"/>
      <c r="T373" s="99"/>
      <c r="U373" s="99"/>
      <c r="V373" s="99"/>
      <c r="W373" s="99"/>
      <c r="X373" s="99"/>
      <c r="Y373" s="99"/>
      <c r="Z373" s="99"/>
      <c r="AA373" s="99"/>
      <c r="AB373" s="99"/>
      <c r="AC373" s="99"/>
      <c r="AD373" s="99"/>
      <c r="AE373" s="99"/>
      <c r="AF373" s="99"/>
      <c r="AG373" s="99"/>
      <c r="AH373" s="99"/>
      <c r="AI373" s="99"/>
      <c r="AJ373" s="99"/>
      <c r="AK373" s="99"/>
      <c r="AL373" s="99"/>
      <c r="AM373" s="99"/>
      <c r="AN373" s="99"/>
      <c r="AO373" s="99"/>
      <c r="AP373" s="99"/>
      <c r="AQ373" s="99"/>
      <c r="AR373" s="99"/>
      <c r="AS373" s="100">
        <v>0.5645</v>
      </c>
    </row>
    <row r="374" spans="1:45">
      <c r="A374" s="28"/>
      <c r="B374" s="2" t="s">
        <v>110</v>
      </c>
      <c r="C374" s="26"/>
      <c r="D374" s="21">
        <v>3.5355339059326622E-3</v>
      </c>
      <c r="E374" s="98"/>
      <c r="F374" s="99"/>
      <c r="G374" s="99"/>
      <c r="H374" s="99"/>
      <c r="I374" s="99"/>
      <c r="J374" s="99"/>
      <c r="K374" s="99"/>
      <c r="L374" s="99"/>
      <c r="M374" s="99"/>
      <c r="N374" s="99"/>
      <c r="O374" s="99"/>
      <c r="P374" s="99"/>
      <c r="Q374" s="99"/>
      <c r="R374" s="99"/>
      <c r="S374" s="99"/>
      <c r="T374" s="99"/>
      <c r="U374" s="99"/>
      <c r="V374" s="99"/>
      <c r="W374" s="99"/>
      <c r="X374" s="99"/>
      <c r="Y374" s="99"/>
      <c r="Z374" s="99"/>
      <c r="AA374" s="99"/>
      <c r="AB374" s="99"/>
      <c r="AC374" s="99"/>
      <c r="AD374" s="99"/>
      <c r="AE374" s="99"/>
      <c r="AF374" s="99"/>
      <c r="AG374" s="99"/>
      <c r="AH374" s="99"/>
      <c r="AI374" s="99"/>
      <c r="AJ374" s="99"/>
      <c r="AK374" s="99"/>
      <c r="AL374" s="99"/>
      <c r="AM374" s="99"/>
      <c r="AN374" s="99"/>
      <c r="AO374" s="99"/>
      <c r="AP374" s="99"/>
      <c r="AQ374" s="99"/>
      <c r="AR374" s="99"/>
      <c r="AS374" s="100">
        <v>27</v>
      </c>
    </row>
    <row r="375" spans="1:45">
      <c r="A375" s="28"/>
      <c r="B375" s="2" t="s">
        <v>67</v>
      </c>
      <c r="C375" s="26"/>
      <c r="D375" s="12">
        <v>6.2631247226442198E-3</v>
      </c>
      <c r="E375" s="70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48"/>
    </row>
    <row r="376" spans="1:45">
      <c r="A376" s="28"/>
      <c r="B376" s="2" t="s">
        <v>111</v>
      </c>
      <c r="C376" s="26"/>
      <c r="D376" s="12">
        <v>0</v>
      </c>
      <c r="E376" s="70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48"/>
    </row>
    <row r="377" spans="1:45">
      <c r="A377" s="28"/>
      <c r="B377" s="45" t="s">
        <v>112</v>
      </c>
      <c r="C377" s="46"/>
      <c r="D377" s="44" t="s">
        <v>113</v>
      </c>
      <c r="E377" s="70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48"/>
    </row>
    <row r="378" spans="1:45">
      <c r="B378" s="29"/>
      <c r="C378" s="18"/>
      <c r="D378" s="24"/>
      <c r="AS378" s="48"/>
    </row>
    <row r="379" spans="1:45" ht="15">
      <c r="B379" s="30" t="s">
        <v>195</v>
      </c>
      <c r="AS379" s="25" t="s">
        <v>124</v>
      </c>
    </row>
    <row r="380" spans="1:45" ht="15">
      <c r="A380" s="22" t="s">
        <v>39</v>
      </c>
      <c r="B380" s="16" t="s">
        <v>81</v>
      </c>
      <c r="C380" s="14" t="s">
        <v>82</v>
      </c>
      <c r="D380" s="15" t="s">
        <v>105</v>
      </c>
      <c r="E380" s="70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5">
        <v>1</v>
      </c>
    </row>
    <row r="381" spans="1:45">
      <c r="A381" s="28"/>
      <c r="B381" s="17" t="s">
        <v>106</v>
      </c>
      <c r="C381" s="7" t="s">
        <v>106</v>
      </c>
      <c r="D381" s="8" t="s">
        <v>83</v>
      </c>
      <c r="E381" s="70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5" t="s">
        <v>3</v>
      </c>
    </row>
    <row r="382" spans="1:45">
      <c r="A382" s="28"/>
      <c r="B382" s="17"/>
      <c r="C382" s="7"/>
      <c r="D382" s="8" t="s">
        <v>126</v>
      </c>
      <c r="E382" s="70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5">
        <v>2</v>
      </c>
    </row>
    <row r="383" spans="1:45">
      <c r="A383" s="28"/>
      <c r="B383" s="17"/>
      <c r="C383" s="7"/>
      <c r="D383" s="23"/>
      <c r="E383" s="70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5">
        <v>2</v>
      </c>
    </row>
    <row r="384" spans="1:45">
      <c r="A384" s="28"/>
      <c r="B384" s="16">
        <v>1</v>
      </c>
      <c r="C384" s="13">
        <v>1</v>
      </c>
      <c r="D384" s="19">
        <v>4.3499999999999996</v>
      </c>
      <c r="E384" s="70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5">
        <v>1</v>
      </c>
    </row>
    <row r="385" spans="1:45">
      <c r="A385" s="28"/>
      <c r="B385" s="17">
        <v>1</v>
      </c>
      <c r="C385" s="7">
        <v>2</v>
      </c>
      <c r="D385" s="9">
        <v>4.26</v>
      </c>
      <c r="E385" s="70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5">
        <v>22</v>
      </c>
    </row>
    <row r="386" spans="1:45">
      <c r="A386" s="28"/>
      <c r="B386" s="18" t="s">
        <v>108</v>
      </c>
      <c r="C386" s="11"/>
      <c r="D386" s="20">
        <v>4.3049999999999997</v>
      </c>
      <c r="E386" s="70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5">
        <v>16</v>
      </c>
    </row>
    <row r="387" spans="1:45">
      <c r="A387" s="28"/>
      <c r="B387" s="2" t="s">
        <v>109</v>
      </c>
      <c r="C387" s="26"/>
      <c r="D387" s="10">
        <v>4.3049999999999997</v>
      </c>
      <c r="E387" s="70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5">
        <v>4.3049999999999997</v>
      </c>
    </row>
    <row r="388" spans="1:45">
      <c r="A388" s="28"/>
      <c r="B388" s="2" t="s">
        <v>110</v>
      </c>
      <c r="C388" s="26"/>
      <c r="D388" s="21">
        <v>6.3639610306789177E-2</v>
      </c>
      <c r="E388" s="70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5">
        <v>28</v>
      </c>
    </row>
    <row r="389" spans="1:45">
      <c r="A389" s="28"/>
      <c r="B389" s="2" t="s">
        <v>67</v>
      </c>
      <c r="C389" s="26"/>
      <c r="D389" s="12">
        <v>1.4782720164178672E-2</v>
      </c>
      <c r="E389" s="70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48"/>
    </row>
    <row r="390" spans="1:45">
      <c r="A390" s="28"/>
      <c r="B390" s="2" t="s">
        <v>111</v>
      </c>
      <c r="C390" s="26"/>
      <c r="D390" s="12">
        <v>0</v>
      </c>
      <c r="E390" s="70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48"/>
    </row>
    <row r="391" spans="1:45">
      <c r="A391" s="28"/>
      <c r="B391" s="45" t="s">
        <v>112</v>
      </c>
      <c r="C391" s="46"/>
      <c r="D391" s="44" t="s">
        <v>113</v>
      </c>
      <c r="E391" s="70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48"/>
    </row>
    <row r="392" spans="1:45">
      <c r="B392" s="29"/>
      <c r="C392" s="18"/>
      <c r="D392" s="24"/>
      <c r="AS392" s="48"/>
    </row>
    <row r="393" spans="1:45" ht="15">
      <c r="B393" s="30" t="s">
        <v>196</v>
      </c>
      <c r="AS393" s="25" t="s">
        <v>124</v>
      </c>
    </row>
    <row r="394" spans="1:45" ht="15">
      <c r="A394" s="22" t="s">
        <v>42</v>
      </c>
      <c r="B394" s="16" t="s">
        <v>81</v>
      </c>
      <c r="C394" s="14" t="s">
        <v>82</v>
      </c>
      <c r="D394" s="15" t="s">
        <v>105</v>
      </c>
      <c r="E394" s="70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5">
        <v>1</v>
      </c>
    </row>
    <row r="395" spans="1:45">
      <c r="A395" s="28"/>
      <c r="B395" s="17" t="s">
        <v>106</v>
      </c>
      <c r="C395" s="7" t="s">
        <v>106</v>
      </c>
      <c r="D395" s="8" t="s">
        <v>83</v>
      </c>
      <c r="E395" s="70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5" t="s">
        <v>3</v>
      </c>
    </row>
    <row r="396" spans="1:45">
      <c r="A396" s="28"/>
      <c r="B396" s="17"/>
      <c r="C396" s="7"/>
      <c r="D396" s="8" t="s">
        <v>126</v>
      </c>
      <c r="E396" s="70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5">
        <v>0</v>
      </c>
    </row>
    <row r="397" spans="1:45">
      <c r="A397" s="28"/>
      <c r="B397" s="17"/>
      <c r="C397" s="7"/>
      <c r="D397" s="23"/>
      <c r="E397" s="70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5">
        <v>0</v>
      </c>
    </row>
    <row r="398" spans="1:45">
      <c r="A398" s="28"/>
      <c r="B398" s="16">
        <v>1</v>
      </c>
      <c r="C398" s="13">
        <v>1</v>
      </c>
      <c r="D398" s="90">
        <v>85.4</v>
      </c>
      <c r="E398" s="91"/>
      <c r="F398" s="92"/>
      <c r="G398" s="92"/>
      <c r="H398" s="92"/>
      <c r="I398" s="92"/>
      <c r="J398" s="92"/>
      <c r="K398" s="92"/>
      <c r="L398" s="92"/>
      <c r="M398" s="92"/>
      <c r="N398" s="92"/>
      <c r="O398" s="92"/>
      <c r="P398" s="92"/>
      <c r="Q398" s="92"/>
      <c r="R398" s="92"/>
      <c r="S398" s="92"/>
      <c r="T398" s="92"/>
      <c r="U398" s="92"/>
      <c r="V398" s="92"/>
      <c r="W398" s="92"/>
      <c r="X398" s="92"/>
      <c r="Y398" s="92"/>
      <c r="Z398" s="92"/>
      <c r="AA398" s="92"/>
      <c r="AB398" s="92"/>
      <c r="AC398" s="92"/>
      <c r="AD398" s="92"/>
      <c r="AE398" s="92"/>
      <c r="AF398" s="92"/>
      <c r="AG398" s="92"/>
      <c r="AH398" s="92"/>
      <c r="AI398" s="92"/>
      <c r="AJ398" s="92"/>
      <c r="AK398" s="92"/>
      <c r="AL398" s="92"/>
      <c r="AM398" s="92"/>
      <c r="AN398" s="92"/>
      <c r="AO398" s="92"/>
      <c r="AP398" s="92"/>
      <c r="AQ398" s="92"/>
      <c r="AR398" s="92"/>
      <c r="AS398" s="93">
        <v>1</v>
      </c>
    </row>
    <row r="399" spans="1:45">
      <c r="A399" s="28"/>
      <c r="B399" s="17">
        <v>1</v>
      </c>
      <c r="C399" s="7">
        <v>2</v>
      </c>
      <c r="D399" s="94">
        <v>83</v>
      </c>
      <c r="E399" s="91"/>
      <c r="F399" s="92"/>
      <c r="G399" s="92"/>
      <c r="H399" s="92"/>
      <c r="I399" s="92"/>
      <c r="J399" s="92"/>
      <c r="K399" s="92"/>
      <c r="L399" s="92"/>
      <c r="M399" s="92"/>
      <c r="N399" s="92"/>
      <c r="O399" s="92"/>
      <c r="P399" s="92"/>
      <c r="Q399" s="92"/>
      <c r="R399" s="92"/>
      <c r="S399" s="92"/>
      <c r="T399" s="92"/>
      <c r="U399" s="92"/>
      <c r="V399" s="92"/>
      <c r="W399" s="92"/>
      <c r="X399" s="92"/>
      <c r="Y399" s="92"/>
      <c r="Z399" s="92"/>
      <c r="AA399" s="92"/>
      <c r="AB399" s="92"/>
      <c r="AC399" s="92"/>
      <c r="AD399" s="92"/>
      <c r="AE399" s="92"/>
      <c r="AF399" s="92"/>
      <c r="AG399" s="92"/>
      <c r="AH399" s="92"/>
      <c r="AI399" s="92"/>
      <c r="AJ399" s="92"/>
      <c r="AK399" s="92"/>
      <c r="AL399" s="92"/>
      <c r="AM399" s="92"/>
      <c r="AN399" s="92"/>
      <c r="AO399" s="92"/>
      <c r="AP399" s="92"/>
      <c r="AQ399" s="92"/>
      <c r="AR399" s="92"/>
      <c r="AS399" s="93">
        <v>23</v>
      </c>
    </row>
    <row r="400" spans="1:45">
      <c r="A400" s="28"/>
      <c r="B400" s="18" t="s">
        <v>108</v>
      </c>
      <c r="C400" s="11"/>
      <c r="D400" s="95">
        <v>84.2</v>
      </c>
      <c r="E400" s="91"/>
      <c r="F400" s="92"/>
      <c r="G400" s="92"/>
      <c r="H400" s="92"/>
      <c r="I400" s="92"/>
      <c r="J400" s="92"/>
      <c r="K400" s="92"/>
      <c r="L400" s="92"/>
      <c r="M400" s="92"/>
      <c r="N400" s="92"/>
      <c r="O400" s="92"/>
      <c r="P400" s="92"/>
      <c r="Q400" s="92"/>
      <c r="R400" s="92"/>
      <c r="S400" s="92"/>
      <c r="T400" s="92"/>
      <c r="U400" s="92"/>
      <c r="V400" s="92"/>
      <c r="W400" s="92"/>
      <c r="X400" s="92"/>
      <c r="Y400" s="92"/>
      <c r="Z400" s="92"/>
      <c r="AA400" s="92"/>
      <c r="AB400" s="92"/>
      <c r="AC400" s="92"/>
      <c r="AD400" s="92"/>
      <c r="AE400" s="92"/>
      <c r="AF400" s="92"/>
      <c r="AG400" s="92"/>
      <c r="AH400" s="92"/>
      <c r="AI400" s="92"/>
      <c r="AJ400" s="92"/>
      <c r="AK400" s="92"/>
      <c r="AL400" s="92"/>
      <c r="AM400" s="92"/>
      <c r="AN400" s="92"/>
      <c r="AO400" s="92"/>
      <c r="AP400" s="92"/>
      <c r="AQ400" s="92"/>
      <c r="AR400" s="92"/>
      <c r="AS400" s="93">
        <v>16</v>
      </c>
    </row>
    <row r="401" spans="1:45">
      <c r="A401" s="28"/>
      <c r="B401" s="2" t="s">
        <v>109</v>
      </c>
      <c r="C401" s="26"/>
      <c r="D401" s="96">
        <v>84.2</v>
      </c>
      <c r="E401" s="91"/>
      <c r="F401" s="92"/>
      <c r="G401" s="92"/>
      <c r="H401" s="92"/>
      <c r="I401" s="92"/>
      <c r="J401" s="92"/>
      <c r="K401" s="92"/>
      <c r="L401" s="92"/>
      <c r="M401" s="92"/>
      <c r="N401" s="92"/>
      <c r="O401" s="92"/>
      <c r="P401" s="92"/>
      <c r="Q401" s="92"/>
      <c r="R401" s="92"/>
      <c r="S401" s="92"/>
      <c r="T401" s="92"/>
      <c r="U401" s="92"/>
      <c r="V401" s="92"/>
      <c r="W401" s="92"/>
      <c r="X401" s="92"/>
      <c r="Y401" s="92"/>
      <c r="Z401" s="92"/>
      <c r="AA401" s="92"/>
      <c r="AB401" s="92"/>
      <c r="AC401" s="92"/>
      <c r="AD401" s="92"/>
      <c r="AE401" s="92"/>
      <c r="AF401" s="92"/>
      <c r="AG401" s="92"/>
      <c r="AH401" s="92"/>
      <c r="AI401" s="92"/>
      <c r="AJ401" s="92"/>
      <c r="AK401" s="92"/>
      <c r="AL401" s="92"/>
      <c r="AM401" s="92"/>
      <c r="AN401" s="92"/>
      <c r="AO401" s="92"/>
      <c r="AP401" s="92"/>
      <c r="AQ401" s="92"/>
      <c r="AR401" s="92"/>
      <c r="AS401" s="93">
        <v>84.2</v>
      </c>
    </row>
    <row r="402" spans="1:45">
      <c r="A402" s="28"/>
      <c r="B402" s="2" t="s">
        <v>110</v>
      </c>
      <c r="C402" s="26"/>
      <c r="D402" s="96">
        <v>1.697056274847718</v>
      </c>
      <c r="E402" s="91"/>
      <c r="F402" s="92"/>
      <c r="G402" s="92"/>
      <c r="H402" s="92"/>
      <c r="I402" s="92"/>
      <c r="J402" s="92"/>
      <c r="K402" s="92"/>
      <c r="L402" s="92"/>
      <c r="M402" s="92"/>
      <c r="N402" s="92"/>
      <c r="O402" s="92"/>
      <c r="P402" s="92"/>
      <c r="Q402" s="92"/>
      <c r="R402" s="92"/>
      <c r="S402" s="92"/>
      <c r="T402" s="92"/>
      <c r="U402" s="92"/>
      <c r="V402" s="92"/>
      <c r="W402" s="92"/>
      <c r="X402" s="92"/>
      <c r="Y402" s="92"/>
      <c r="Z402" s="92"/>
      <c r="AA402" s="92"/>
      <c r="AB402" s="92"/>
      <c r="AC402" s="92"/>
      <c r="AD402" s="92"/>
      <c r="AE402" s="92"/>
      <c r="AF402" s="92"/>
      <c r="AG402" s="92"/>
      <c r="AH402" s="92"/>
      <c r="AI402" s="92"/>
      <c r="AJ402" s="92"/>
      <c r="AK402" s="92"/>
      <c r="AL402" s="92"/>
      <c r="AM402" s="92"/>
      <c r="AN402" s="92"/>
      <c r="AO402" s="92"/>
      <c r="AP402" s="92"/>
      <c r="AQ402" s="92"/>
      <c r="AR402" s="92"/>
      <c r="AS402" s="93">
        <v>29</v>
      </c>
    </row>
    <row r="403" spans="1:45">
      <c r="A403" s="28"/>
      <c r="B403" s="2" t="s">
        <v>67</v>
      </c>
      <c r="C403" s="26"/>
      <c r="D403" s="12">
        <v>2.0155062646647483E-2</v>
      </c>
      <c r="E403" s="70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8"/>
    </row>
    <row r="404" spans="1:45">
      <c r="A404" s="28"/>
      <c r="B404" s="2" t="s">
        <v>111</v>
      </c>
      <c r="C404" s="26"/>
      <c r="D404" s="12">
        <v>0</v>
      </c>
      <c r="E404" s="70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8"/>
    </row>
    <row r="405" spans="1:45">
      <c r="A405" s="28"/>
      <c r="B405" s="45" t="s">
        <v>112</v>
      </c>
      <c r="C405" s="46"/>
      <c r="D405" s="44" t="s">
        <v>113</v>
      </c>
      <c r="E405" s="70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8"/>
    </row>
    <row r="406" spans="1:45">
      <c r="B406" s="29"/>
      <c r="C406" s="18"/>
      <c r="D406" s="24"/>
      <c r="AS406" s="48"/>
    </row>
    <row r="407" spans="1:45" ht="15">
      <c r="B407" s="30" t="s">
        <v>197</v>
      </c>
      <c r="AS407" s="25" t="s">
        <v>124</v>
      </c>
    </row>
    <row r="408" spans="1:45" ht="15">
      <c r="A408" s="22" t="s">
        <v>48</v>
      </c>
      <c r="B408" s="16" t="s">
        <v>81</v>
      </c>
      <c r="C408" s="14" t="s">
        <v>82</v>
      </c>
      <c r="D408" s="15" t="s">
        <v>105</v>
      </c>
      <c r="E408" s="70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5">
        <v>1</v>
      </c>
    </row>
    <row r="409" spans="1:45">
      <c r="A409" s="28"/>
      <c r="B409" s="17" t="s">
        <v>106</v>
      </c>
      <c r="C409" s="7" t="s">
        <v>106</v>
      </c>
      <c r="D409" s="8" t="s">
        <v>83</v>
      </c>
      <c r="E409" s="70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5" t="s">
        <v>63</v>
      </c>
    </row>
    <row r="410" spans="1:45">
      <c r="A410" s="28"/>
      <c r="B410" s="17"/>
      <c r="C410" s="7"/>
      <c r="D410" s="8" t="s">
        <v>126</v>
      </c>
      <c r="E410" s="70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5">
        <v>1</v>
      </c>
    </row>
    <row r="411" spans="1:45">
      <c r="A411" s="28"/>
      <c r="B411" s="17"/>
      <c r="C411" s="7"/>
      <c r="D411" s="23"/>
      <c r="E411" s="70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5">
        <v>1</v>
      </c>
    </row>
    <row r="412" spans="1:45">
      <c r="A412" s="28"/>
      <c r="B412" s="16">
        <v>1</v>
      </c>
      <c r="C412" s="13">
        <v>1</v>
      </c>
      <c r="D412" s="103">
        <v>20</v>
      </c>
      <c r="E412" s="104"/>
      <c r="F412" s="105"/>
      <c r="G412" s="105"/>
      <c r="H412" s="105"/>
      <c r="I412" s="105"/>
      <c r="J412" s="105"/>
      <c r="K412" s="105"/>
      <c r="L412" s="105"/>
      <c r="M412" s="105"/>
      <c r="N412" s="105"/>
      <c r="O412" s="105"/>
      <c r="P412" s="105"/>
      <c r="Q412" s="105"/>
      <c r="R412" s="105"/>
      <c r="S412" s="105"/>
      <c r="T412" s="105"/>
      <c r="U412" s="105"/>
      <c r="V412" s="105"/>
      <c r="W412" s="105"/>
      <c r="X412" s="105"/>
      <c r="Y412" s="105"/>
      <c r="Z412" s="105"/>
      <c r="AA412" s="105"/>
      <c r="AB412" s="105"/>
      <c r="AC412" s="105"/>
      <c r="AD412" s="105"/>
      <c r="AE412" s="105"/>
      <c r="AF412" s="105"/>
      <c r="AG412" s="105"/>
      <c r="AH412" s="105"/>
      <c r="AI412" s="105"/>
      <c r="AJ412" s="105"/>
      <c r="AK412" s="105"/>
      <c r="AL412" s="105"/>
      <c r="AM412" s="105"/>
      <c r="AN412" s="105"/>
      <c r="AO412" s="105"/>
      <c r="AP412" s="105"/>
      <c r="AQ412" s="105"/>
      <c r="AR412" s="105"/>
      <c r="AS412" s="106">
        <v>1</v>
      </c>
    </row>
    <row r="413" spans="1:45">
      <c r="A413" s="28"/>
      <c r="B413" s="17">
        <v>1</v>
      </c>
      <c r="C413" s="7">
        <v>2</v>
      </c>
      <c r="D413" s="107" t="s">
        <v>75</v>
      </c>
      <c r="E413" s="104"/>
      <c r="F413" s="105"/>
      <c r="G413" s="105"/>
      <c r="H413" s="105"/>
      <c r="I413" s="105"/>
      <c r="J413" s="105"/>
      <c r="K413" s="105"/>
      <c r="L413" s="105"/>
      <c r="M413" s="105"/>
      <c r="N413" s="105"/>
      <c r="O413" s="105"/>
      <c r="P413" s="105"/>
      <c r="Q413" s="105"/>
      <c r="R413" s="105"/>
      <c r="S413" s="105"/>
      <c r="T413" s="105"/>
      <c r="U413" s="105"/>
      <c r="V413" s="105"/>
      <c r="W413" s="105"/>
      <c r="X413" s="105"/>
      <c r="Y413" s="105"/>
      <c r="Z413" s="105"/>
      <c r="AA413" s="105"/>
      <c r="AB413" s="105"/>
      <c r="AC413" s="105"/>
      <c r="AD413" s="105"/>
      <c r="AE413" s="105"/>
      <c r="AF413" s="105"/>
      <c r="AG413" s="105"/>
      <c r="AH413" s="105"/>
      <c r="AI413" s="105"/>
      <c r="AJ413" s="105"/>
      <c r="AK413" s="105"/>
      <c r="AL413" s="105"/>
      <c r="AM413" s="105"/>
      <c r="AN413" s="105"/>
      <c r="AO413" s="105"/>
      <c r="AP413" s="105"/>
      <c r="AQ413" s="105"/>
      <c r="AR413" s="105"/>
      <c r="AS413" s="106">
        <v>24</v>
      </c>
    </row>
    <row r="414" spans="1:45">
      <c r="A414" s="28"/>
      <c r="B414" s="18" t="s">
        <v>108</v>
      </c>
      <c r="C414" s="11"/>
      <c r="D414" s="108">
        <v>20</v>
      </c>
      <c r="E414" s="104"/>
      <c r="F414" s="105"/>
      <c r="G414" s="105"/>
      <c r="H414" s="105"/>
      <c r="I414" s="105"/>
      <c r="J414" s="105"/>
      <c r="K414" s="105"/>
      <c r="L414" s="105"/>
      <c r="M414" s="105"/>
      <c r="N414" s="105"/>
      <c r="O414" s="105"/>
      <c r="P414" s="105"/>
      <c r="Q414" s="105"/>
      <c r="R414" s="105"/>
      <c r="S414" s="105"/>
      <c r="T414" s="105"/>
      <c r="U414" s="105"/>
      <c r="V414" s="105"/>
      <c r="W414" s="105"/>
      <c r="X414" s="105"/>
      <c r="Y414" s="105"/>
      <c r="Z414" s="105"/>
      <c r="AA414" s="105"/>
      <c r="AB414" s="105"/>
      <c r="AC414" s="105"/>
      <c r="AD414" s="105"/>
      <c r="AE414" s="105"/>
      <c r="AF414" s="105"/>
      <c r="AG414" s="105"/>
      <c r="AH414" s="105"/>
      <c r="AI414" s="105"/>
      <c r="AJ414" s="105"/>
      <c r="AK414" s="105"/>
      <c r="AL414" s="105"/>
      <c r="AM414" s="105"/>
      <c r="AN414" s="105"/>
      <c r="AO414" s="105"/>
      <c r="AP414" s="105"/>
      <c r="AQ414" s="105"/>
      <c r="AR414" s="105"/>
      <c r="AS414" s="106">
        <v>16</v>
      </c>
    </row>
    <row r="415" spans="1:45">
      <c r="A415" s="28"/>
      <c r="B415" s="2" t="s">
        <v>109</v>
      </c>
      <c r="C415" s="26"/>
      <c r="D415" s="109">
        <v>20</v>
      </c>
      <c r="E415" s="104"/>
      <c r="F415" s="105"/>
      <c r="G415" s="105"/>
      <c r="H415" s="105"/>
      <c r="I415" s="105"/>
      <c r="J415" s="105"/>
      <c r="K415" s="105"/>
      <c r="L415" s="105"/>
      <c r="M415" s="105"/>
      <c r="N415" s="105"/>
      <c r="O415" s="105"/>
      <c r="P415" s="105"/>
      <c r="Q415" s="105"/>
      <c r="R415" s="105"/>
      <c r="S415" s="105"/>
      <c r="T415" s="105"/>
      <c r="U415" s="105"/>
      <c r="V415" s="105"/>
      <c r="W415" s="105"/>
      <c r="X415" s="105"/>
      <c r="Y415" s="105"/>
      <c r="Z415" s="105"/>
      <c r="AA415" s="105"/>
      <c r="AB415" s="105"/>
      <c r="AC415" s="105"/>
      <c r="AD415" s="105"/>
      <c r="AE415" s="105"/>
      <c r="AF415" s="105"/>
      <c r="AG415" s="105"/>
      <c r="AH415" s="105"/>
      <c r="AI415" s="105"/>
      <c r="AJ415" s="105"/>
      <c r="AK415" s="105"/>
      <c r="AL415" s="105"/>
      <c r="AM415" s="105"/>
      <c r="AN415" s="105"/>
      <c r="AO415" s="105"/>
      <c r="AP415" s="105"/>
      <c r="AQ415" s="105"/>
      <c r="AR415" s="105"/>
      <c r="AS415" s="106">
        <v>20</v>
      </c>
    </row>
    <row r="416" spans="1:45">
      <c r="A416" s="28"/>
      <c r="B416" s="2" t="s">
        <v>110</v>
      </c>
      <c r="C416" s="26"/>
      <c r="D416" s="109" t="s">
        <v>217</v>
      </c>
      <c r="E416" s="104"/>
      <c r="F416" s="105"/>
      <c r="G416" s="105"/>
      <c r="H416" s="105"/>
      <c r="I416" s="105"/>
      <c r="J416" s="105"/>
      <c r="K416" s="105"/>
      <c r="L416" s="105"/>
      <c r="M416" s="105"/>
      <c r="N416" s="105"/>
      <c r="O416" s="105"/>
      <c r="P416" s="105"/>
      <c r="Q416" s="105"/>
      <c r="R416" s="105"/>
      <c r="S416" s="105"/>
      <c r="T416" s="105"/>
      <c r="U416" s="105"/>
      <c r="V416" s="105"/>
      <c r="W416" s="105"/>
      <c r="X416" s="105"/>
      <c r="Y416" s="105"/>
      <c r="Z416" s="105"/>
      <c r="AA416" s="105"/>
      <c r="AB416" s="105"/>
      <c r="AC416" s="105"/>
      <c r="AD416" s="105"/>
      <c r="AE416" s="105"/>
      <c r="AF416" s="105"/>
      <c r="AG416" s="105"/>
      <c r="AH416" s="105"/>
      <c r="AI416" s="105"/>
      <c r="AJ416" s="105"/>
      <c r="AK416" s="105"/>
      <c r="AL416" s="105"/>
      <c r="AM416" s="105"/>
      <c r="AN416" s="105"/>
      <c r="AO416" s="105"/>
      <c r="AP416" s="105"/>
      <c r="AQ416" s="105"/>
      <c r="AR416" s="105"/>
      <c r="AS416" s="106">
        <v>30</v>
      </c>
    </row>
    <row r="417" spans="1:45">
      <c r="A417" s="28"/>
      <c r="B417" s="2" t="s">
        <v>67</v>
      </c>
      <c r="C417" s="26"/>
      <c r="D417" s="12" t="s">
        <v>217</v>
      </c>
      <c r="E417" s="70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8"/>
    </row>
    <row r="418" spans="1:45">
      <c r="A418" s="28"/>
      <c r="B418" s="2" t="s">
        <v>111</v>
      </c>
      <c r="C418" s="26"/>
      <c r="D418" s="12">
        <v>0</v>
      </c>
      <c r="E418" s="70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8"/>
    </row>
    <row r="419" spans="1:45">
      <c r="A419" s="28"/>
      <c r="B419" s="45" t="s">
        <v>112</v>
      </c>
      <c r="C419" s="46"/>
      <c r="D419" s="44" t="s">
        <v>113</v>
      </c>
      <c r="E419" s="70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8"/>
    </row>
    <row r="420" spans="1:45">
      <c r="B420" s="29"/>
      <c r="C420" s="18"/>
      <c r="D420" s="24"/>
      <c r="AS420" s="48"/>
    </row>
    <row r="421" spans="1:45" ht="15">
      <c r="B421" s="30" t="s">
        <v>198</v>
      </c>
      <c r="AS421" s="25" t="s">
        <v>124</v>
      </c>
    </row>
    <row r="422" spans="1:45" ht="15">
      <c r="A422" s="22" t="s">
        <v>6</v>
      </c>
      <c r="B422" s="16" t="s">
        <v>81</v>
      </c>
      <c r="C422" s="14" t="s">
        <v>82</v>
      </c>
      <c r="D422" s="15" t="s">
        <v>105</v>
      </c>
      <c r="E422" s="70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5">
        <v>1</v>
      </c>
    </row>
    <row r="423" spans="1:45">
      <c r="A423" s="28"/>
      <c r="B423" s="17" t="s">
        <v>106</v>
      </c>
      <c r="C423" s="7" t="s">
        <v>106</v>
      </c>
      <c r="D423" s="8" t="s">
        <v>83</v>
      </c>
      <c r="E423" s="70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5" t="s">
        <v>3</v>
      </c>
    </row>
    <row r="424" spans="1:45">
      <c r="A424" s="28"/>
      <c r="B424" s="17"/>
      <c r="C424" s="7"/>
      <c r="D424" s="8" t="s">
        <v>126</v>
      </c>
      <c r="E424" s="70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5">
        <v>1</v>
      </c>
    </row>
    <row r="425" spans="1:45">
      <c r="A425" s="28"/>
      <c r="B425" s="17"/>
      <c r="C425" s="7"/>
      <c r="D425" s="23"/>
      <c r="E425" s="70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5">
        <v>1</v>
      </c>
    </row>
    <row r="426" spans="1:45">
      <c r="A426" s="28"/>
      <c r="B426" s="16">
        <v>1</v>
      </c>
      <c r="C426" s="13">
        <v>1</v>
      </c>
      <c r="D426" s="103">
        <v>41.9</v>
      </c>
      <c r="E426" s="104"/>
      <c r="F426" s="105"/>
      <c r="G426" s="105"/>
      <c r="H426" s="105"/>
      <c r="I426" s="105"/>
      <c r="J426" s="105"/>
      <c r="K426" s="105"/>
      <c r="L426" s="105"/>
      <c r="M426" s="105"/>
      <c r="N426" s="105"/>
      <c r="O426" s="105"/>
      <c r="P426" s="105"/>
      <c r="Q426" s="105"/>
      <c r="R426" s="105"/>
      <c r="S426" s="105"/>
      <c r="T426" s="105"/>
      <c r="U426" s="105"/>
      <c r="V426" s="105"/>
      <c r="W426" s="105"/>
      <c r="X426" s="105"/>
      <c r="Y426" s="105"/>
      <c r="Z426" s="105"/>
      <c r="AA426" s="105"/>
      <c r="AB426" s="105"/>
      <c r="AC426" s="105"/>
      <c r="AD426" s="105"/>
      <c r="AE426" s="105"/>
      <c r="AF426" s="105"/>
      <c r="AG426" s="105"/>
      <c r="AH426" s="105"/>
      <c r="AI426" s="105"/>
      <c r="AJ426" s="105"/>
      <c r="AK426" s="105"/>
      <c r="AL426" s="105"/>
      <c r="AM426" s="105"/>
      <c r="AN426" s="105"/>
      <c r="AO426" s="105"/>
      <c r="AP426" s="105"/>
      <c r="AQ426" s="105"/>
      <c r="AR426" s="105"/>
      <c r="AS426" s="106">
        <v>1</v>
      </c>
    </row>
    <row r="427" spans="1:45">
      <c r="A427" s="28"/>
      <c r="B427" s="17">
        <v>1</v>
      </c>
      <c r="C427" s="7">
        <v>2</v>
      </c>
      <c r="D427" s="107">
        <v>42.6</v>
      </c>
      <c r="E427" s="104"/>
      <c r="F427" s="105"/>
      <c r="G427" s="105"/>
      <c r="H427" s="105"/>
      <c r="I427" s="105"/>
      <c r="J427" s="105"/>
      <c r="K427" s="105"/>
      <c r="L427" s="105"/>
      <c r="M427" s="105"/>
      <c r="N427" s="105"/>
      <c r="O427" s="105"/>
      <c r="P427" s="105"/>
      <c r="Q427" s="105"/>
      <c r="R427" s="105"/>
      <c r="S427" s="105"/>
      <c r="T427" s="105"/>
      <c r="U427" s="105"/>
      <c r="V427" s="105"/>
      <c r="W427" s="105"/>
      <c r="X427" s="105"/>
      <c r="Y427" s="105"/>
      <c r="Z427" s="105"/>
      <c r="AA427" s="105"/>
      <c r="AB427" s="105"/>
      <c r="AC427" s="105"/>
      <c r="AD427" s="105"/>
      <c r="AE427" s="105"/>
      <c r="AF427" s="105"/>
      <c r="AG427" s="105"/>
      <c r="AH427" s="105"/>
      <c r="AI427" s="105"/>
      <c r="AJ427" s="105"/>
      <c r="AK427" s="105"/>
      <c r="AL427" s="105"/>
      <c r="AM427" s="105"/>
      <c r="AN427" s="105"/>
      <c r="AO427" s="105"/>
      <c r="AP427" s="105"/>
      <c r="AQ427" s="105"/>
      <c r="AR427" s="105"/>
      <c r="AS427" s="106">
        <v>25</v>
      </c>
    </row>
    <row r="428" spans="1:45">
      <c r="A428" s="28"/>
      <c r="B428" s="18" t="s">
        <v>108</v>
      </c>
      <c r="C428" s="11"/>
      <c r="D428" s="108">
        <v>42.25</v>
      </c>
      <c r="E428" s="104"/>
      <c r="F428" s="105"/>
      <c r="G428" s="105"/>
      <c r="H428" s="105"/>
      <c r="I428" s="105"/>
      <c r="J428" s="105"/>
      <c r="K428" s="105"/>
      <c r="L428" s="105"/>
      <c r="M428" s="105"/>
      <c r="N428" s="105"/>
      <c r="O428" s="105"/>
      <c r="P428" s="105"/>
      <c r="Q428" s="105"/>
      <c r="R428" s="105"/>
      <c r="S428" s="105"/>
      <c r="T428" s="105"/>
      <c r="U428" s="105"/>
      <c r="V428" s="105"/>
      <c r="W428" s="105"/>
      <c r="X428" s="105"/>
      <c r="Y428" s="105"/>
      <c r="Z428" s="105"/>
      <c r="AA428" s="105"/>
      <c r="AB428" s="105"/>
      <c r="AC428" s="105"/>
      <c r="AD428" s="105"/>
      <c r="AE428" s="105"/>
      <c r="AF428" s="105"/>
      <c r="AG428" s="105"/>
      <c r="AH428" s="105"/>
      <c r="AI428" s="105"/>
      <c r="AJ428" s="105"/>
      <c r="AK428" s="105"/>
      <c r="AL428" s="105"/>
      <c r="AM428" s="105"/>
      <c r="AN428" s="105"/>
      <c r="AO428" s="105"/>
      <c r="AP428" s="105"/>
      <c r="AQ428" s="105"/>
      <c r="AR428" s="105"/>
      <c r="AS428" s="106">
        <v>16</v>
      </c>
    </row>
    <row r="429" spans="1:45">
      <c r="A429" s="28"/>
      <c r="B429" s="2" t="s">
        <v>109</v>
      </c>
      <c r="C429" s="26"/>
      <c r="D429" s="109">
        <v>42.25</v>
      </c>
      <c r="E429" s="104"/>
      <c r="F429" s="105"/>
      <c r="G429" s="105"/>
      <c r="H429" s="105"/>
      <c r="I429" s="105"/>
      <c r="J429" s="105"/>
      <c r="K429" s="105"/>
      <c r="L429" s="105"/>
      <c r="M429" s="105"/>
      <c r="N429" s="105"/>
      <c r="O429" s="105"/>
      <c r="P429" s="105"/>
      <c r="Q429" s="105"/>
      <c r="R429" s="105"/>
      <c r="S429" s="105"/>
      <c r="T429" s="105"/>
      <c r="U429" s="105"/>
      <c r="V429" s="105"/>
      <c r="W429" s="105"/>
      <c r="X429" s="105"/>
      <c r="Y429" s="105"/>
      <c r="Z429" s="105"/>
      <c r="AA429" s="105"/>
      <c r="AB429" s="105"/>
      <c r="AC429" s="105"/>
      <c r="AD429" s="105"/>
      <c r="AE429" s="105"/>
      <c r="AF429" s="105"/>
      <c r="AG429" s="105"/>
      <c r="AH429" s="105"/>
      <c r="AI429" s="105"/>
      <c r="AJ429" s="105"/>
      <c r="AK429" s="105"/>
      <c r="AL429" s="105"/>
      <c r="AM429" s="105"/>
      <c r="AN429" s="105"/>
      <c r="AO429" s="105"/>
      <c r="AP429" s="105"/>
      <c r="AQ429" s="105"/>
      <c r="AR429" s="105"/>
      <c r="AS429" s="106">
        <v>42.25</v>
      </c>
    </row>
    <row r="430" spans="1:45">
      <c r="A430" s="28"/>
      <c r="B430" s="2" t="s">
        <v>110</v>
      </c>
      <c r="C430" s="26"/>
      <c r="D430" s="109">
        <v>0.49497474683058529</v>
      </c>
      <c r="E430" s="104"/>
      <c r="F430" s="105"/>
      <c r="G430" s="105"/>
      <c r="H430" s="105"/>
      <c r="I430" s="105"/>
      <c r="J430" s="105"/>
      <c r="K430" s="105"/>
      <c r="L430" s="105"/>
      <c r="M430" s="105"/>
      <c r="N430" s="105"/>
      <c r="O430" s="105"/>
      <c r="P430" s="105"/>
      <c r="Q430" s="105"/>
      <c r="R430" s="105"/>
      <c r="S430" s="105"/>
      <c r="T430" s="105"/>
      <c r="U430" s="105"/>
      <c r="V430" s="105"/>
      <c r="W430" s="105"/>
      <c r="X430" s="105"/>
      <c r="Y430" s="105"/>
      <c r="Z430" s="105"/>
      <c r="AA430" s="105"/>
      <c r="AB430" s="105"/>
      <c r="AC430" s="105"/>
      <c r="AD430" s="105"/>
      <c r="AE430" s="105"/>
      <c r="AF430" s="105"/>
      <c r="AG430" s="105"/>
      <c r="AH430" s="105"/>
      <c r="AI430" s="105"/>
      <c r="AJ430" s="105"/>
      <c r="AK430" s="105"/>
      <c r="AL430" s="105"/>
      <c r="AM430" s="105"/>
      <c r="AN430" s="105"/>
      <c r="AO430" s="105"/>
      <c r="AP430" s="105"/>
      <c r="AQ430" s="105"/>
      <c r="AR430" s="105"/>
      <c r="AS430" s="106">
        <v>31</v>
      </c>
    </row>
    <row r="431" spans="1:45">
      <c r="A431" s="28"/>
      <c r="B431" s="2" t="s">
        <v>67</v>
      </c>
      <c r="C431" s="26"/>
      <c r="D431" s="12">
        <v>1.171537862320912E-2</v>
      </c>
      <c r="E431" s="70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48"/>
    </row>
    <row r="432" spans="1:45">
      <c r="A432" s="28"/>
      <c r="B432" s="2" t="s">
        <v>111</v>
      </c>
      <c r="C432" s="26"/>
      <c r="D432" s="12">
        <v>0</v>
      </c>
      <c r="E432" s="70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48"/>
    </row>
    <row r="433" spans="1:45">
      <c r="A433" s="28"/>
      <c r="B433" s="45" t="s">
        <v>112</v>
      </c>
      <c r="C433" s="46"/>
      <c r="D433" s="44" t="s">
        <v>113</v>
      </c>
      <c r="E433" s="70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48"/>
    </row>
    <row r="434" spans="1:45">
      <c r="B434" s="29"/>
      <c r="C434" s="18"/>
      <c r="D434" s="24"/>
      <c r="AS434" s="48"/>
    </row>
    <row r="435" spans="1:45" ht="15">
      <c r="B435" s="30" t="s">
        <v>199</v>
      </c>
      <c r="AS435" s="25" t="s">
        <v>124</v>
      </c>
    </row>
    <row r="436" spans="1:45" ht="15">
      <c r="A436" s="22" t="s">
        <v>9</v>
      </c>
      <c r="B436" s="16" t="s">
        <v>81</v>
      </c>
      <c r="C436" s="14" t="s">
        <v>82</v>
      </c>
      <c r="D436" s="15" t="s">
        <v>105</v>
      </c>
      <c r="E436" s="70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5">
        <v>1</v>
      </c>
    </row>
    <row r="437" spans="1:45">
      <c r="A437" s="28"/>
      <c r="B437" s="17" t="s">
        <v>106</v>
      </c>
      <c r="C437" s="7" t="s">
        <v>106</v>
      </c>
      <c r="D437" s="8" t="s">
        <v>83</v>
      </c>
      <c r="E437" s="70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5" t="s">
        <v>3</v>
      </c>
    </row>
    <row r="438" spans="1:45">
      <c r="A438" s="28"/>
      <c r="B438" s="17"/>
      <c r="C438" s="7"/>
      <c r="D438" s="8" t="s">
        <v>126</v>
      </c>
      <c r="E438" s="70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5">
        <v>2</v>
      </c>
    </row>
    <row r="439" spans="1:45">
      <c r="A439" s="28"/>
      <c r="B439" s="17"/>
      <c r="C439" s="7"/>
      <c r="D439" s="23"/>
      <c r="E439" s="70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5">
        <v>2</v>
      </c>
    </row>
    <row r="440" spans="1:45">
      <c r="A440" s="28"/>
      <c r="B440" s="16">
        <v>1</v>
      </c>
      <c r="C440" s="13">
        <v>1</v>
      </c>
      <c r="D440" s="19">
        <v>5.7</v>
      </c>
      <c r="E440" s="70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5">
        <v>1</v>
      </c>
    </row>
    <row r="441" spans="1:45">
      <c r="A441" s="28"/>
      <c r="B441" s="17">
        <v>1</v>
      </c>
      <c r="C441" s="7">
        <v>2</v>
      </c>
      <c r="D441" s="9">
        <v>6.1</v>
      </c>
      <c r="E441" s="70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5">
        <v>26</v>
      </c>
    </row>
    <row r="442" spans="1:45">
      <c r="A442" s="28"/>
      <c r="B442" s="18" t="s">
        <v>108</v>
      </c>
      <c r="C442" s="11"/>
      <c r="D442" s="20">
        <v>5.9</v>
      </c>
      <c r="E442" s="70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5">
        <v>16</v>
      </c>
    </row>
    <row r="443" spans="1:45">
      <c r="A443" s="28"/>
      <c r="B443" s="2" t="s">
        <v>109</v>
      </c>
      <c r="C443" s="26"/>
      <c r="D443" s="10">
        <v>5.9</v>
      </c>
      <c r="E443" s="70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5">
        <v>5.9</v>
      </c>
    </row>
    <row r="444" spans="1:45">
      <c r="A444" s="28"/>
      <c r="B444" s="2" t="s">
        <v>110</v>
      </c>
      <c r="C444" s="26"/>
      <c r="D444" s="21">
        <v>0.28284271247461862</v>
      </c>
      <c r="E444" s="70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5">
        <v>32</v>
      </c>
    </row>
    <row r="445" spans="1:45">
      <c r="A445" s="28"/>
      <c r="B445" s="2" t="s">
        <v>67</v>
      </c>
      <c r="C445" s="26"/>
      <c r="D445" s="12">
        <v>4.7939442792308239E-2</v>
      </c>
      <c r="E445" s="70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48"/>
    </row>
    <row r="446" spans="1:45">
      <c r="A446" s="28"/>
      <c r="B446" s="2" t="s">
        <v>111</v>
      </c>
      <c r="C446" s="26"/>
      <c r="D446" s="12">
        <v>0</v>
      </c>
      <c r="E446" s="70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48"/>
    </row>
    <row r="447" spans="1:45">
      <c r="A447" s="28"/>
      <c r="B447" s="45" t="s">
        <v>112</v>
      </c>
      <c r="C447" s="46"/>
      <c r="D447" s="44" t="s">
        <v>113</v>
      </c>
      <c r="E447" s="70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48"/>
    </row>
    <row r="448" spans="1:45">
      <c r="B448" s="29"/>
      <c r="C448" s="18"/>
      <c r="D448" s="24"/>
      <c r="AS448" s="48"/>
    </row>
    <row r="449" spans="1:45" ht="15">
      <c r="B449" s="30" t="s">
        <v>200</v>
      </c>
      <c r="AS449" s="25" t="s">
        <v>124</v>
      </c>
    </row>
    <row r="450" spans="1:45" ht="15">
      <c r="A450" s="22" t="s">
        <v>49</v>
      </c>
      <c r="B450" s="16" t="s">
        <v>81</v>
      </c>
      <c r="C450" s="14" t="s">
        <v>82</v>
      </c>
      <c r="D450" s="15" t="s">
        <v>105</v>
      </c>
      <c r="E450" s="70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5">
        <v>1</v>
      </c>
    </row>
    <row r="451" spans="1:45">
      <c r="A451" s="28"/>
      <c r="B451" s="17" t="s">
        <v>106</v>
      </c>
      <c r="C451" s="7" t="s">
        <v>106</v>
      </c>
      <c r="D451" s="8" t="s">
        <v>83</v>
      </c>
      <c r="E451" s="70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5" t="s">
        <v>3</v>
      </c>
    </row>
    <row r="452" spans="1:45">
      <c r="A452" s="28"/>
      <c r="B452" s="17"/>
      <c r="C452" s="7"/>
      <c r="D452" s="8" t="s">
        <v>126</v>
      </c>
      <c r="E452" s="70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5">
        <v>2</v>
      </c>
    </row>
    <row r="453" spans="1:45">
      <c r="A453" s="28"/>
      <c r="B453" s="17"/>
      <c r="C453" s="7"/>
      <c r="D453" s="23"/>
      <c r="E453" s="70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5">
        <v>2</v>
      </c>
    </row>
    <row r="454" spans="1:45">
      <c r="A454" s="28"/>
      <c r="B454" s="16">
        <v>1</v>
      </c>
      <c r="C454" s="13">
        <v>1</v>
      </c>
      <c r="D454" s="19" t="s">
        <v>77</v>
      </c>
      <c r="E454" s="70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5">
        <v>1</v>
      </c>
    </row>
    <row r="455" spans="1:45">
      <c r="A455" s="28"/>
      <c r="B455" s="17">
        <v>1</v>
      </c>
      <c r="C455" s="7">
        <v>2</v>
      </c>
      <c r="D455" s="9" t="s">
        <v>77</v>
      </c>
      <c r="E455" s="70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5">
        <v>27</v>
      </c>
    </row>
    <row r="456" spans="1:45">
      <c r="A456" s="28"/>
      <c r="B456" s="18" t="s">
        <v>108</v>
      </c>
      <c r="C456" s="11"/>
      <c r="D456" s="20" t="s">
        <v>217</v>
      </c>
      <c r="E456" s="70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5">
        <v>16</v>
      </c>
    </row>
    <row r="457" spans="1:45">
      <c r="A457" s="28"/>
      <c r="B457" s="2" t="s">
        <v>109</v>
      </c>
      <c r="C457" s="26"/>
      <c r="D457" s="10" t="s">
        <v>217</v>
      </c>
      <c r="E457" s="70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5" t="s">
        <v>77</v>
      </c>
    </row>
    <row r="458" spans="1:45">
      <c r="A458" s="28"/>
      <c r="B458" s="2" t="s">
        <v>110</v>
      </c>
      <c r="C458" s="26"/>
      <c r="D458" s="21" t="s">
        <v>217</v>
      </c>
      <c r="E458" s="70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5">
        <v>33</v>
      </c>
    </row>
    <row r="459" spans="1:45">
      <c r="A459" s="28"/>
      <c r="B459" s="2" t="s">
        <v>67</v>
      </c>
      <c r="C459" s="26"/>
      <c r="D459" s="12" t="s">
        <v>217</v>
      </c>
      <c r="E459" s="70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48"/>
    </row>
    <row r="460" spans="1:45">
      <c r="A460" s="28"/>
      <c r="B460" s="2" t="s">
        <v>111</v>
      </c>
      <c r="C460" s="26"/>
      <c r="D460" s="12" t="s">
        <v>217</v>
      </c>
      <c r="E460" s="70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48"/>
    </row>
    <row r="461" spans="1:45">
      <c r="A461" s="28"/>
      <c r="B461" s="45" t="s">
        <v>112</v>
      </c>
      <c r="C461" s="46"/>
      <c r="D461" s="44" t="s">
        <v>113</v>
      </c>
      <c r="E461" s="70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48"/>
    </row>
    <row r="462" spans="1:45">
      <c r="B462" s="29"/>
      <c r="C462" s="18"/>
      <c r="D462" s="24"/>
      <c r="AS462" s="48"/>
    </row>
    <row r="463" spans="1:45" ht="15">
      <c r="B463" s="30" t="s">
        <v>201</v>
      </c>
      <c r="AS463" s="25" t="s">
        <v>124</v>
      </c>
    </row>
    <row r="464" spans="1:45" ht="15">
      <c r="A464" s="22" t="s">
        <v>12</v>
      </c>
      <c r="B464" s="16" t="s">
        <v>81</v>
      </c>
      <c r="C464" s="14" t="s">
        <v>82</v>
      </c>
      <c r="D464" s="15" t="s">
        <v>105</v>
      </c>
      <c r="E464" s="70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5">
        <v>1</v>
      </c>
    </row>
    <row r="465" spans="1:45">
      <c r="A465" s="28"/>
      <c r="B465" s="17" t="s">
        <v>106</v>
      </c>
      <c r="C465" s="7" t="s">
        <v>106</v>
      </c>
      <c r="D465" s="8" t="s">
        <v>83</v>
      </c>
      <c r="E465" s="70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5" t="s">
        <v>3</v>
      </c>
    </row>
    <row r="466" spans="1:45">
      <c r="A466" s="28"/>
      <c r="B466" s="17"/>
      <c r="C466" s="7"/>
      <c r="D466" s="8" t="s">
        <v>126</v>
      </c>
      <c r="E466" s="70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5">
        <v>2</v>
      </c>
    </row>
    <row r="467" spans="1:45">
      <c r="A467" s="28"/>
      <c r="B467" s="17"/>
      <c r="C467" s="7"/>
      <c r="D467" s="23"/>
      <c r="E467" s="70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5">
        <v>2</v>
      </c>
    </row>
    <row r="468" spans="1:45">
      <c r="A468" s="28"/>
      <c r="B468" s="16">
        <v>1</v>
      </c>
      <c r="C468" s="13">
        <v>1</v>
      </c>
      <c r="D468" s="19">
        <v>3.58</v>
      </c>
      <c r="E468" s="70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5">
        <v>1</v>
      </c>
    </row>
    <row r="469" spans="1:45">
      <c r="A469" s="28"/>
      <c r="B469" s="17">
        <v>1</v>
      </c>
      <c r="C469" s="7">
        <v>2</v>
      </c>
      <c r="D469" s="9">
        <v>3.61</v>
      </c>
      <c r="E469" s="70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5">
        <v>28</v>
      </c>
    </row>
    <row r="470" spans="1:45">
      <c r="A470" s="28"/>
      <c r="B470" s="18" t="s">
        <v>108</v>
      </c>
      <c r="C470" s="11"/>
      <c r="D470" s="20">
        <v>3.5949999999999998</v>
      </c>
      <c r="E470" s="70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5">
        <v>16</v>
      </c>
    </row>
    <row r="471" spans="1:45">
      <c r="A471" s="28"/>
      <c r="B471" s="2" t="s">
        <v>109</v>
      </c>
      <c r="C471" s="26"/>
      <c r="D471" s="10">
        <v>3.5949999999999998</v>
      </c>
      <c r="E471" s="70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5">
        <v>3.5950000000000002</v>
      </c>
    </row>
    <row r="472" spans="1:45">
      <c r="A472" s="28"/>
      <c r="B472" s="2" t="s">
        <v>110</v>
      </c>
      <c r="C472" s="26"/>
      <c r="D472" s="21">
        <v>2.1213203435596288E-2</v>
      </c>
      <c r="E472" s="70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5">
        <v>34</v>
      </c>
    </row>
    <row r="473" spans="1:45">
      <c r="A473" s="28"/>
      <c r="B473" s="2" t="s">
        <v>67</v>
      </c>
      <c r="C473" s="26"/>
      <c r="D473" s="12">
        <v>5.9007519987750454E-3</v>
      </c>
      <c r="E473" s="70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8"/>
    </row>
    <row r="474" spans="1:45">
      <c r="A474" s="28"/>
      <c r="B474" s="2" t="s">
        <v>111</v>
      </c>
      <c r="C474" s="26"/>
      <c r="D474" s="12">
        <v>-1.1102230246251565E-16</v>
      </c>
      <c r="E474" s="70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48"/>
    </row>
    <row r="475" spans="1:45">
      <c r="A475" s="28"/>
      <c r="B475" s="45" t="s">
        <v>112</v>
      </c>
      <c r="C475" s="46"/>
      <c r="D475" s="44" t="s">
        <v>113</v>
      </c>
      <c r="E475" s="70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48"/>
    </row>
    <row r="476" spans="1:45">
      <c r="B476" s="29"/>
      <c r="C476" s="18"/>
      <c r="D476" s="24"/>
      <c r="AS476" s="48"/>
    </row>
    <row r="477" spans="1:45" ht="15">
      <c r="B477" s="30" t="s">
        <v>202</v>
      </c>
      <c r="AS477" s="25" t="s">
        <v>124</v>
      </c>
    </row>
    <row r="478" spans="1:45" ht="15">
      <c r="A478" s="22" t="s">
        <v>15</v>
      </c>
      <c r="B478" s="16" t="s">
        <v>81</v>
      </c>
      <c r="C478" s="14" t="s">
        <v>82</v>
      </c>
      <c r="D478" s="15" t="s">
        <v>105</v>
      </c>
      <c r="E478" s="70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5">
        <v>1</v>
      </c>
    </row>
    <row r="479" spans="1:45">
      <c r="A479" s="28"/>
      <c r="B479" s="17" t="s">
        <v>106</v>
      </c>
      <c r="C479" s="7" t="s">
        <v>106</v>
      </c>
      <c r="D479" s="8" t="s">
        <v>83</v>
      </c>
      <c r="E479" s="70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5" t="s">
        <v>3</v>
      </c>
    </row>
    <row r="480" spans="1:45">
      <c r="A480" s="28"/>
      <c r="B480" s="17"/>
      <c r="C480" s="7"/>
      <c r="D480" s="8" t="s">
        <v>126</v>
      </c>
      <c r="E480" s="70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5">
        <v>2</v>
      </c>
    </row>
    <row r="481" spans="1:45">
      <c r="A481" s="28"/>
      <c r="B481" s="17"/>
      <c r="C481" s="7"/>
      <c r="D481" s="23"/>
      <c r="E481" s="70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5">
        <v>2</v>
      </c>
    </row>
    <row r="482" spans="1:45">
      <c r="A482" s="28"/>
      <c r="B482" s="16">
        <v>1</v>
      </c>
      <c r="C482" s="13">
        <v>1</v>
      </c>
      <c r="D482" s="19">
        <v>2.2000000000000002</v>
      </c>
      <c r="E482" s="70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5">
        <v>1</v>
      </c>
    </row>
    <row r="483" spans="1:45">
      <c r="A483" s="28"/>
      <c r="B483" s="17">
        <v>1</v>
      </c>
      <c r="C483" s="7">
        <v>2</v>
      </c>
      <c r="D483" s="9">
        <v>2.6</v>
      </c>
      <c r="E483" s="70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5">
        <v>12</v>
      </c>
    </row>
    <row r="484" spans="1:45">
      <c r="A484" s="28"/>
      <c r="B484" s="18" t="s">
        <v>108</v>
      </c>
      <c r="C484" s="11"/>
      <c r="D484" s="20">
        <v>2.4000000000000004</v>
      </c>
      <c r="E484" s="70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5">
        <v>16</v>
      </c>
    </row>
    <row r="485" spans="1:45">
      <c r="A485" s="28"/>
      <c r="B485" s="2" t="s">
        <v>109</v>
      </c>
      <c r="C485" s="26"/>
      <c r="D485" s="10">
        <v>2.4000000000000004</v>
      </c>
      <c r="E485" s="70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5">
        <v>2.4</v>
      </c>
    </row>
    <row r="486" spans="1:45">
      <c r="A486" s="28"/>
      <c r="B486" s="2" t="s">
        <v>110</v>
      </c>
      <c r="C486" s="26"/>
      <c r="D486" s="21">
        <v>0.28284271247461895</v>
      </c>
      <c r="E486" s="70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5">
        <v>18</v>
      </c>
    </row>
    <row r="487" spans="1:45">
      <c r="A487" s="28"/>
      <c r="B487" s="2" t="s">
        <v>67</v>
      </c>
      <c r="C487" s="26"/>
      <c r="D487" s="12">
        <v>0.11785113019775788</v>
      </c>
      <c r="E487" s="70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48"/>
    </row>
    <row r="488" spans="1:45">
      <c r="A488" s="28"/>
      <c r="B488" s="2" t="s">
        <v>111</v>
      </c>
      <c r="C488" s="26"/>
      <c r="D488" s="12">
        <v>2.2204460492503131E-16</v>
      </c>
      <c r="E488" s="70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48"/>
    </row>
    <row r="489" spans="1:45">
      <c r="A489" s="28"/>
      <c r="B489" s="45" t="s">
        <v>112</v>
      </c>
      <c r="C489" s="46"/>
      <c r="D489" s="44" t="s">
        <v>113</v>
      </c>
      <c r="E489" s="70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48"/>
    </row>
    <row r="490" spans="1:45">
      <c r="B490" s="29"/>
      <c r="C490" s="18"/>
      <c r="D490" s="24"/>
      <c r="AS490" s="48"/>
    </row>
    <row r="491" spans="1:45" ht="15">
      <c r="B491" s="30" t="s">
        <v>203</v>
      </c>
      <c r="AS491" s="25" t="s">
        <v>124</v>
      </c>
    </row>
    <row r="492" spans="1:45" ht="15">
      <c r="A492" s="22" t="s">
        <v>18</v>
      </c>
      <c r="B492" s="16" t="s">
        <v>81</v>
      </c>
      <c r="C492" s="14" t="s">
        <v>82</v>
      </c>
      <c r="D492" s="15" t="s">
        <v>105</v>
      </c>
      <c r="E492" s="70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5">
        <v>1</v>
      </c>
    </row>
    <row r="493" spans="1:45">
      <c r="A493" s="28"/>
      <c r="B493" s="17" t="s">
        <v>106</v>
      </c>
      <c r="C493" s="7" t="s">
        <v>106</v>
      </c>
      <c r="D493" s="8" t="s">
        <v>83</v>
      </c>
      <c r="E493" s="70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5" t="s">
        <v>3</v>
      </c>
    </row>
    <row r="494" spans="1:45">
      <c r="A494" s="28"/>
      <c r="B494" s="17"/>
      <c r="C494" s="7"/>
      <c r="D494" s="8" t="s">
        <v>126</v>
      </c>
      <c r="E494" s="70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5">
        <v>1</v>
      </c>
    </row>
    <row r="495" spans="1:45">
      <c r="A495" s="28"/>
      <c r="B495" s="17"/>
      <c r="C495" s="7"/>
      <c r="D495" s="23"/>
      <c r="E495" s="70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5">
        <v>1</v>
      </c>
    </row>
    <row r="496" spans="1:45">
      <c r="A496" s="28"/>
      <c r="B496" s="16">
        <v>1</v>
      </c>
      <c r="C496" s="13">
        <v>1</v>
      </c>
      <c r="D496" s="103">
        <v>18.7</v>
      </c>
      <c r="E496" s="104"/>
      <c r="F496" s="105"/>
      <c r="G496" s="105"/>
      <c r="H496" s="105"/>
      <c r="I496" s="105"/>
      <c r="J496" s="105"/>
      <c r="K496" s="105"/>
      <c r="L496" s="105"/>
      <c r="M496" s="105"/>
      <c r="N496" s="105"/>
      <c r="O496" s="105"/>
      <c r="P496" s="105"/>
      <c r="Q496" s="105"/>
      <c r="R496" s="105"/>
      <c r="S496" s="105"/>
      <c r="T496" s="105"/>
      <c r="U496" s="105"/>
      <c r="V496" s="105"/>
      <c r="W496" s="105"/>
      <c r="X496" s="105"/>
      <c r="Y496" s="105"/>
      <c r="Z496" s="105"/>
      <c r="AA496" s="105"/>
      <c r="AB496" s="105"/>
      <c r="AC496" s="105"/>
      <c r="AD496" s="105"/>
      <c r="AE496" s="105"/>
      <c r="AF496" s="105"/>
      <c r="AG496" s="105"/>
      <c r="AH496" s="105"/>
      <c r="AI496" s="105"/>
      <c r="AJ496" s="105"/>
      <c r="AK496" s="105"/>
      <c r="AL496" s="105"/>
      <c r="AM496" s="105"/>
      <c r="AN496" s="105"/>
      <c r="AO496" s="105"/>
      <c r="AP496" s="105"/>
      <c r="AQ496" s="105"/>
      <c r="AR496" s="105"/>
      <c r="AS496" s="106">
        <v>1</v>
      </c>
    </row>
    <row r="497" spans="1:45">
      <c r="A497" s="28"/>
      <c r="B497" s="17">
        <v>1</v>
      </c>
      <c r="C497" s="7">
        <v>2</v>
      </c>
      <c r="D497" s="107">
        <v>17.7</v>
      </c>
      <c r="E497" s="104"/>
      <c r="F497" s="105"/>
      <c r="G497" s="105"/>
      <c r="H497" s="105"/>
      <c r="I497" s="105"/>
      <c r="J497" s="105"/>
      <c r="K497" s="105"/>
      <c r="L497" s="105"/>
      <c r="M497" s="105"/>
      <c r="N497" s="105"/>
      <c r="O497" s="105"/>
      <c r="P497" s="105"/>
      <c r="Q497" s="105"/>
      <c r="R497" s="105"/>
      <c r="S497" s="105"/>
      <c r="T497" s="105"/>
      <c r="U497" s="105"/>
      <c r="V497" s="105"/>
      <c r="W497" s="105"/>
      <c r="X497" s="105"/>
      <c r="Y497" s="105"/>
      <c r="Z497" s="105"/>
      <c r="AA497" s="105"/>
      <c r="AB497" s="105"/>
      <c r="AC497" s="105"/>
      <c r="AD497" s="105"/>
      <c r="AE497" s="105"/>
      <c r="AF497" s="105"/>
      <c r="AG497" s="105"/>
      <c r="AH497" s="105"/>
      <c r="AI497" s="105"/>
      <c r="AJ497" s="105"/>
      <c r="AK497" s="105"/>
      <c r="AL497" s="105"/>
      <c r="AM497" s="105"/>
      <c r="AN497" s="105"/>
      <c r="AO497" s="105"/>
      <c r="AP497" s="105"/>
      <c r="AQ497" s="105"/>
      <c r="AR497" s="105"/>
      <c r="AS497" s="106">
        <v>13</v>
      </c>
    </row>
    <row r="498" spans="1:45">
      <c r="A498" s="28"/>
      <c r="B498" s="18" t="s">
        <v>108</v>
      </c>
      <c r="C498" s="11"/>
      <c r="D498" s="108">
        <v>18.2</v>
      </c>
      <c r="E498" s="104"/>
      <c r="F498" s="105"/>
      <c r="G498" s="105"/>
      <c r="H498" s="105"/>
      <c r="I498" s="105"/>
      <c r="J498" s="105"/>
      <c r="K498" s="105"/>
      <c r="L498" s="105"/>
      <c r="M498" s="105"/>
      <c r="N498" s="105"/>
      <c r="O498" s="105"/>
      <c r="P498" s="105"/>
      <c r="Q498" s="105"/>
      <c r="R498" s="105"/>
      <c r="S498" s="105"/>
      <c r="T498" s="105"/>
      <c r="U498" s="105"/>
      <c r="V498" s="105"/>
      <c r="W498" s="105"/>
      <c r="X498" s="105"/>
      <c r="Y498" s="105"/>
      <c r="Z498" s="105"/>
      <c r="AA498" s="105"/>
      <c r="AB498" s="105"/>
      <c r="AC498" s="105"/>
      <c r="AD498" s="105"/>
      <c r="AE498" s="105"/>
      <c r="AF498" s="105"/>
      <c r="AG498" s="105"/>
      <c r="AH498" s="105"/>
      <c r="AI498" s="105"/>
      <c r="AJ498" s="105"/>
      <c r="AK498" s="105"/>
      <c r="AL498" s="105"/>
      <c r="AM498" s="105"/>
      <c r="AN498" s="105"/>
      <c r="AO498" s="105"/>
      <c r="AP498" s="105"/>
      <c r="AQ498" s="105"/>
      <c r="AR498" s="105"/>
      <c r="AS498" s="106">
        <v>16</v>
      </c>
    </row>
    <row r="499" spans="1:45">
      <c r="A499" s="28"/>
      <c r="B499" s="2" t="s">
        <v>109</v>
      </c>
      <c r="C499" s="26"/>
      <c r="D499" s="109">
        <v>18.2</v>
      </c>
      <c r="E499" s="104"/>
      <c r="F499" s="105"/>
      <c r="G499" s="105"/>
      <c r="H499" s="105"/>
      <c r="I499" s="105"/>
      <c r="J499" s="105"/>
      <c r="K499" s="105"/>
      <c r="L499" s="105"/>
      <c r="M499" s="105"/>
      <c r="N499" s="105"/>
      <c r="O499" s="105"/>
      <c r="P499" s="105"/>
      <c r="Q499" s="105"/>
      <c r="R499" s="105"/>
      <c r="S499" s="105"/>
      <c r="T499" s="105"/>
      <c r="U499" s="105"/>
      <c r="V499" s="105"/>
      <c r="W499" s="105"/>
      <c r="X499" s="105"/>
      <c r="Y499" s="105"/>
      <c r="Z499" s="105"/>
      <c r="AA499" s="105"/>
      <c r="AB499" s="105"/>
      <c r="AC499" s="105"/>
      <c r="AD499" s="105"/>
      <c r="AE499" s="105"/>
      <c r="AF499" s="105"/>
      <c r="AG499" s="105"/>
      <c r="AH499" s="105"/>
      <c r="AI499" s="105"/>
      <c r="AJ499" s="105"/>
      <c r="AK499" s="105"/>
      <c r="AL499" s="105"/>
      <c r="AM499" s="105"/>
      <c r="AN499" s="105"/>
      <c r="AO499" s="105"/>
      <c r="AP499" s="105"/>
      <c r="AQ499" s="105"/>
      <c r="AR499" s="105"/>
      <c r="AS499" s="106">
        <v>18.2</v>
      </c>
    </row>
    <row r="500" spans="1:45">
      <c r="A500" s="28"/>
      <c r="B500" s="2" t="s">
        <v>110</v>
      </c>
      <c r="C500" s="26"/>
      <c r="D500" s="109">
        <v>0.70710678118654757</v>
      </c>
      <c r="E500" s="104"/>
      <c r="F500" s="105"/>
      <c r="G500" s="105"/>
      <c r="H500" s="105"/>
      <c r="I500" s="105"/>
      <c r="J500" s="105"/>
      <c r="K500" s="105"/>
      <c r="L500" s="105"/>
      <c r="M500" s="105"/>
      <c r="N500" s="105"/>
      <c r="O500" s="105"/>
      <c r="P500" s="105"/>
      <c r="Q500" s="105"/>
      <c r="R500" s="105"/>
      <c r="S500" s="105"/>
      <c r="T500" s="105"/>
      <c r="U500" s="105"/>
      <c r="V500" s="105"/>
      <c r="W500" s="105"/>
      <c r="X500" s="105"/>
      <c r="Y500" s="105"/>
      <c r="Z500" s="105"/>
      <c r="AA500" s="105"/>
      <c r="AB500" s="105"/>
      <c r="AC500" s="105"/>
      <c r="AD500" s="105"/>
      <c r="AE500" s="105"/>
      <c r="AF500" s="105"/>
      <c r="AG500" s="105"/>
      <c r="AH500" s="105"/>
      <c r="AI500" s="105"/>
      <c r="AJ500" s="105"/>
      <c r="AK500" s="105"/>
      <c r="AL500" s="105"/>
      <c r="AM500" s="105"/>
      <c r="AN500" s="105"/>
      <c r="AO500" s="105"/>
      <c r="AP500" s="105"/>
      <c r="AQ500" s="105"/>
      <c r="AR500" s="105"/>
      <c r="AS500" s="106">
        <v>19</v>
      </c>
    </row>
    <row r="501" spans="1:45">
      <c r="A501" s="28"/>
      <c r="B501" s="2" t="s">
        <v>67</v>
      </c>
      <c r="C501" s="26"/>
      <c r="D501" s="12">
        <v>3.88520209443158E-2</v>
      </c>
      <c r="E501" s="70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48"/>
    </row>
    <row r="502" spans="1:45">
      <c r="A502" s="28"/>
      <c r="B502" s="2" t="s">
        <v>111</v>
      </c>
      <c r="C502" s="26"/>
      <c r="D502" s="12">
        <v>0</v>
      </c>
      <c r="E502" s="70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48"/>
    </row>
    <row r="503" spans="1:45">
      <c r="A503" s="28"/>
      <c r="B503" s="45" t="s">
        <v>112</v>
      </c>
      <c r="C503" s="46"/>
      <c r="D503" s="44" t="s">
        <v>113</v>
      </c>
      <c r="E503" s="70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48"/>
    </row>
    <row r="504" spans="1:45">
      <c r="B504" s="29"/>
      <c r="C504" s="18"/>
      <c r="D504" s="24"/>
      <c r="AS504" s="48"/>
    </row>
    <row r="505" spans="1:45" ht="15">
      <c r="B505" s="30" t="s">
        <v>204</v>
      </c>
      <c r="AS505" s="25" t="s">
        <v>124</v>
      </c>
    </row>
    <row r="506" spans="1:45" ht="15">
      <c r="A506" s="22" t="s">
        <v>20</v>
      </c>
      <c r="B506" s="16" t="s">
        <v>81</v>
      </c>
      <c r="C506" s="14" t="s">
        <v>82</v>
      </c>
      <c r="D506" s="15" t="s">
        <v>105</v>
      </c>
      <c r="E506" s="70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5">
        <v>1</v>
      </c>
    </row>
    <row r="507" spans="1:45">
      <c r="A507" s="28"/>
      <c r="B507" s="17" t="s">
        <v>106</v>
      </c>
      <c r="C507" s="7" t="s">
        <v>106</v>
      </c>
      <c r="D507" s="8" t="s">
        <v>83</v>
      </c>
      <c r="E507" s="70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5" t="s">
        <v>63</v>
      </c>
    </row>
    <row r="508" spans="1:45">
      <c r="A508" s="28"/>
      <c r="B508" s="17"/>
      <c r="C508" s="7"/>
      <c r="D508" s="8" t="s">
        <v>126</v>
      </c>
      <c r="E508" s="70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5">
        <v>0</v>
      </c>
    </row>
    <row r="509" spans="1:45">
      <c r="A509" s="28"/>
      <c r="B509" s="17"/>
      <c r="C509" s="7"/>
      <c r="D509" s="23"/>
      <c r="E509" s="70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5">
        <v>0</v>
      </c>
    </row>
    <row r="510" spans="1:45">
      <c r="A510" s="28"/>
      <c r="B510" s="16">
        <v>1</v>
      </c>
      <c r="C510" s="13">
        <v>1</v>
      </c>
      <c r="D510" s="90">
        <v>520</v>
      </c>
      <c r="E510" s="91"/>
      <c r="F510" s="92"/>
      <c r="G510" s="92"/>
      <c r="H510" s="92"/>
      <c r="I510" s="92"/>
      <c r="J510" s="92"/>
      <c r="K510" s="92"/>
      <c r="L510" s="92"/>
      <c r="M510" s="92"/>
      <c r="N510" s="92"/>
      <c r="O510" s="92"/>
      <c r="P510" s="92"/>
      <c r="Q510" s="92"/>
      <c r="R510" s="92"/>
      <c r="S510" s="92"/>
      <c r="T510" s="92"/>
      <c r="U510" s="92"/>
      <c r="V510" s="92"/>
      <c r="W510" s="92"/>
      <c r="X510" s="92"/>
      <c r="Y510" s="92"/>
      <c r="Z510" s="92"/>
      <c r="AA510" s="92"/>
      <c r="AB510" s="92"/>
      <c r="AC510" s="92"/>
      <c r="AD510" s="92"/>
      <c r="AE510" s="92"/>
      <c r="AF510" s="92"/>
      <c r="AG510" s="92"/>
      <c r="AH510" s="92"/>
      <c r="AI510" s="92"/>
      <c r="AJ510" s="92"/>
      <c r="AK510" s="92"/>
      <c r="AL510" s="92"/>
      <c r="AM510" s="92"/>
      <c r="AN510" s="92"/>
      <c r="AO510" s="92"/>
      <c r="AP510" s="92"/>
      <c r="AQ510" s="92"/>
      <c r="AR510" s="92"/>
      <c r="AS510" s="93">
        <v>1</v>
      </c>
    </row>
    <row r="511" spans="1:45">
      <c r="A511" s="28"/>
      <c r="B511" s="17">
        <v>1</v>
      </c>
      <c r="C511" s="7">
        <v>2</v>
      </c>
      <c r="D511" s="94">
        <v>580</v>
      </c>
      <c r="E511" s="91"/>
      <c r="F511" s="92"/>
      <c r="G511" s="92"/>
      <c r="H511" s="92"/>
      <c r="I511" s="92"/>
      <c r="J511" s="92"/>
      <c r="K511" s="92"/>
      <c r="L511" s="92"/>
      <c r="M511" s="92"/>
      <c r="N511" s="92"/>
      <c r="O511" s="92"/>
      <c r="P511" s="92"/>
      <c r="Q511" s="92"/>
      <c r="R511" s="92"/>
      <c r="S511" s="92"/>
      <c r="T511" s="92"/>
      <c r="U511" s="92"/>
      <c r="V511" s="92"/>
      <c r="W511" s="92"/>
      <c r="X511" s="92"/>
      <c r="Y511" s="92"/>
      <c r="Z511" s="92"/>
      <c r="AA511" s="92"/>
      <c r="AB511" s="92"/>
      <c r="AC511" s="92"/>
      <c r="AD511" s="92"/>
      <c r="AE511" s="92"/>
      <c r="AF511" s="92"/>
      <c r="AG511" s="92"/>
      <c r="AH511" s="92"/>
      <c r="AI511" s="92"/>
      <c r="AJ511" s="92"/>
      <c r="AK511" s="92"/>
      <c r="AL511" s="92"/>
      <c r="AM511" s="92"/>
      <c r="AN511" s="92"/>
      <c r="AO511" s="92"/>
      <c r="AP511" s="92"/>
      <c r="AQ511" s="92"/>
      <c r="AR511" s="92"/>
      <c r="AS511" s="93">
        <v>14</v>
      </c>
    </row>
    <row r="512" spans="1:45">
      <c r="A512" s="28"/>
      <c r="B512" s="18" t="s">
        <v>108</v>
      </c>
      <c r="C512" s="11"/>
      <c r="D512" s="95">
        <v>550</v>
      </c>
      <c r="E512" s="91"/>
      <c r="F512" s="92"/>
      <c r="G512" s="92"/>
      <c r="H512" s="92"/>
      <c r="I512" s="92"/>
      <c r="J512" s="92"/>
      <c r="K512" s="92"/>
      <c r="L512" s="92"/>
      <c r="M512" s="92"/>
      <c r="N512" s="92"/>
      <c r="O512" s="92"/>
      <c r="P512" s="92"/>
      <c r="Q512" s="92"/>
      <c r="R512" s="92"/>
      <c r="S512" s="92"/>
      <c r="T512" s="92"/>
      <c r="U512" s="92"/>
      <c r="V512" s="92"/>
      <c r="W512" s="92"/>
      <c r="X512" s="92"/>
      <c r="Y512" s="92"/>
      <c r="Z512" s="92"/>
      <c r="AA512" s="92"/>
      <c r="AB512" s="92"/>
      <c r="AC512" s="92"/>
      <c r="AD512" s="92"/>
      <c r="AE512" s="92"/>
      <c r="AF512" s="92"/>
      <c r="AG512" s="92"/>
      <c r="AH512" s="92"/>
      <c r="AI512" s="92"/>
      <c r="AJ512" s="92"/>
      <c r="AK512" s="92"/>
      <c r="AL512" s="92"/>
      <c r="AM512" s="92"/>
      <c r="AN512" s="92"/>
      <c r="AO512" s="92"/>
      <c r="AP512" s="92"/>
      <c r="AQ512" s="92"/>
      <c r="AR512" s="92"/>
      <c r="AS512" s="93">
        <v>16</v>
      </c>
    </row>
    <row r="513" spans="1:45">
      <c r="A513" s="28"/>
      <c r="B513" s="2" t="s">
        <v>109</v>
      </c>
      <c r="C513" s="26"/>
      <c r="D513" s="96">
        <v>550</v>
      </c>
      <c r="E513" s="91"/>
      <c r="F513" s="92"/>
      <c r="G513" s="92"/>
      <c r="H513" s="92"/>
      <c r="I513" s="92"/>
      <c r="J513" s="92"/>
      <c r="K513" s="92"/>
      <c r="L513" s="92"/>
      <c r="M513" s="92"/>
      <c r="N513" s="92"/>
      <c r="O513" s="92"/>
      <c r="P513" s="92"/>
      <c r="Q513" s="92"/>
      <c r="R513" s="92"/>
      <c r="S513" s="92"/>
      <c r="T513" s="92"/>
      <c r="U513" s="92"/>
      <c r="V513" s="92"/>
      <c r="W513" s="92"/>
      <c r="X513" s="92"/>
      <c r="Y513" s="92"/>
      <c r="Z513" s="92"/>
      <c r="AA513" s="92"/>
      <c r="AB513" s="92"/>
      <c r="AC513" s="92"/>
      <c r="AD513" s="92"/>
      <c r="AE513" s="92"/>
      <c r="AF513" s="92"/>
      <c r="AG513" s="92"/>
      <c r="AH513" s="92"/>
      <c r="AI513" s="92"/>
      <c r="AJ513" s="92"/>
      <c r="AK513" s="92"/>
      <c r="AL513" s="92"/>
      <c r="AM513" s="92"/>
      <c r="AN513" s="92"/>
      <c r="AO513" s="92"/>
      <c r="AP513" s="92"/>
      <c r="AQ513" s="92"/>
      <c r="AR513" s="92"/>
      <c r="AS513" s="93">
        <v>550</v>
      </c>
    </row>
    <row r="514" spans="1:45">
      <c r="A514" s="28"/>
      <c r="B514" s="2" t="s">
        <v>110</v>
      </c>
      <c r="C514" s="26"/>
      <c r="D514" s="96">
        <v>42.426406871192853</v>
      </c>
      <c r="E514" s="91"/>
      <c r="F514" s="92"/>
      <c r="G514" s="92"/>
      <c r="H514" s="92"/>
      <c r="I514" s="92"/>
      <c r="J514" s="92"/>
      <c r="K514" s="92"/>
      <c r="L514" s="92"/>
      <c r="M514" s="92"/>
      <c r="N514" s="92"/>
      <c r="O514" s="92"/>
      <c r="P514" s="92"/>
      <c r="Q514" s="92"/>
      <c r="R514" s="92"/>
      <c r="S514" s="92"/>
      <c r="T514" s="92"/>
      <c r="U514" s="92"/>
      <c r="V514" s="92"/>
      <c r="W514" s="92"/>
      <c r="X514" s="92"/>
      <c r="Y514" s="92"/>
      <c r="Z514" s="92"/>
      <c r="AA514" s="92"/>
      <c r="AB514" s="92"/>
      <c r="AC514" s="92"/>
      <c r="AD514" s="92"/>
      <c r="AE514" s="92"/>
      <c r="AF514" s="92"/>
      <c r="AG514" s="92"/>
      <c r="AH514" s="92"/>
      <c r="AI514" s="92"/>
      <c r="AJ514" s="92"/>
      <c r="AK514" s="92"/>
      <c r="AL514" s="92"/>
      <c r="AM514" s="92"/>
      <c r="AN514" s="92"/>
      <c r="AO514" s="92"/>
      <c r="AP514" s="92"/>
      <c r="AQ514" s="92"/>
      <c r="AR514" s="92"/>
      <c r="AS514" s="93">
        <v>20</v>
      </c>
    </row>
    <row r="515" spans="1:45">
      <c r="A515" s="28"/>
      <c r="B515" s="2" t="s">
        <v>67</v>
      </c>
      <c r="C515" s="26"/>
      <c r="D515" s="12">
        <v>7.7138921583987011E-2</v>
      </c>
      <c r="E515" s="70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48"/>
    </row>
    <row r="516" spans="1:45">
      <c r="A516" s="28"/>
      <c r="B516" s="2" t="s">
        <v>111</v>
      </c>
      <c r="C516" s="26"/>
      <c r="D516" s="12">
        <v>0</v>
      </c>
      <c r="E516" s="70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48"/>
    </row>
    <row r="517" spans="1:45">
      <c r="A517" s="28"/>
      <c r="B517" s="45" t="s">
        <v>112</v>
      </c>
      <c r="C517" s="46"/>
      <c r="D517" s="44" t="s">
        <v>113</v>
      </c>
      <c r="E517" s="70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48"/>
    </row>
    <row r="518" spans="1:45">
      <c r="B518" s="29"/>
      <c r="C518" s="18"/>
      <c r="D518" s="24"/>
      <c r="AS518" s="48"/>
    </row>
    <row r="519" spans="1:45" ht="15">
      <c r="B519" s="30" t="s">
        <v>205</v>
      </c>
      <c r="AS519" s="25" t="s">
        <v>124</v>
      </c>
    </row>
    <row r="520" spans="1:45" ht="15">
      <c r="A520" s="22" t="s">
        <v>23</v>
      </c>
      <c r="B520" s="16" t="s">
        <v>81</v>
      </c>
      <c r="C520" s="14" t="s">
        <v>82</v>
      </c>
      <c r="D520" s="15" t="s">
        <v>105</v>
      </c>
      <c r="E520" s="70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5">
        <v>1</v>
      </c>
    </row>
    <row r="521" spans="1:45">
      <c r="A521" s="28"/>
      <c r="B521" s="17" t="s">
        <v>106</v>
      </c>
      <c r="C521" s="7" t="s">
        <v>106</v>
      </c>
      <c r="D521" s="8" t="s">
        <v>83</v>
      </c>
      <c r="E521" s="70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5" t="s">
        <v>63</v>
      </c>
    </row>
    <row r="522" spans="1:45">
      <c r="A522" s="28"/>
      <c r="B522" s="17"/>
      <c r="C522" s="7"/>
      <c r="D522" s="8" t="s">
        <v>126</v>
      </c>
      <c r="E522" s="70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5">
        <v>0</v>
      </c>
    </row>
    <row r="523" spans="1:45">
      <c r="A523" s="28"/>
      <c r="B523" s="17"/>
      <c r="C523" s="7"/>
      <c r="D523" s="23"/>
      <c r="E523" s="70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5">
        <v>0</v>
      </c>
    </row>
    <row r="524" spans="1:45">
      <c r="A524" s="28"/>
      <c r="B524" s="16">
        <v>1</v>
      </c>
      <c r="C524" s="13">
        <v>1</v>
      </c>
      <c r="D524" s="90">
        <v>460.00000000000006</v>
      </c>
      <c r="E524" s="91"/>
      <c r="F524" s="92"/>
      <c r="G524" s="92"/>
      <c r="H524" s="92"/>
      <c r="I524" s="92"/>
      <c r="J524" s="92"/>
      <c r="K524" s="92"/>
      <c r="L524" s="92"/>
      <c r="M524" s="92"/>
      <c r="N524" s="92"/>
      <c r="O524" s="92"/>
      <c r="P524" s="92"/>
      <c r="Q524" s="92"/>
      <c r="R524" s="92"/>
      <c r="S524" s="92"/>
      <c r="T524" s="92"/>
      <c r="U524" s="92"/>
      <c r="V524" s="92"/>
      <c r="W524" s="92"/>
      <c r="X524" s="92"/>
      <c r="Y524" s="92"/>
      <c r="Z524" s="92"/>
      <c r="AA524" s="92"/>
      <c r="AB524" s="92"/>
      <c r="AC524" s="92"/>
      <c r="AD524" s="92"/>
      <c r="AE524" s="92"/>
      <c r="AF524" s="92"/>
      <c r="AG524" s="92"/>
      <c r="AH524" s="92"/>
      <c r="AI524" s="92"/>
      <c r="AJ524" s="92"/>
      <c r="AK524" s="92"/>
      <c r="AL524" s="92"/>
      <c r="AM524" s="92"/>
      <c r="AN524" s="92"/>
      <c r="AO524" s="92"/>
      <c r="AP524" s="92"/>
      <c r="AQ524" s="92"/>
      <c r="AR524" s="92"/>
      <c r="AS524" s="93">
        <v>1</v>
      </c>
    </row>
    <row r="525" spans="1:45">
      <c r="A525" s="28"/>
      <c r="B525" s="17">
        <v>1</v>
      </c>
      <c r="C525" s="7">
        <v>2</v>
      </c>
      <c r="D525" s="94">
        <v>560</v>
      </c>
      <c r="E525" s="91"/>
      <c r="F525" s="92"/>
      <c r="G525" s="92"/>
      <c r="H525" s="92"/>
      <c r="I525" s="92"/>
      <c r="J525" s="92"/>
      <c r="K525" s="92"/>
      <c r="L525" s="92"/>
      <c r="M525" s="92"/>
      <c r="N525" s="92"/>
      <c r="O525" s="92"/>
      <c r="P525" s="92"/>
      <c r="Q525" s="92"/>
      <c r="R525" s="92"/>
      <c r="S525" s="92"/>
      <c r="T525" s="92"/>
      <c r="U525" s="92"/>
      <c r="V525" s="92"/>
      <c r="W525" s="92"/>
      <c r="X525" s="92"/>
      <c r="Y525" s="92"/>
      <c r="Z525" s="92"/>
      <c r="AA525" s="92"/>
      <c r="AB525" s="92"/>
      <c r="AC525" s="92"/>
      <c r="AD525" s="92"/>
      <c r="AE525" s="92"/>
      <c r="AF525" s="92"/>
      <c r="AG525" s="92"/>
      <c r="AH525" s="92"/>
      <c r="AI525" s="92"/>
      <c r="AJ525" s="92"/>
      <c r="AK525" s="92"/>
      <c r="AL525" s="92"/>
      <c r="AM525" s="92"/>
      <c r="AN525" s="92"/>
      <c r="AO525" s="92"/>
      <c r="AP525" s="92"/>
      <c r="AQ525" s="92"/>
      <c r="AR525" s="92"/>
      <c r="AS525" s="93">
        <v>15</v>
      </c>
    </row>
    <row r="526" spans="1:45">
      <c r="A526" s="28"/>
      <c r="B526" s="18" t="s">
        <v>108</v>
      </c>
      <c r="C526" s="11"/>
      <c r="D526" s="95">
        <v>510</v>
      </c>
      <c r="E526" s="91"/>
      <c r="F526" s="92"/>
      <c r="G526" s="92"/>
      <c r="H526" s="92"/>
      <c r="I526" s="92"/>
      <c r="J526" s="92"/>
      <c r="K526" s="92"/>
      <c r="L526" s="92"/>
      <c r="M526" s="92"/>
      <c r="N526" s="92"/>
      <c r="O526" s="92"/>
      <c r="P526" s="92"/>
      <c r="Q526" s="92"/>
      <c r="R526" s="92"/>
      <c r="S526" s="92"/>
      <c r="T526" s="92"/>
      <c r="U526" s="92"/>
      <c r="V526" s="92"/>
      <c r="W526" s="92"/>
      <c r="X526" s="92"/>
      <c r="Y526" s="92"/>
      <c r="Z526" s="92"/>
      <c r="AA526" s="92"/>
      <c r="AB526" s="92"/>
      <c r="AC526" s="92"/>
      <c r="AD526" s="92"/>
      <c r="AE526" s="92"/>
      <c r="AF526" s="92"/>
      <c r="AG526" s="92"/>
      <c r="AH526" s="92"/>
      <c r="AI526" s="92"/>
      <c r="AJ526" s="92"/>
      <c r="AK526" s="92"/>
      <c r="AL526" s="92"/>
      <c r="AM526" s="92"/>
      <c r="AN526" s="92"/>
      <c r="AO526" s="92"/>
      <c r="AP526" s="92"/>
      <c r="AQ526" s="92"/>
      <c r="AR526" s="92"/>
      <c r="AS526" s="93">
        <v>16</v>
      </c>
    </row>
    <row r="527" spans="1:45">
      <c r="A527" s="28"/>
      <c r="B527" s="2" t="s">
        <v>109</v>
      </c>
      <c r="C527" s="26"/>
      <c r="D527" s="96">
        <v>510</v>
      </c>
      <c r="E527" s="91"/>
      <c r="F527" s="92"/>
      <c r="G527" s="92"/>
      <c r="H527" s="92"/>
      <c r="I527" s="92"/>
      <c r="J527" s="92"/>
      <c r="K527" s="92"/>
      <c r="L527" s="92"/>
      <c r="M527" s="92"/>
      <c r="N527" s="92"/>
      <c r="O527" s="92"/>
      <c r="P527" s="92"/>
      <c r="Q527" s="92"/>
      <c r="R527" s="92"/>
      <c r="S527" s="92"/>
      <c r="T527" s="92"/>
      <c r="U527" s="92"/>
      <c r="V527" s="92"/>
      <c r="W527" s="92"/>
      <c r="X527" s="92"/>
      <c r="Y527" s="92"/>
      <c r="Z527" s="92"/>
      <c r="AA527" s="92"/>
      <c r="AB527" s="92"/>
      <c r="AC527" s="92"/>
      <c r="AD527" s="92"/>
      <c r="AE527" s="92"/>
      <c r="AF527" s="92"/>
      <c r="AG527" s="92"/>
      <c r="AH527" s="92"/>
      <c r="AI527" s="92"/>
      <c r="AJ527" s="92"/>
      <c r="AK527" s="92"/>
      <c r="AL527" s="92"/>
      <c r="AM527" s="92"/>
      <c r="AN527" s="92"/>
      <c r="AO527" s="92"/>
      <c r="AP527" s="92"/>
      <c r="AQ527" s="92"/>
      <c r="AR527" s="92"/>
      <c r="AS527" s="93">
        <v>510</v>
      </c>
    </row>
    <row r="528" spans="1:45">
      <c r="A528" s="28"/>
      <c r="B528" s="2" t="s">
        <v>110</v>
      </c>
      <c r="C528" s="26"/>
      <c r="D528" s="96">
        <v>70.710678118654712</v>
      </c>
      <c r="E528" s="91"/>
      <c r="F528" s="92"/>
      <c r="G528" s="92"/>
      <c r="H528" s="92"/>
      <c r="I528" s="92"/>
      <c r="J528" s="92"/>
      <c r="K528" s="92"/>
      <c r="L528" s="92"/>
      <c r="M528" s="92"/>
      <c r="N528" s="92"/>
      <c r="O528" s="92"/>
      <c r="P528" s="92"/>
      <c r="Q528" s="92"/>
      <c r="R528" s="92"/>
      <c r="S528" s="92"/>
      <c r="T528" s="92"/>
      <c r="U528" s="92"/>
      <c r="V528" s="92"/>
      <c r="W528" s="92"/>
      <c r="X528" s="92"/>
      <c r="Y528" s="92"/>
      <c r="Z528" s="92"/>
      <c r="AA528" s="92"/>
      <c r="AB528" s="92"/>
      <c r="AC528" s="92"/>
      <c r="AD528" s="92"/>
      <c r="AE528" s="92"/>
      <c r="AF528" s="92"/>
      <c r="AG528" s="92"/>
      <c r="AH528" s="92"/>
      <c r="AI528" s="92"/>
      <c r="AJ528" s="92"/>
      <c r="AK528" s="92"/>
      <c r="AL528" s="92"/>
      <c r="AM528" s="92"/>
      <c r="AN528" s="92"/>
      <c r="AO528" s="92"/>
      <c r="AP528" s="92"/>
      <c r="AQ528" s="92"/>
      <c r="AR528" s="92"/>
      <c r="AS528" s="93">
        <v>21</v>
      </c>
    </row>
    <row r="529" spans="1:45">
      <c r="A529" s="28"/>
      <c r="B529" s="2" t="s">
        <v>67</v>
      </c>
      <c r="C529" s="26"/>
      <c r="D529" s="12">
        <v>0.13864838846795041</v>
      </c>
      <c r="E529" s="70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48"/>
    </row>
    <row r="530" spans="1:45">
      <c r="A530" s="28"/>
      <c r="B530" s="2" t="s">
        <v>111</v>
      </c>
      <c r="C530" s="26"/>
      <c r="D530" s="12">
        <v>0</v>
      </c>
      <c r="E530" s="70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48"/>
    </row>
    <row r="531" spans="1:45">
      <c r="A531" s="28"/>
      <c r="B531" s="45" t="s">
        <v>112</v>
      </c>
      <c r="C531" s="46"/>
      <c r="D531" s="44" t="s">
        <v>113</v>
      </c>
      <c r="E531" s="70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48"/>
    </row>
    <row r="532" spans="1:45">
      <c r="B532" s="29"/>
      <c r="C532" s="18"/>
      <c r="D532" s="24"/>
      <c r="AS532" s="48"/>
    </row>
    <row r="533" spans="1:45" ht="15">
      <c r="B533" s="30" t="s">
        <v>206</v>
      </c>
      <c r="AS533" s="25" t="s">
        <v>124</v>
      </c>
    </row>
    <row r="534" spans="1:45" ht="15">
      <c r="A534" s="22" t="s">
        <v>26</v>
      </c>
      <c r="B534" s="16" t="s">
        <v>81</v>
      </c>
      <c r="C534" s="14" t="s">
        <v>82</v>
      </c>
      <c r="D534" s="15" t="s">
        <v>105</v>
      </c>
      <c r="E534" s="70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5">
        <v>1</v>
      </c>
    </row>
    <row r="535" spans="1:45">
      <c r="A535" s="28"/>
      <c r="B535" s="17" t="s">
        <v>106</v>
      </c>
      <c r="C535" s="7" t="s">
        <v>106</v>
      </c>
      <c r="D535" s="8" t="s">
        <v>83</v>
      </c>
      <c r="E535" s="70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5" t="s">
        <v>63</v>
      </c>
    </row>
    <row r="536" spans="1:45">
      <c r="A536" s="28"/>
      <c r="B536" s="17"/>
      <c r="C536" s="7"/>
      <c r="D536" s="8" t="s">
        <v>126</v>
      </c>
      <c r="E536" s="70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5">
        <v>0</v>
      </c>
    </row>
    <row r="537" spans="1:45">
      <c r="A537" s="28"/>
      <c r="B537" s="17"/>
      <c r="C537" s="7"/>
      <c r="D537" s="23"/>
      <c r="E537" s="70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5">
        <v>0</v>
      </c>
    </row>
    <row r="538" spans="1:45">
      <c r="A538" s="28"/>
      <c r="B538" s="16">
        <v>1</v>
      </c>
      <c r="C538" s="13">
        <v>1</v>
      </c>
      <c r="D538" s="90">
        <v>200.00000000000003</v>
      </c>
      <c r="E538" s="91"/>
      <c r="F538" s="92"/>
      <c r="G538" s="92"/>
      <c r="H538" s="92"/>
      <c r="I538" s="92"/>
      <c r="J538" s="92"/>
      <c r="K538" s="92"/>
      <c r="L538" s="92"/>
      <c r="M538" s="92"/>
      <c r="N538" s="92"/>
      <c r="O538" s="92"/>
      <c r="P538" s="92"/>
      <c r="Q538" s="92"/>
      <c r="R538" s="92"/>
      <c r="S538" s="92"/>
      <c r="T538" s="92"/>
      <c r="U538" s="92"/>
      <c r="V538" s="92"/>
      <c r="W538" s="92"/>
      <c r="X538" s="92"/>
      <c r="Y538" s="92"/>
      <c r="Z538" s="92"/>
      <c r="AA538" s="92"/>
      <c r="AB538" s="92"/>
      <c r="AC538" s="92"/>
      <c r="AD538" s="92"/>
      <c r="AE538" s="92"/>
      <c r="AF538" s="92"/>
      <c r="AG538" s="92"/>
      <c r="AH538" s="92"/>
      <c r="AI538" s="92"/>
      <c r="AJ538" s="92"/>
      <c r="AK538" s="92"/>
      <c r="AL538" s="92"/>
      <c r="AM538" s="92"/>
      <c r="AN538" s="92"/>
      <c r="AO538" s="92"/>
      <c r="AP538" s="92"/>
      <c r="AQ538" s="92"/>
      <c r="AR538" s="92"/>
      <c r="AS538" s="93">
        <v>1</v>
      </c>
    </row>
    <row r="539" spans="1:45">
      <c r="A539" s="28"/>
      <c r="B539" s="17">
        <v>1</v>
      </c>
      <c r="C539" s="7">
        <v>2</v>
      </c>
      <c r="D539" s="94" t="s">
        <v>127</v>
      </c>
      <c r="E539" s="91"/>
      <c r="F539" s="92"/>
      <c r="G539" s="92"/>
      <c r="H539" s="92"/>
      <c r="I539" s="92"/>
      <c r="J539" s="92"/>
      <c r="K539" s="92"/>
      <c r="L539" s="92"/>
      <c r="M539" s="92"/>
      <c r="N539" s="92"/>
      <c r="O539" s="92"/>
      <c r="P539" s="92"/>
      <c r="Q539" s="92"/>
      <c r="R539" s="92"/>
      <c r="S539" s="92"/>
      <c r="T539" s="92"/>
      <c r="U539" s="92"/>
      <c r="V539" s="92"/>
      <c r="W539" s="92"/>
      <c r="X539" s="92"/>
      <c r="Y539" s="92"/>
      <c r="Z539" s="92"/>
      <c r="AA539" s="92"/>
      <c r="AB539" s="92"/>
      <c r="AC539" s="92"/>
      <c r="AD539" s="92"/>
      <c r="AE539" s="92"/>
      <c r="AF539" s="92"/>
      <c r="AG539" s="92"/>
      <c r="AH539" s="92"/>
      <c r="AI539" s="92"/>
      <c r="AJ539" s="92"/>
      <c r="AK539" s="92"/>
      <c r="AL539" s="92"/>
      <c r="AM539" s="92"/>
      <c r="AN539" s="92"/>
      <c r="AO539" s="92"/>
      <c r="AP539" s="92"/>
      <c r="AQ539" s="92"/>
      <c r="AR539" s="92"/>
      <c r="AS539" s="93">
        <v>16</v>
      </c>
    </row>
    <row r="540" spans="1:45">
      <c r="A540" s="28"/>
      <c r="B540" s="18" t="s">
        <v>108</v>
      </c>
      <c r="C540" s="11"/>
      <c r="D540" s="95">
        <v>200.00000000000003</v>
      </c>
      <c r="E540" s="91"/>
      <c r="F540" s="92"/>
      <c r="G540" s="92"/>
      <c r="H540" s="92"/>
      <c r="I540" s="92"/>
      <c r="J540" s="92"/>
      <c r="K540" s="92"/>
      <c r="L540" s="92"/>
      <c r="M540" s="92"/>
      <c r="N540" s="92"/>
      <c r="O540" s="92"/>
      <c r="P540" s="92"/>
      <c r="Q540" s="92"/>
      <c r="R540" s="92"/>
      <c r="S540" s="92"/>
      <c r="T540" s="92"/>
      <c r="U540" s="92"/>
      <c r="V540" s="92"/>
      <c r="W540" s="92"/>
      <c r="X540" s="92"/>
      <c r="Y540" s="92"/>
      <c r="Z540" s="92"/>
      <c r="AA540" s="92"/>
      <c r="AB540" s="92"/>
      <c r="AC540" s="92"/>
      <c r="AD540" s="92"/>
      <c r="AE540" s="92"/>
      <c r="AF540" s="92"/>
      <c r="AG540" s="92"/>
      <c r="AH540" s="92"/>
      <c r="AI540" s="92"/>
      <c r="AJ540" s="92"/>
      <c r="AK540" s="92"/>
      <c r="AL540" s="92"/>
      <c r="AM540" s="92"/>
      <c r="AN540" s="92"/>
      <c r="AO540" s="92"/>
      <c r="AP540" s="92"/>
      <c r="AQ540" s="92"/>
      <c r="AR540" s="92"/>
      <c r="AS540" s="93">
        <v>16</v>
      </c>
    </row>
    <row r="541" spans="1:45">
      <c r="A541" s="28"/>
      <c r="B541" s="2" t="s">
        <v>109</v>
      </c>
      <c r="C541" s="26"/>
      <c r="D541" s="96">
        <v>200.00000000000003</v>
      </c>
      <c r="E541" s="91"/>
      <c r="F541" s="92"/>
      <c r="G541" s="92"/>
      <c r="H541" s="92"/>
      <c r="I541" s="92"/>
      <c r="J541" s="92"/>
      <c r="K541" s="92"/>
      <c r="L541" s="92"/>
      <c r="M541" s="92"/>
      <c r="N541" s="92"/>
      <c r="O541" s="92"/>
      <c r="P541" s="92"/>
      <c r="Q541" s="92"/>
      <c r="R541" s="92"/>
      <c r="S541" s="92"/>
      <c r="T541" s="92"/>
      <c r="U541" s="92"/>
      <c r="V541" s="92"/>
      <c r="W541" s="92"/>
      <c r="X541" s="92"/>
      <c r="Y541" s="92"/>
      <c r="Z541" s="92"/>
      <c r="AA541" s="92"/>
      <c r="AB541" s="92"/>
      <c r="AC541" s="92"/>
      <c r="AD541" s="92"/>
      <c r="AE541" s="92"/>
      <c r="AF541" s="92"/>
      <c r="AG541" s="92"/>
      <c r="AH541" s="92"/>
      <c r="AI541" s="92"/>
      <c r="AJ541" s="92"/>
      <c r="AK541" s="92"/>
      <c r="AL541" s="92"/>
      <c r="AM541" s="92"/>
      <c r="AN541" s="92"/>
      <c r="AO541" s="92"/>
      <c r="AP541" s="92"/>
      <c r="AQ541" s="92"/>
      <c r="AR541" s="92"/>
      <c r="AS541" s="93">
        <v>200</v>
      </c>
    </row>
    <row r="542" spans="1:45">
      <c r="A542" s="28"/>
      <c r="B542" s="2" t="s">
        <v>110</v>
      </c>
      <c r="C542" s="26"/>
      <c r="D542" s="96" t="s">
        <v>217</v>
      </c>
      <c r="E542" s="91"/>
      <c r="F542" s="92"/>
      <c r="G542" s="92"/>
      <c r="H542" s="92"/>
      <c r="I542" s="92"/>
      <c r="J542" s="92"/>
      <c r="K542" s="92"/>
      <c r="L542" s="92"/>
      <c r="M542" s="92"/>
      <c r="N542" s="92"/>
      <c r="O542" s="92"/>
      <c r="P542" s="92"/>
      <c r="Q542" s="92"/>
      <c r="R542" s="92"/>
      <c r="S542" s="92"/>
      <c r="T542" s="92"/>
      <c r="U542" s="92"/>
      <c r="V542" s="92"/>
      <c r="W542" s="92"/>
      <c r="X542" s="92"/>
      <c r="Y542" s="92"/>
      <c r="Z542" s="92"/>
      <c r="AA542" s="92"/>
      <c r="AB542" s="92"/>
      <c r="AC542" s="92"/>
      <c r="AD542" s="92"/>
      <c r="AE542" s="92"/>
      <c r="AF542" s="92"/>
      <c r="AG542" s="92"/>
      <c r="AH542" s="92"/>
      <c r="AI542" s="92"/>
      <c r="AJ542" s="92"/>
      <c r="AK542" s="92"/>
      <c r="AL542" s="92"/>
      <c r="AM542" s="92"/>
      <c r="AN542" s="92"/>
      <c r="AO542" s="92"/>
      <c r="AP542" s="92"/>
      <c r="AQ542" s="92"/>
      <c r="AR542" s="92"/>
      <c r="AS542" s="93">
        <v>22</v>
      </c>
    </row>
    <row r="543" spans="1:45">
      <c r="A543" s="28"/>
      <c r="B543" s="2" t="s">
        <v>67</v>
      </c>
      <c r="C543" s="26"/>
      <c r="D543" s="12" t="s">
        <v>217</v>
      </c>
      <c r="E543" s="70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8"/>
    </row>
    <row r="544" spans="1:45">
      <c r="A544" s="28"/>
      <c r="B544" s="2" t="s">
        <v>111</v>
      </c>
      <c r="C544" s="26"/>
      <c r="D544" s="12">
        <v>2.2204460492503131E-16</v>
      </c>
      <c r="E544" s="70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8"/>
    </row>
    <row r="545" spans="1:45">
      <c r="A545" s="28"/>
      <c r="B545" s="45" t="s">
        <v>112</v>
      </c>
      <c r="C545" s="46"/>
      <c r="D545" s="44" t="s">
        <v>113</v>
      </c>
      <c r="E545" s="70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8"/>
    </row>
    <row r="546" spans="1:45">
      <c r="B546" s="29"/>
      <c r="C546" s="18"/>
      <c r="D546" s="24"/>
      <c r="AS546" s="48"/>
    </row>
    <row r="547" spans="1:45" ht="15">
      <c r="B547" s="30" t="s">
        <v>207</v>
      </c>
      <c r="AS547" s="25" t="s">
        <v>124</v>
      </c>
    </row>
    <row r="548" spans="1:45" ht="15">
      <c r="A548" s="22" t="s">
        <v>29</v>
      </c>
      <c r="B548" s="16" t="s">
        <v>81</v>
      </c>
      <c r="C548" s="14" t="s">
        <v>82</v>
      </c>
      <c r="D548" s="15" t="s">
        <v>105</v>
      </c>
      <c r="E548" s="70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5">
        <v>1</v>
      </c>
    </row>
    <row r="549" spans="1:45">
      <c r="A549" s="28"/>
      <c r="B549" s="17" t="s">
        <v>106</v>
      </c>
      <c r="C549" s="7" t="s">
        <v>106</v>
      </c>
      <c r="D549" s="8" t="s">
        <v>83</v>
      </c>
      <c r="E549" s="70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5" t="s">
        <v>3</v>
      </c>
    </row>
    <row r="550" spans="1:45">
      <c r="A550" s="28"/>
      <c r="B550" s="17"/>
      <c r="C550" s="7"/>
      <c r="D550" s="8" t="s">
        <v>126</v>
      </c>
      <c r="E550" s="70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5">
        <v>2</v>
      </c>
    </row>
    <row r="551" spans="1:45">
      <c r="A551" s="28"/>
      <c r="B551" s="17"/>
      <c r="C551" s="7"/>
      <c r="D551" s="23"/>
      <c r="E551" s="70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5">
        <v>2</v>
      </c>
    </row>
    <row r="552" spans="1:45">
      <c r="A552" s="28"/>
      <c r="B552" s="16">
        <v>1</v>
      </c>
      <c r="C552" s="13">
        <v>1</v>
      </c>
      <c r="D552" s="19">
        <v>6.18</v>
      </c>
      <c r="E552" s="70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5">
        <v>1</v>
      </c>
    </row>
    <row r="553" spans="1:45">
      <c r="A553" s="28"/>
      <c r="B553" s="17">
        <v>1</v>
      </c>
      <c r="C553" s="7">
        <v>2</v>
      </c>
      <c r="D553" s="9">
        <v>6.15</v>
      </c>
      <c r="E553" s="70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5">
        <v>17</v>
      </c>
    </row>
    <row r="554" spans="1:45">
      <c r="A554" s="28"/>
      <c r="B554" s="18" t="s">
        <v>108</v>
      </c>
      <c r="C554" s="11"/>
      <c r="D554" s="20">
        <v>6.165</v>
      </c>
      <c r="E554" s="70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5">
        <v>16</v>
      </c>
    </row>
    <row r="555" spans="1:45">
      <c r="A555" s="28"/>
      <c r="B555" s="2" t="s">
        <v>109</v>
      </c>
      <c r="C555" s="26"/>
      <c r="D555" s="10">
        <v>6.165</v>
      </c>
      <c r="E555" s="70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5">
        <v>6.165</v>
      </c>
    </row>
    <row r="556" spans="1:45">
      <c r="A556" s="28"/>
      <c r="B556" s="2" t="s">
        <v>110</v>
      </c>
      <c r="C556" s="26"/>
      <c r="D556" s="21">
        <v>2.1213203435595972E-2</v>
      </c>
      <c r="E556" s="70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5">
        <v>23</v>
      </c>
    </row>
    <row r="557" spans="1:45">
      <c r="A557" s="28"/>
      <c r="B557" s="2" t="s">
        <v>67</v>
      </c>
      <c r="C557" s="26"/>
      <c r="D557" s="12">
        <v>3.4409089108833695E-3</v>
      </c>
      <c r="E557" s="70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48"/>
    </row>
    <row r="558" spans="1:45">
      <c r="A558" s="28"/>
      <c r="B558" s="2" t="s">
        <v>111</v>
      </c>
      <c r="C558" s="26"/>
      <c r="D558" s="12">
        <v>0</v>
      </c>
      <c r="E558" s="70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48"/>
    </row>
    <row r="559" spans="1:45">
      <c r="A559" s="28"/>
      <c r="B559" s="45" t="s">
        <v>112</v>
      </c>
      <c r="C559" s="46"/>
      <c r="D559" s="44" t="s">
        <v>113</v>
      </c>
      <c r="E559" s="70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48"/>
    </row>
    <row r="560" spans="1:45">
      <c r="B560" s="29"/>
      <c r="C560" s="18"/>
      <c r="D560" s="24"/>
      <c r="AS560" s="48"/>
    </row>
    <row r="561" spans="1:45" ht="15">
      <c r="B561" s="30" t="s">
        <v>208</v>
      </c>
      <c r="AS561" s="25" t="s">
        <v>124</v>
      </c>
    </row>
    <row r="562" spans="1:45" ht="15">
      <c r="A562" s="22" t="s">
        <v>50</v>
      </c>
      <c r="B562" s="16" t="s">
        <v>81</v>
      </c>
      <c r="C562" s="14" t="s">
        <v>82</v>
      </c>
      <c r="D562" s="15" t="s">
        <v>105</v>
      </c>
      <c r="E562" s="70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5">
        <v>1</v>
      </c>
    </row>
    <row r="563" spans="1:45">
      <c r="A563" s="28"/>
      <c r="B563" s="17" t="s">
        <v>106</v>
      </c>
      <c r="C563" s="7" t="s">
        <v>106</v>
      </c>
      <c r="D563" s="8" t="s">
        <v>83</v>
      </c>
      <c r="E563" s="70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5" t="s">
        <v>3</v>
      </c>
    </row>
    <row r="564" spans="1:45">
      <c r="A564" s="28"/>
      <c r="B564" s="17"/>
      <c r="C564" s="7"/>
      <c r="D564" s="8" t="s">
        <v>126</v>
      </c>
      <c r="E564" s="70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5">
        <v>0</v>
      </c>
    </row>
    <row r="565" spans="1:45">
      <c r="A565" s="28"/>
      <c r="B565" s="17"/>
      <c r="C565" s="7"/>
      <c r="D565" s="23"/>
      <c r="E565" s="70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5">
        <v>0</v>
      </c>
    </row>
    <row r="566" spans="1:45">
      <c r="A566" s="28"/>
      <c r="B566" s="16">
        <v>1</v>
      </c>
      <c r="C566" s="13">
        <v>1</v>
      </c>
      <c r="D566" s="90">
        <v>109</v>
      </c>
      <c r="E566" s="91"/>
      <c r="F566" s="92"/>
      <c r="G566" s="92"/>
      <c r="H566" s="92"/>
      <c r="I566" s="92"/>
      <c r="J566" s="92"/>
      <c r="K566" s="92"/>
      <c r="L566" s="92"/>
      <c r="M566" s="92"/>
      <c r="N566" s="92"/>
      <c r="O566" s="92"/>
      <c r="P566" s="92"/>
      <c r="Q566" s="92"/>
      <c r="R566" s="92"/>
      <c r="S566" s="92"/>
      <c r="T566" s="92"/>
      <c r="U566" s="92"/>
      <c r="V566" s="92"/>
      <c r="W566" s="92"/>
      <c r="X566" s="92"/>
      <c r="Y566" s="92"/>
      <c r="Z566" s="92"/>
      <c r="AA566" s="92"/>
      <c r="AB566" s="92"/>
      <c r="AC566" s="92"/>
      <c r="AD566" s="92"/>
      <c r="AE566" s="92"/>
      <c r="AF566" s="92"/>
      <c r="AG566" s="92"/>
      <c r="AH566" s="92"/>
      <c r="AI566" s="92"/>
      <c r="AJ566" s="92"/>
      <c r="AK566" s="92"/>
      <c r="AL566" s="92"/>
      <c r="AM566" s="92"/>
      <c r="AN566" s="92"/>
      <c r="AO566" s="92"/>
      <c r="AP566" s="92"/>
      <c r="AQ566" s="92"/>
      <c r="AR566" s="92"/>
      <c r="AS566" s="93">
        <v>1</v>
      </c>
    </row>
    <row r="567" spans="1:45">
      <c r="A567" s="28"/>
      <c r="B567" s="17">
        <v>1</v>
      </c>
      <c r="C567" s="7">
        <v>2</v>
      </c>
      <c r="D567" s="94">
        <v>101</v>
      </c>
      <c r="E567" s="91"/>
      <c r="F567" s="92"/>
      <c r="G567" s="92"/>
      <c r="H567" s="92"/>
      <c r="I567" s="92"/>
      <c r="J567" s="92"/>
      <c r="K567" s="92"/>
      <c r="L567" s="92"/>
      <c r="M567" s="92"/>
      <c r="N567" s="92"/>
      <c r="O567" s="92"/>
      <c r="P567" s="92"/>
      <c r="Q567" s="92"/>
      <c r="R567" s="92"/>
      <c r="S567" s="92"/>
      <c r="T567" s="92"/>
      <c r="U567" s="92"/>
      <c r="V567" s="92"/>
      <c r="W567" s="92"/>
      <c r="X567" s="92"/>
      <c r="Y567" s="92"/>
      <c r="Z567" s="92"/>
      <c r="AA567" s="92"/>
      <c r="AB567" s="92"/>
      <c r="AC567" s="92"/>
      <c r="AD567" s="92"/>
      <c r="AE567" s="92"/>
      <c r="AF567" s="92"/>
      <c r="AG567" s="92"/>
      <c r="AH567" s="92"/>
      <c r="AI567" s="92"/>
      <c r="AJ567" s="92"/>
      <c r="AK567" s="92"/>
      <c r="AL567" s="92"/>
      <c r="AM567" s="92"/>
      <c r="AN567" s="92"/>
      <c r="AO567" s="92"/>
      <c r="AP567" s="92"/>
      <c r="AQ567" s="92"/>
      <c r="AR567" s="92"/>
      <c r="AS567" s="93">
        <v>18</v>
      </c>
    </row>
    <row r="568" spans="1:45">
      <c r="A568" s="28"/>
      <c r="B568" s="18" t="s">
        <v>108</v>
      </c>
      <c r="C568" s="11"/>
      <c r="D568" s="95">
        <v>105</v>
      </c>
      <c r="E568" s="91"/>
      <c r="F568" s="92"/>
      <c r="G568" s="92"/>
      <c r="H568" s="92"/>
      <c r="I568" s="92"/>
      <c r="J568" s="92"/>
      <c r="K568" s="92"/>
      <c r="L568" s="92"/>
      <c r="M568" s="92"/>
      <c r="N568" s="92"/>
      <c r="O568" s="92"/>
      <c r="P568" s="92"/>
      <c r="Q568" s="92"/>
      <c r="R568" s="92"/>
      <c r="S568" s="92"/>
      <c r="T568" s="92"/>
      <c r="U568" s="92"/>
      <c r="V568" s="92"/>
      <c r="W568" s="92"/>
      <c r="X568" s="92"/>
      <c r="Y568" s="92"/>
      <c r="Z568" s="92"/>
      <c r="AA568" s="92"/>
      <c r="AB568" s="92"/>
      <c r="AC568" s="92"/>
      <c r="AD568" s="92"/>
      <c r="AE568" s="92"/>
      <c r="AF568" s="92"/>
      <c r="AG568" s="92"/>
      <c r="AH568" s="92"/>
      <c r="AI568" s="92"/>
      <c r="AJ568" s="92"/>
      <c r="AK568" s="92"/>
      <c r="AL568" s="92"/>
      <c r="AM568" s="92"/>
      <c r="AN568" s="92"/>
      <c r="AO568" s="92"/>
      <c r="AP568" s="92"/>
      <c r="AQ568" s="92"/>
      <c r="AR568" s="92"/>
      <c r="AS568" s="93">
        <v>16</v>
      </c>
    </row>
    <row r="569" spans="1:45">
      <c r="A569" s="28"/>
      <c r="B569" s="2" t="s">
        <v>109</v>
      </c>
      <c r="C569" s="26"/>
      <c r="D569" s="96">
        <v>105</v>
      </c>
      <c r="E569" s="91"/>
      <c r="F569" s="92"/>
      <c r="G569" s="92"/>
      <c r="H569" s="92"/>
      <c r="I569" s="92"/>
      <c r="J569" s="92"/>
      <c r="K569" s="92"/>
      <c r="L569" s="92"/>
      <c r="M569" s="92"/>
      <c r="N569" s="92"/>
      <c r="O569" s="92"/>
      <c r="P569" s="92"/>
      <c r="Q569" s="92"/>
      <c r="R569" s="92"/>
      <c r="S569" s="92"/>
      <c r="T569" s="92"/>
      <c r="U569" s="92"/>
      <c r="V569" s="92"/>
      <c r="W569" s="92"/>
      <c r="X569" s="92"/>
      <c r="Y569" s="92"/>
      <c r="Z569" s="92"/>
      <c r="AA569" s="92"/>
      <c r="AB569" s="92"/>
      <c r="AC569" s="92"/>
      <c r="AD569" s="92"/>
      <c r="AE569" s="92"/>
      <c r="AF569" s="92"/>
      <c r="AG569" s="92"/>
      <c r="AH569" s="92"/>
      <c r="AI569" s="92"/>
      <c r="AJ569" s="92"/>
      <c r="AK569" s="92"/>
      <c r="AL569" s="92"/>
      <c r="AM569" s="92"/>
      <c r="AN569" s="92"/>
      <c r="AO569" s="92"/>
      <c r="AP569" s="92"/>
      <c r="AQ569" s="92"/>
      <c r="AR569" s="92"/>
      <c r="AS569" s="93">
        <v>105</v>
      </c>
    </row>
    <row r="570" spans="1:45">
      <c r="A570" s="28"/>
      <c r="B570" s="2" t="s">
        <v>110</v>
      </c>
      <c r="C570" s="26"/>
      <c r="D570" s="96">
        <v>5.6568542494923806</v>
      </c>
      <c r="E570" s="91"/>
      <c r="F570" s="92"/>
      <c r="G570" s="92"/>
      <c r="H570" s="92"/>
      <c r="I570" s="92"/>
      <c r="J570" s="92"/>
      <c r="K570" s="92"/>
      <c r="L570" s="92"/>
      <c r="M570" s="92"/>
      <c r="N570" s="92"/>
      <c r="O570" s="92"/>
      <c r="P570" s="92"/>
      <c r="Q570" s="92"/>
      <c r="R570" s="92"/>
      <c r="S570" s="92"/>
      <c r="T570" s="92"/>
      <c r="U570" s="92"/>
      <c r="V570" s="92"/>
      <c r="W570" s="92"/>
      <c r="X570" s="92"/>
      <c r="Y570" s="92"/>
      <c r="Z570" s="92"/>
      <c r="AA570" s="92"/>
      <c r="AB570" s="92"/>
      <c r="AC570" s="92"/>
      <c r="AD570" s="92"/>
      <c r="AE570" s="92"/>
      <c r="AF570" s="92"/>
      <c r="AG570" s="92"/>
      <c r="AH570" s="92"/>
      <c r="AI570" s="92"/>
      <c r="AJ570" s="92"/>
      <c r="AK570" s="92"/>
      <c r="AL570" s="92"/>
      <c r="AM570" s="92"/>
      <c r="AN570" s="92"/>
      <c r="AO570" s="92"/>
      <c r="AP570" s="92"/>
      <c r="AQ570" s="92"/>
      <c r="AR570" s="92"/>
      <c r="AS570" s="93">
        <v>24</v>
      </c>
    </row>
    <row r="571" spans="1:45">
      <c r="A571" s="28"/>
      <c r="B571" s="2" t="s">
        <v>67</v>
      </c>
      <c r="C571" s="26"/>
      <c r="D571" s="12">
        <v>5.3874802376117907E-2</v>
      </c>
      <c r="E571" s="70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48"/>
    </row>
    <row r="572" spans="1:45">
      <c r="A572" s="28"/>
      <c r="B572" s="2" t="s">
        <v>111</v>
      </c>
      <c r="C572" s="26"/>
      <c r="D572" s="12">
        <v>0</v>
      </c>
      <c r="E572" s="70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48"/>
    </row>
    <row r="573" spans="1:45">
      <c r="A573" s="28"/>
      <c r="B573" s="45" t="s">
        <v>112</v>
      </c>
      <c r="C573" s="46"/>
      <c r="D573" s="44" t="s">
        <v>113</v>
      </c>
      <c r="E573" s="70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48"/>
    </row>
    <row r="574" spans="1:45">
      <c r="B574" s="29"/>
      <c r="C574" s="18"/>
      <c r="D574" s="24"/>
      <c r="AS574" s="48"/>
    </row>
    <row r="575" spans="1:45" ht="15">
      <c r="B575" s="30" t="s">
        <v>209</v>
      </c>
      <c r="AS575" s="25" t="s">
        <v>124</v>
      </c>
    </row>
    <row r="576" spans="1:45" ht="15">
      <c r="A576" s="22" t="s">
        <v>51</v>
      </c>
      <c r="B576" s="16" t="s">
        <v>81</v>
      </c>
      <c r="C576" s="14" t="s">
        <v>82</v>
      </c>
      <c r="D576" s="15" t="s">
        <v>105</v>
      </c>
      <c r="E576" s="70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5">
        <v>1</v>
      </c>
    </row>
    <row r="577" spans="1:45">
      <c r="A577" s="28"/>
      <c r="B577" s="17" t="s">
        <v>106</v>
      </c>
      <c r="C577" s="7" t="s">
        <v>106</v>
      </c>
      <c r="D577" s="8" t="s">
        <v>83</v>
      </c>
      <c r="E577" s="70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5" t="s">
        <v>63</v>
      </c>
    </row>
    <row r="578" spans="1:45">
      <c r="A578" s="28"/>
      <c r="B578" s="17"/>
      <c r="C578" s="7"/>
      <c r="D578" s="8" t="s">
        <v>126</v>
      </c>
      <c r="E578" s="70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5">
        <v>0</v>
      </c>
    </row>
    <row r="579" spans="1:45">
      <c r="A579" s="28"/>
      <c r="B579" s="17"/>
      <c r="C579" s="7"/>
      <c r="D579" s="23"/>
      <c r="E579" s="70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5">
        <v>0</v>
      </c>
    </row>
    <row r="580" spans="1:45">
      <c r="A580" s="28"/>
      <c r="B580" s="16">
        <v>1</v>
      </c>
      <c r="C580" s="13">
        <v>1</v>
      </c>
      <c r="D580" s="90">
        <v>290</v>
      </c>
      <c r="E580" s="91"/>
      <c r="F580" s="92"/>
      <c r="G580" s="92"/>
      <c r="H580" s="92"/>
      <c r="I580" s="92"/>
      <c r="J580" s="92"/>
      <c r="K580" s="92"/>
      <c r="L580" s="92"/>
      <c r="M580" s="92"/>
      <c r="N580" s="92"/>
      <c r="O580" s="92"/>
      <c r="P580" s="92"/>
      <c r="Q580" s="92"/>
      <c r="R580" s="92"/>
      <c r="S580" s="92"/>
      <c r="T580" s="92"/>
      <c r="U580" s="92"/>
      <c r="V580" s="92"/>
      <c r="W580" s="92"/>
      <c r="X580" s="92"/>
      <c r="Y580" s="92"/>
      <c r="Z580" s="92"/>
      <c r="AA580" s="92"/>
      <c r="AB580" s="92"/>
      <c r="AC580" s="92"/>
      <c r="AD580" s="92"/>
      <c r="AE580" s="92"/>
      <c r="AF580" s="92"/>
      <c r="AG580" s="92"/>
      <c r="AH580" s="92"/>
      <c r="AI580" s="92"/>
      <c r="AJ580" s="92"/>
      <c r="AK580" s="92"/>
      <c r="AL580" s="92"/>
      <c r="AM580" s="92"/>
      <c r="AN580" s="92"/>
      <c r="AO580" s="92"/>
      <c r="AP580" s="92"/>
      <c r="AQ580" s="92"/>
      <c r="AR580" s="92"/>
      <c r="AS580" s="93">
        <v>1</v>
      </c>
    </row>
    <row r="581" spans="1:45">
      <c r="A581" s="28"/>
      <c r="B581" s="17">
        <v>1</v>
      </c>
      <c r="C581" s="7">
        <v>2</v>
      </c>
      <c r="D581" s="94">
        <v>260</v>
      </c>
      <c r="E581" s="91"/>
      <c r="F581" s="92"/>
      <c r="G581" s="92"/>
      <c r="H581" s="92"/>
      <c r="I581" s="92"/>
      <c r="J581" s="92"/>
      <c r="K581" s="92"/>
      <c r="L581" s="92"/>
      <c r="M581" s="92"/>
      <c r="N581" s="92"/>
      <c r="O581" s="92"/>
      <c r="P581" s="92"/>
      <c r="Q581" s="92"/>
      <c r="R581" s="92"/>
      <c r="S581" s="92"/>
      <c r="T581" s="92"/>
      <c r="U581" s="92"/>
      <c r="V581" s="92"/>
      <c r="W581" s="92"/>
      <c r="X581" s="92"/>
      <c r="Y581" s="92"/>
      <c r="Z581" s="92"/>
      <c r="AA581" s="92"/>
      <c r="AB581" s="92"/>
      <c r="AC581" s="92"/>
      <c r="AD581" s="92"/>
      <c r="AE581" s="92"/>
      <c r="AF581" s="92"/>
      <c r="AG581" s="92"/>
      <c r="AH581" s="92"/>
      <c r="AI581" s="92"/>
      <c r="AJ581" s="92"/>
      <c r="AK581" s="92"/>
      <c r="AL581" s="92"/>
      <c r="AM581" s="92"/>
      <c r="AN581" s="92"/>
      <c r="AO581" s="92"/>
      <c r="AP581" s="92"/>
      <c r="AQ581" s="92"/>
      <c r="AR581" s="92"/>
      <c r="AS581" s="93">
        <v>19</v>
      </c>
    </row>
    <row r="582" spans="1:45">
      <c r="A582" s="28"/>
      <c r="B582" s="18" t="s">
        <v>108</v>
      </c>
      <c r="C582" s="11"/>
      <c r="D582" s="95">
        <v>275</v>
      </c>
      <c r="E582" s="91"/>
      <c r="F582" s="92"/>
      <c r="G582" s="92"/>
      <c r="H582" s="92"/>
      <c r="I582" s="92"/>
      <c r="J582" s="92"/>
      <c r="K582" s="92"/>
      <c r="L582" s="92"/>
      <c r="M582" s="92"/>
      <c r="N582" s="92"/>
      <c r="O582" s="92"/>
      <c r="P582" s="92"/>
      <c r="Q582" s="92"/>
      <c r="R582" s="92"/>
      <c r="S582" s="92"/>
      <c r="T582" s="92"/>
      <c r="U582" s="92"/>
      <c r="V582" s="92"/>
      <c r="W582" s="92"/>
      <c r="X582" s="92"/>
      <c r="Y582" s="92"/>
      <c r="Z582" s="92"/>
      <c r="AA582" s="92"/>
      <c r="AB582" s="92"/>
      <c r="AC582" s="92"/>
      <c r="AD582" s="92"/>
      <c r="AE582" s="92"/>
      <c r="AF582" s="92"/>
      <c r="AG582" s="92"/>
      <c r="AH582" s="92"/>
      <c r="AI582" s="92"/>
      <c r="AJ582" s="92"/>
      <c r="AK582" s="92"/>
      <c r="AL582" s="92"/>
      <c r="AM582" s="92"/>
      <c r="AN582" s="92"/>
      <c r="AO582" s="92"/>
      <c r="AP582" s="92"/>
      <c r="AQ582" s="92"/>
      <c r="AR582" s="92"/>
      <c r="AS582" s="93">
        <v>16</v>
      </c>
    </row>
    <row r="583" spans="1:45">
      <c r="A583" s="28"/>
      <c r="B583" s="2" t="s">
        <v>109</v>
      </c>
      <c r="C583" s="26"/>
      <c r="D583" s="96">
        <v>275</v>
      </c>
      <c r="E583" s="91"/>
      <c r="F583" s="92"/>
      <c r="G583" s="92"/>
      <c r="H583" s="92"/>
      <c r="I583" s="92"/>
      <c r="J583" s="92"/>
      <c r="K583" s="92"/>
      <c r="L583" s="92"/>
      <c r="M583" s="92"/>
      <c r="N583" s="92"/>
      <c r="O583" s="92"/>
      <c r="P583" s="92"/>
      <c r="Q583" s="92"/>
      <c r="R583" s="92"/>
      <c r="S583" s="92"/>
      <c r="T583" s="92"/>
      <c r="U583" s="92"/>
      <c r="V583" s="92"/>
      <c r="W583" s="92"/>
      <c r="X583" s="92"/>
      <c r="Y583" s="92"/>
      <c r="Z583" s="92"/>
      <c r="AA583" s="92"/>
      <c r="AB583" s="92"/>
      <c r="AC583" s="92"/>
      <c r="AD583" s="92"/>
      <c r="AE583" s="92"/>
      <c r="AF583" s="92"/>
      <c r="AG583" s="92"/>
      <c r="AH583" s="92"/>
      <c r="AI583" s="92"/>
      <c r="AJ583" s="92"/>
      <c r="AK583" s="92"/>
      <c r="AL583" s="92"/>
      <c r="AM583" s="92"/>
      <c r="AN583" s="92"/>
      <c r="AO583" s="92"/>
      <c r="AP583" s="92"/>
      <c r="AQ583" s="92"/>
      <c r="AR583" s="92"/>
      <c r="AS583" s="93">
        <v>275</v>
      </c>
    </row>
    <row r="584" spans="1:45">
      <c r="A584" s="28"/>
      <c r="B584" s="2" t="s">
        <v>110</v>
      </c>
      <c r="C584" s="26"/>
      <c r="D584" s="96">
        <v>21.213203435596427</v>
      </c>
      <c r="E584" s="91"/>
      <c r="F584" s="92"/>
      <c r="G584" s="92"/>
      <c r="H584" s="92"/>
      <c r="I584" s="92"/>
      <c r="J584" s="92"/>
      <c r="K584" s="92"/>
      <c r="L584" s="92"/>
      <c r="M584" s="92"/>
      <c r="N584" s="92"/>
      <c r="O584" s="92"/>
      <c r="P584" s="92"/>
      <c r="Q584" s="92"/>
      <c r="R584" s="92"/>
      <c r="S584" s="92"/>
      <c r="T584" s="92"/>
      <c r="U584" s="92"/>
      <c r="V584" s="92"/>
      <c r="W584" s="92"/>
      <c r="X584" s="92"/>
      <c r="Y584" s="92"/>
      <c r="Z584" s="92"/>
      <c r="AA584" s="92"/>
      <c r="AB584" s="92"/>
      <c r="AC584" s="92"/>
      <c r="AD584" s="92"/>
      <c r="AE584" s="92"/>
      <c r="AF584" s="92"/>
      <c r="AG584" s="92"/>
      <c r="AH584" s="92"/>
      <c r="AI584" s="92"/>
      <c r="AJ584" s="92"/>
      <c r="AK584" s="92"/>
      <c r="AL584" s="92"/>
      <c r="AM584" s="92"/>
      <c r="AN584" s="92"/>
      <c r="AO584" s="92"/>
      <c r="AP584" s="92"/>
      <c r="AQ584" s="92"/>
      <c r="AR584" s="92"/>
      <c r="AS584" s="93">
        <v>25</v>
      </c>
    </row>
    <row r="585" spans="1:45">
      <c r="A585" s="28"/>
      <c r="B585" s="2" t="s">
        <v>67</v>
      </c>
      <c r="C585" s="26"/>
      <c r="D585" s="12">
        <v>7.7138921583987011E-2</v>
      </c>
      <c r="E585" s="70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48"/>
    </row>
    <row r="586" spans="1:45">
      <c r="A586" s="28"/>
      <c r="B586" s="2" t="s">
        <v>111</v>
      </c>
      <c r="C586" s="26"/>
      <c r="D586" s="12">
        <v>0</v>
      </c>
      <c r="E586" s="70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48"/>
    </row>
    <row r="587" spans="1:45">
      <c r="A587" s="28"/>
      <c r="B587" s="45" t="s">
        <v>112</v>
      </c>
      <c r="C587" s="46"/>
      <c r="D587" s="44" t="s">
        <v>113</v>
      </c>
      <c r="E587" s="70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48"/>
    </row>
    <row r="588" spans="1:45">
      <c r="B588" s="29"/>
      <c r="C588" s="18"/>
      <c r="D588" s="24"/>
      <c r="AS588" s="48"/>
    </row>
    <row r="589" spans="1:45" ht="15">
      <c r="B589" s="30" t="s">
        <v>210</v>
      </c>
      <c r="AS589" s="25" t="s">
        <v>124</v>
      </c>
    </row>
    <row r="590" spans="1:45" ht="15">
      <c r="A590" s="22" t="s">
        <v>31</v>
      </c>
      <c r="B590" s="16" t="s">
        <v>81</v>
      </c>
      <c r="C590" s="14" t="s">
        <v>82</v>
      </c>
      <c r="D590" s="15" t="s">
        <v>105</v>
      </c>
      <c r="E590" s="70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5">
        <v>1</v>
      </c>
    </row>
    <row r="591" spans="1:45">
      <c r="A591" s="28"/>
      <c r="B591" s="17" t="s">
        <v>106</v>
      </c>
      <c r="C591" s="7" t="s">
        <v>106</v>
      </c>
      <c r="D591" s="8" t="s">
        <v>83</v>
      </c>
      <c r="E591" s="70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5" t="s">
        <v>3</v>
      </c>
    </row>
    <row r="592" spans="1:45">
      <c r="A592" s="28"/>
      <c r="B592" s="17"/>
      <c r="C592" s="7"/>
      <c r="D592" s="8" t="s">
        <v>126</v>
      </c>
      <c r="E592" s="70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5">
        <v>2</v>
      </c>
    </row>
    <row r="593" spans="1:45">
      <c r="A593" s="28"/>
      <c r="B593" s="17"/>
      <c r="C593" s="7"/>
      <c r="D593" s="23"/>
      <c r="E593" s="70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5">
        <v>2</v>
      </c>
    </row>
    <row r="594" spans="1:45">
      <c r="A594" s="28"/>
      <c r="B594" s="16">
        <v>1</v>
      </c>
      <c r="C594" s="13">
        <v>1</v>
      </c>
      <c r="D594" s="19">
        <v>2.2200000000000002</v>
      </c>
      <c r="E594" s="70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5">
        <v>1</v>
      </c>
    </row>
    <row r="595" spans="1:45">
      <c r="A595" s="28"/>
      <c r="B595" s="17">
        <v>1</v>
      </c>
      <c r="C595" s="7">
        <v>2</v>
      </c>
      <c r="D595" s="9">
        <v>2.42</v>
      </c>
      <c r="E595" s="70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5">
        <v>20</v>
      </c>
    </row>
    <row r="596" spans="1:45">
      <c r="A596" s="28"/>
      <c r="B596" s="18" t="s">
        <v>108</v>
      </c>
      <c r="C596" s="11"/>
      <c r="D596" s="20">
        <v>2.3200000000000003</v>
      </c>
      <c r="E596" s="70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5">
        <v>16</v>
      </c>
    </row>
    <row r="597" spans="1:45">
      <c r="A597" s="28"/>
      <c r="B597" s="2" t="s">
        <v>109</v>
      </c>
      <c r="C597" s="26"/>
      <c r="D597" s="10">
        <v>2.3200000000000003</v>
      </c>
      <c r="E597" s="70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5">
        <v>2.3199999999999998</v>
      </c>
    </row>
    <row r="598" spans="1:45">
      <c r="A598" s="28"/>
      <c r="B598" s="2" t="s">
        <v>110</v>
      </c>
      <c r="C598" s="26"/>
      <c r="D598" s="21">
        <v>0.14142135623730931</v>
      </c>
      <c r="E598" s="70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5">
        <v>26</v>
      </c>
    </row>
    <row r="599" spans="1:45">
      <c r="A599" s="28"/>
      <c r="B599" s="2" t="s">
        <v>67</v>
      </c>
      <c r="C599" s="26"/>
      <c r="D599" s="12">
        <v>6.0957481136771248E-2</v>
      </c>
      <c r="E599" s="70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8"/>
    </row>
    <row r="600" spans="1:45">
      <c r="A600" s="28"/>
      <c r="B600" s="2" t="s">
        <v>111</v>
      </c>
      <c r="C600" s="26"/>
      <c r="D600" s="12">
        <v>2.2204460492503131E-16</v>
      </c>
      <c r="E600" s="70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48"/>
    </row>
    <row r="601" spans="1:45">
      <c r="A601" s="28"/>
      <c r="B601" s="45" t="s">
        <v>112</v>
      </c>
      <c r="C601" s="46"/>
      <c r="D601" s="44" t="s">
        <v>113</v>
      </c>
      <c r="E601" s="70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48"/>
    </row>
    <row r="602" spans="1:45">
      <c r="B602" s="29"/>
      <c r="C602" s="18"/>
      <c r="D602" s="24"/>
      <c r="AS602" s="48"/>
    </row>
    <row r="603" spans="1:45" ht="15">
      <c r="B603" s="30" t="s">
        <v>211</v>
      </c>
      <c r="AS603" s="25" t="s">
        <v>124</v>
      </c>
    </row>
    <row r="604" spans="1:45" ht="15">
      <c r="A604" s="22" t="s">
        <v>52</v>
      </c>
      <c r="B604" s="16" t="s">
        <v>81</v>
      </c>
      <c r="C604" s="14" t="s">
        <v>82</v>
      </c>
      <c r="D604" s="15" t="s">
        <v>105</v>
      </c>
      <c r="E604" s="70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5">
        <v>1</v>
      </c>
    </row>
    <row r="605" spans="1:45">
      <c r="A605" s="28"/>
      <c r="B605" s="17" t="s">
        <v>106</v>
      </c>
      <c r="C605" s="7" t="s">
        <v>106</v>
      </c>
      <c r="D605" s="8" t="s">
        <v>83</v>
      </c>
      <c r="E605" s="70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5" t="s">
        <v>3</v>
      </c>
    </row>
    <row r="606" spans="1:45">
      <c r="A606" s="28"/>
      <c r="B606" s="17"/>
      <c r="C606" s="7"/>
      <c r="D606" s="8" t="s">
        <v>126</v>
      </c>
      <c r="E606" s="70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5">
        <v>0</v>
      </c>
    </row>
    <row r="607" spans="1:45">
      <c r="A607" s="28"/>
      <c r="B607" s="17"/>
      <c r="C607" s="7"/>
      <c r="D607" s="23"/>
      <c r="E607" s="70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5">
        <v>0</v>
      </c>
    </row>
    <row r="608" spans="1:45">
      <c r="A608" s="28"/>
      <c r="B608" s="16">
        <v>1</v>
      </c>
      <c r="C608" s="13">
        <v>1</v>
      </c>
      <c r="D608" s="90">
        <v>68.599999999999994</v>
      </c>
      <c r="E608" s="91"/>
      <c r="F608" s="92"/>
      <c r="G608" s="92"/>
      <c r="H608" s="92"/>
      <c r="I608" s="92"/>
      <c r="J608" s="92"/>
      <c r="K608" s="92"/>
      <c r="L608" s="92"/>
      <c r="M608" s="92"/>
      <c r="N608" s="92"/>
      <c r="O608" s="92"/>
      <c r="P608" s="92"/>
      <c r="Q608" s="92"/>
      <c r="R608" s="92"/>
      <c r="S608" s="92"/>
      <c r="T608" s="92"/>
      <c r="U608" s="92"/>
      <c r="V608" s="92"/>
      <c r="W608" s="92"/>
      <c r="X608" s="92"/>
      <c r="Y608" s="92"/>
      <c r="Z608" s="92"/>
      <c r="AA608" s="92"/>
      <c r="AB608" s="92"/>
      <c r="AC608" s="92"/>
      <c r="AD608" s="92"/>
      <c r="AE608" s="92"/>
      <c r="AF608" s="92"/>
      <c r="AG608" s="92"/>
      <c r="AH608" s="92"/>
      <c r="AI608" s="92"/>
      <c r="AJ608" s="92"/>
      <c r="AK608" s="92"/>
      <c r="AL608" s="92"/>
      <c r="AM608" s="92"/>
      <c r="AN608" s="92"/>
      <c r="AO608" s="92"/>
      <c r="AP608" s="92"/>
      <c r="AQ608" s="92"/>
      <c r="AR608" s="92"/>
      <c r="AS608" s="93">
        <v>1</v>
      </c>
    </row>
    <row r="609" spans="1:45">
      <c r="A609" s="28"/>
      <c r="B609" s="17">
        <v>1</v>
      </c>
      <c r="C609" s="7">
        <v>2</v>
      </c>
      <c r="D609" s="94">
        <v>67.8</v>
      </c>
      <c r="E609" s="91"/>
      <c r="F609" s="92"/>
      <c r="G609" s="92"/>
      <c r="H609" s="92"/>
      <c r="I609" s="92"/>
      <c r="J609" s="92"/>
      <c r="K609" s="92"/>
      <c r="L609" s="92"/>
      <c r="M609" s="92"/>
      <c r="N609" s="92"/>
      <c r="O609" s="92"/>
      <c r="P609" s="92"/>
      <c r="Q609" s="92"/>
      <c r="R609" s="92"/>
      <c r="S609" s="92"/>
      <c r="T609" s="92"/>
      <c r="U609" s="92"/>
      <c r="V609" s="92"/>
      <c r="W609" s="92"/>
      <c r="X609" s="92"/>
      <c r="Y609" s="92"/>
      <c r="Z609" s="92"/>
      <c r="AA609" s="92"/>
      <c r="AB609" s="92"/>
      <c r="AC609" s="92"/>
      <c r="AD609" s="92"/>
      <c r="AE609" s="92"/>
      <c r="AF609" s="92"/>
      <c r="AG609" s="92"/>
      <c r="AH609" s="92"/>
      <c r="AI609" s="92"/>
      <c r="AJ609" s="92"/>
      <c r="AK609" s="92"/>
      <c r="AL609" s="92"/>
      <c r="AM609" s="92"/>
      <c r="AN609" s="92"/>
      <c r="AO609" s="92"/>
      <c r="AP609" s="92"/>
      <c r="AQ609" s="92"/>
      <c r="AR609" s="92"/>
      <c r="AS609" s="93">
        <v>21</v>
      </c>
    </row>
    <row r="610" spans="1:45">
      <c r="A610" s="28"/>
      <c r="B610" s="18" t="s">
        <v>108</v>
      </c>
      <c r="C610" s="11"/>
      <c r="D610" s="95">
        <v>68.199999999999989</v>
      </c>
      <c r="E610" s="91"/>
      <c r="F610" s="92"/>
      <c r="G610" s="92"/>
      <c r="H610" s="92"/>
      <c r="I610" s="92"/>
      <c r="J610" s="92"/>
      <c r="K610" s="92"/>
      <c r="L610" s="92"/>
      <c r="M610" s="92"/>
      <c r="N610" s="92"/>
      <c r="O610" s="92"/>
      <c r="P610" s="92"/>
      <c r="Q610" s="92"/>
      <c r="R610" s="92"/>
      <c r="S610" s="92"/>
      <c r="T610" s="92"/>
      <c r="U610" s="92"/>
      <c r="V610" s="92"/>
      <c r="W610" s="92"/>
      <c r="X610" s="92"/>
      <c r="Y610" s="92"/>
      <c r="Z610" s="92"/>
      <c r="AA610" s="92"/>
      <c r="AB610" s="92"/>
      <c r="AC610" s="92"/>
      <c r="AD610" s="92"/>
      <c r="AE610" s="92"/>
      <c r="AF610" s="92"/>
      <c r="AG610" s="92"/>
      <c r="AH610" s="92"/>
      <c r="AI610" s="92"/>
      <c r="AJ610" s="92"/>
      <c r="AK610" s="92"/>
      <c r="AL610" s="92"/>
      <c r="AM610" s="92"/>
      <c r="AN610" s="92"/>
      <c r="AO610" s="92"/>
      <c r="AP610" s="92"/>
      <c r="AQ610" s="92"/>
      <c r="AR610" s="92"/>
      <c r="AS610" s="93">
        <v>16</v>
      </c>
    </row>
    <row r="611" spans="1:45">
      <c r="A611" s="28"/>
      <c r="B611" s="2" t="s">
        <v>109</v>
      </c>
      <c r="C611" s="26"/>
      <c r="D611" s="96">
        <v>68.199999999999989</v>
      </c>
      <c r="E611" s="91"/>
      <c r="F611" s="92"/>
      <c r="G611" s="92"/>
      <c r="H611" s="92"/>
      <c r="I611" s="92"/>
      <c r="J611" s="92"/>
      <c r="K611" s="92"/>
      <c r="L611" s="92"/>
      <c r="M611" s="92"/>
      <c r="N611" s="92"/>
      <c r="O611" s="92"/>
      <c r="P611" s="92"/>
      <c r="Q611" s="92"/>
      <c r="R611" s="92"/>
      <c r="S611" s="92"/>
      <c r="T611" s="92"/>
      <c r="U611" s="92"/>
      <c r="V611" s="92"/>
      <c r="W611" s="92"/>
      <c r="X611" s="92"/>
      <c r="Y611" s="92"/>
      <c r="Z611" s="92"/>
      <c r="AA611" s="92"/>
      <c r="AB611" s="92"/>
      <c r="AC611" s="92"/>
      <c r="AD611" s="92"/>
      <c r="AE611" s="92"/>
      <c r="AF611" s="92"/>
      <c r="AG611" s="92"/>
      <c r="AH611" s="92"/>
      <c r="AI611" s="92"/>
      <c r="AJ611" s="92"/>
      <c r="AK611" s="92"/>
      <c r="AL611" s="92"/>
      <c r="AM611" s="92"/>
      <c r="AN611" s="92"/>
      <c r="AO611" s="92"/>
      <c r="AP611" s="92"/>
      <c r="AQ611" s="92"/>
      <c r="AR611" s="92"/>
      <c r="AS611" s="93">
        <v>68.2</v>
      </c>
    </row>
    <row r="612" spans="1:45">
      <c r="A612" s="28"/>
      <c r="B612" s="2" t="s">
        <v>110</v>
      </c>
      <c r="C612" s="26"/>
      <c r="D612" s="96">
        <v>0.56568542494923602</v>
      </c>
      <c r="E612" s="91"/>
      <c r="F612" s="92"/>
      <c r="G612" s="92"/>
      <c r="H612" s="92"/>
      <c r="I612" s="92"/>
      <c r="J612" s="92"/>
      <c r="K612" s="92"/>
      <c r="L612" s="92"/>
      <c r="M612" s="92"/>
      <c r="N612" s="92"/>
      <c r="O612" s="92"/>
      <c r="P612" s="92"/>
      <c r="Q612" s="92"/>
      <c r="R612" s="92"/>
      <c r="S612" s="92"/>
      <c r="T612" s="92"/>
      <c r="U612" s="92"/>
      <c r="V612" s="92"/>
      <c r="W612" s="92"/>
      <c r="X612" s="92"/>
      <c r="Y612" s="92"/>
      <c r="Z612" s="92"/>
      <c r="AA612" s="92"/>
      <c r="AB612" s="92"/>
      <c r="AC612" s="92"/>
      <c r="AD612" s="92"/>
      <c r="AE612" s="92"/>
      <c r="AF612" s="92"/>
      <c r="AG612" s="92"/>
      <c r="AH612" s="92"/>
      <c r="AI612" s="92"/>
      <c r="AJ612" s="92"/>
      <c r="AK612" s="92"/>
      <c r="AL612" s="92"/>
      <c r="AM612" s="92"/>
      <c r="AN612" s="92"/>
      <c r="AO612" s="92"/>
      <c r="AP612" s="92"/>
      <c r="AQ612" s="92"/>
      <c r="AR612" s="92"/>
      <c r="AS612" s="93">
        <v>27</v>
      </c>
    </row>
    <row r="613" spans="1:45">
      <c r="A613" s="28"/>
      <c r="B613" s="2" t="s">
        <v>67</v>
      </c>
      <c r="C613" s="26"/>
      <c r="D613" s="12">
        <v>8.2945076972028749E-3</v>
      </c>
      <c r="E613" s="70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48"/>
    </row>
    <row r="614" spans="1:45">
      <c r="A614" s="28"/>
      <c r="B614" s="2" t="s">
        <v>111</v>
      </c>
      <c r="C614" s="26"/>
      <c r="D614" s="12">
        <v>-2.2204460492503131E-16</v>
      </c>
      <c r="E614" s="70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8"/>
    </row>
    <row r="615" spans="1:45">
      <c r="A615" s="28"/>
      <c r="B615" s="45" t="s">
        <v>112</v>
      </c>
      <c r="C615" s="46"/>
      <c r="D615" s="44" t="s">
        <v>113</v>
      </c>
      <c r="E615" s="70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8"/>
    </row>
    <row r="616" spans="1:45">
      <c r="B616" s="29"/>
      <c r="C616" s="18"/>
      <c r="D616" s="24"/>
      <c r="AS616" s="48"/>
    </row>
    <row r="617" spans="1:45" ht="15">
      <c r="B617" s="30" t="s">
        <v>212</v>
      </c>
      <c r="AS617" s="25" t="s">
        <v>124</v>
      </c>
    </row>
    <row r="618" spans="1:45" ht="15">
      <c r="A618" s="22" t="s">
        <v>34</v>
      </c>
      <c r="B618" s="16" t="s">
        <v>81</v>
      </c>
      <c r="C618" s="14" t="s">
        <v>82</v>
      </c>
      <c r="D618" s="15" t="s">
        <v>105</v>
      </c>
      <c r="E618" s="70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5">
        <v>1</v>
      </c>
    </row>
    <row r="619" spans="1:45">
      <c r="A619" s="28"/>
      <c r="B619" s="17" t="s">
        <v>106</v>
      </c>
      <c r="C619" s="7" t="s">
        <v>106</v>
      </c>
      <c r="D619" s="8" t="s">
        <v>83</v>
      </c>
      <c r="E619" s="70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5" t="s">
        <v>3</v>
      </c>
    </row>
    <row r="620" spans="1:45">
      <c r="A620" s="28"/>
      <c r="B620" s="17"/>
      <c r="C620" s="7"/>
      <c r="D620" s="8" t="s">
        <v>126</v>
      </c>
      <c r="E620" s="70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5">
        <v>1</v>
      </c>
    </row>
    <row r="621" spans="1:45">
      <c r="A621" s="28"/>
      <c r="B621" s="17"/>
      <c r="C621" s="7"/>
      <c r="D621" s="23"/>
      <c r="E621" s="70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5">
        <v>1</v>
      </c>
    </row>
    <row r="622" spans="1:45">
      <c r="A622" s="28"/>
      <c r="B622" s="16">
        <v>1</v>
      </c>
      <c r="C622" s="13">
        <v>1</v>
      </c>
      <c r="D622" s="103">
        <v>15.5</v>
      </c>
      <c r="E622" s="104"/>
      <c r="F622" s="105"/>
      <c r="G622" s="105"/>
      <c r="H622" s="105"/>
      <c r="I622" s="105"/>
      <c r="J622" s="105"/>
      <c r="K622" s="105"/>
      <c r="L622" s="105"/>
      <c r="M622" s="105"/>
      <c r="N622" s="105"/>
      <c r="O622" s="105"/>
      <c r="P622" s="105"/>
      <c r="Q622" s="105"/>
      <c r="R622" s="105"/>
      <c r="S622" s="105"/>
      <c r="T622" s="105"/>
      <c r="U622" s="105"/>
      <c r="V622" s="105"/>
      <c r="W622" s="105"/>
      <c r="X622" s="105"/>
      <c r="Y622" s="105"/>
      <c r="Z622" s="105"/>
      <c r="AA622" s="105"/>
      <c r="AB622" s="105"/>
      <c r="AC622" s="105"/>
      <c r="AD622" s="105"/>
      <c r="AE622" s="105"/>
      <c r="AF622" s="105"/>
      <c r="AG622" s="105"/>
      <c r="AH622" s="105"/>
      <c r="AI622" s="105"/>
      <c r="AJ622" s="105"/>
      <c r="AK622" s="105"/>
      <c r="AL622" s="105"/>
      <c r="AM622" s="105"/>
      <c r="AN622" s="105"/>
      <c r="AO622" s="105"/>
      <c r="AP622" s="105"/>
      <c r="AQ622" s="105"/>
      <c r="AR622" s="105"/>
      <c r="AS622" s="106">
        <v>1</v>
      </c>
    </row>
    <row r="623" spans="1:45">
      <c r="A623" s="28"/>
      <c r="B623" s="17">
        <v>1</v>
      </c>
      <c r="C623" s="7">
        <v>2</v>
      </c>
      <c r="D623" s="107">
        <v>15.5</v>
      </c>
      <c r="E623" s="104"/>
      <c r="F623" s="105"/>
      <c r="G623" s="105"/>
      <c r="H623" s="105"/>
      <c r="I623" s="105"/>
      <c r="J623" s="105"/>
      <c r="K623" s="105"/>
      <c r="L623" s="105"/>
      <c r="M623" s="105"/>
      <c r="N623" s="105"/>
      <c r="O623" s="105"/>
      <c r="P623" s="105"/>
      <c r="Q623" s="105"/>
      <c r="R623" s="105"/>
      <c r="S623" s="105"/>
      <c r="T623" s="105"/>
      <c r="U623" s="105"/>
      <c r="V623" s="105"/>
      <c r="W623" s="105"/>
      <c r="X623" s="105"/>
      <c r="Y623" s="105"/>
      <c r="Z623" s="105"/>
      <c r="AA623" s="105"/>
      <c r="AB623" s="105"/>
      <c r="AC623" s="105"/>
      <c r="AD623" s="105"/>
      <c r="AE623" s="105"/>
      <c r="AF623" s="105"/>
      <c r="AG623" s="105"/>
      <c r="AH623" s="105"/>
      <c r="AI623" s="105"/>
      <c r="AJ623" s="105"/>
      <c r="AK623" s="105"/>
      <c r="AL623" s="105"/>
      <c r="AM623" s="105"/>
      <c r="AN623" s="105"/>
      <c r="AO623" s="105"/>
      <c r="AP623" s="105"/>
      <c r="AQ623" s="105"/>
      <c r="AR623" s="105"/>
      <c r="AS623" s="106">
        <v>22</v>
      </c>
    </row>
    <row r="624" spans="1:45">
      <c r="A624" s="28"/>
      <c r="B624" s="18" t="s">
        <v>108</v>
      </c>
      <c r="C624" s="11"/>
      <c r="D624" s="108">
        <v>15.5</v>
      </c>
      <c r="E624" s="104"/>
      <c r="F624" s="105"/>
      <c r="G624" s="105"/>
      <c r="H624" s="105"/>
      <c r="I624" s="105"/>
      <c r="J624" s="105"/>
      <c r="K624" s="105"/>
      <c r="L624" s="105"/>
      <c r="M624" s="105"/>
      <c r="N624" s="105"/>
      <c r="O624" s="105"/>
      <c r="P624" s="105"/>
      <c r="Q624" s="105"/>
      <c r="R624" s="105"/>
      <c r="S624" s="105"/>
      <c r="T624" s="105"/>
      <c r="U624" s="105"/>
      <c r="V624" s="105"/>
      <c r="W624" s="105"/>
      <c r="X624" s="105"/>
      <c r="Y624" s="105"/>
      <c r="Z624" s="105"/>
      <c r="AA624" s="105"/>
      <c r="AB624" s="105"/>
      <c r="AC624" s="105"/>
      <c r="AD624" s="105"/>
      <c r="AE624" s="105"/>
      <c r="AF624" s="105"/>
      <c r="AG624" s="105"/>
      <c r="AH624" s="105"/>
      <c r="AI624" s="105"/>
      <c r="AJ624" s="105"/>
      <c r="AK624" s="105"/>
      <c r="AL624" s="105"/>
      <c r="AM624" s="105"/>
      <c r="AN624" s="105"/>
      <c r="AO624" s="105"/>
      <c r="AP624" s="105"/>
      <c r="AQ624" s="105"/>
      <c r="AR624" s="105"/>
      <c r="AS624" s="106">
        <v>16</v>
      </c>
    </row>
    <row r="625" spans="1:45">
      <c r="A625" s="28"/>
      <c r="B625" s="2" t="s">
        <v>109</v>
      </c>
      <c r="C625" s="26"/>
      <c r="D625" s="109">
        <v>15.5</v>
      </c>
      <c r="E625" s="104"/>
      <c r="F625" s="105"/>
      <c r="G625" s="105"/>
      <c r="H625" s="105"/>
      <c r="I625" s="105"/>
      <c r="J625" s="105"/>
      <c r="K625" s="105"/>
      <c r="L625" s="105"/>
      <c r="M625" s="105"/>
      <c r="N625" s="105"/>
      <c r="O625" s="105"/>
      <c r="P625" s="105"/>
      <c r="Q625" s="105"/>
      <c r="R625" s="105"/>
      <c r="S625" s="105"/>
      <c r="T625" s="105"/>
      <c r="U625" s="105"/>
      <c r="V625" s="105"/>
      <c r="W625" s="105"/>
      <c r="X625" s="105"/>
      <c r="Y625" s="105"/>
      <c r="Z625" s="105"/>
      <c r="AA625" s="105"/>
      <c r="AB625" s="105"/>
      <c r="AC625" s="105"/>
      <c r="AD625" s="105"/>
      <c r="AE625" s="105"/>
      <c r="AF625" s="105"/>
      <c r="AG625" s="105"/>
      <c r="AH625" s="105"/>
      <c r="AI625" s="105"/>
      <c r="AJ625" s="105"/>
      <c r="AK625" s="105"/>
      <c r="AL625" s="105"/>
      <c r="AM625" s="105"/>
      <c r="AN625" s="105"/>
      <c r="AO625" s="105"/>
      <c r="AP625" s="105"/>
      <c r="AQ625" s="105"/>
      <c r="AR625" s="105"/>
      <c r="AS625" s="106">
        <v>15.5</v>
      </c>
    </row>
    <row r="626" spans="1:45">
      <c r="A626" s="28"/>
      <c r="B626" s="2" t="s">
        <v>110</v>
      </c>
      <c r="C626" s="26"/>
      <c r="D626" s="109">
        <v>0</v>
      </c>
      <c r="E626" s="104"/>
      <c r="F626" s="105"/>
      <c r="G626" s="105"/>
      <c r="H626" s="105"/>
      <c r="I626" s="105"/>
      <c r="J626" s="105"/>
      <c r="K626" s="105"/>
      <c r="L626" s="105"/>
      <c r="M626" s="105"/>
      <c r="N626" s="105"/>
      <c r="O626" s="105"/>
      <c r="P626" s="105"/>
      <c r="Q626" s="105"/>
      <c r="R626" s="105"/>
      <c r="S626" s="105"/>
      <c r="T626" s="105"/>
      <c r="U626" s="105"/>
      <c r="V626" s="105"/>
      <c r="W626" s="105"/>
      <c r="X626" s="105"/>
      <c r="Y626" s="105"/>
      <c r="Z626" s="105"/>
      <c r="AA626" s="105"/>
      <c r="AB626" s="105"/>
      <c r="AC626" s="105"/>
      <c r="AD626" s="105"/>
      <c r="AE626" s="105"/>
      <c r="AF626" s="105"/>
      <c r="AG626" s="105"/>
      <c r="AH626" s="105"/>
      <c r="AI626" s="105"/>
      <c r="AJ626" s="105"/>
      <c r="AK626" s="105"/>
      <c r="AL626" s="105"/>
      <c r="AM626" s="105"/>
      <c r="AN626" s="105"/>
      <c r="AO626" s="105"/>
      <c r="AP626" s="105"/>
      <c r="AQ626" s="105"/>
      <c r="AR626" s="105"/>
      <c r="AS626" s="106">
        <v>28</v>
      </c>
    </row>
    <row r="627" spans="1:45">
      <c r="A627" s="28"/>
      <c r="B627" s="2" t="s">
        <v>67</v>
      </c>
      <c r="C627" s="26"/>
      <c r="D627" s="12">
        <v>0</v>
      </c>
      <c r="E627" s="70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48"/>
    </row>
    <row r="628" spans="1:45">
      <c r="A628" s="28"/>
      <c r="B628" s="2" t="s">
        <v>111</v>
      </c>
      <c r="C628" s="26"/>
      <c r="D628" s="12">
        <v>0</v>
      </c>
      <c r="E628" s="70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48"/>
    </row>
    <row r="629" spans="1:45">
      <c r="A629" s="28"/>
      <c r="B629" s="45" t="s">
        <v>112</v>
      </c>
      <c r="C629" s="46"/>
      <c r="D629" s="44" t="s">
        <v>113</v>
      </c>
      <c r="E629" s="70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48"/>
    </row>
    <row r="630" spans="1:45">
      <c r="B630" s="29"/>
      <c r="C630" s="18"/>
      <c r="D630" s="24"/>
      <c r="AS630" s="48"/>
    </row>
    <row r="631" spans="1:45" ht="15">
      <c r="B631" s="30" t="s">
        <v>213</v>
      </c>
      <c r="AS631" s="25" t="s">
        <v>124</v>
      </c>
    </row>
    <row r="632" spans="1:45" ht="15">
      <c r="A632" s="22" t="s">
        <v>37</v>
      </c>
      <c r="B632" s="16" t="s">
        <v>81</v>
      </c>
      <c r="C632" s="14" t="s">
        <v>82</v>
      </c>
      <c r="D632" s="15" t="s">
        <v>105</v>
      </c>
      <c r="E632" s="70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5">
        <v>1</v>
      </c>
    </row>
    <row r="633" spans="1:45">
      <c r="A633" s="28"/>
      <c r="B633" s="17" t="s">
        <v>106</v>
      </c>
      <c r="C633" s="7" t="s">
        <v>106</v>
      </c>
      <c r="D633" s="8" t="s">
        <v>83</v>
      </c>
      <c r="E633" s="70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5" t="s">
        <v>3</v>
      </c>
    </row>
    <row r="634" spans="1:45">
      <c r="A634" s="28"/>
      <c r="B634" s="17"/>
      <c r="C634" s="7"/>
      <c r="D634" s="8" t="s">
        <v>126</v>
      </c>
      <c r="E634" s="70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5">
        <v>1</v>
      </c>
    </row>
    <row r="635" spans="1:45">
      <c r="A635" s="28"/>
      <c r="B635" s="17"/>
      <c r="C635" s="7"/>
      <c r="D635" s="23"/>
      <c r="E635" s="70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5">
        <v>1</v>
      </c>
    </row>
    <row r="636" spans="1:45">
      <c r="A636" s="28"/>
      <c r="B636" s="16">
        <v>1</v>
      </c>
      <c r="C636" s="13">
        <v>1</v>
      </c>
      <c r="D636" s="103">
        <v>18</v>
      </c>
      <c r="E636" s="104"/>
      <c r="F636" s="105"/>
      <c r="G636" s="105"/>
      <c r="H636" s="105"/>
      <c r="I636" s="105"/>
      <c r="J636" s="105"/>
      <c r="K636" s="105"/>
      <c r="L636" s="105"/>
      <c r="M636" s="105"/>
      <c r="N636" s="105"/>
      <c r="O636" s="105"/>
      <c r="P636" s="105"/>
      <c r="Q636" s="105"/>
      <c r="R636" s="105"/>
      <c r="S636" s="105"/>
      <c r="T636" s="105"/>
      <c r="U636" s="105"/>
      <c r="V636" s="105"/>
      <c r="W636" s="105"/>
      <c r="X636" s="105"/>
      <c r="Y636" s="105"/>
      <c r="Z636" s="105"/>
      <c r="AA636" s="105"/>
      <c r="AB636" s="105"/>
      <c r="AC636" s="105"/>
      <c r="AD636" s="105"/>
      <c r="AE636" s="105"/>
      <c r="AF636" s="105"/>
      <c r="AG636" s="105"/>
      <c r="AH636" s="105"/>
      <c r="AI636" s="105"/>
      <c r="AJ636" s="105"/>
      <c r="AK636" s="105"/>
      <c r="AL636" s="105"/>
      <c r="AM636" s="105"/>
      <c r="AN636" s="105"/>
      <c r="AO636" s="105"/>
      <c r="AP636" s="105"/>
      <c r="AQ636" s="105"/>
      <c r="AR636" s="105"/>
      <c r="AS636" s="106">
        <v>1</v>
      </c>
    </row>
    <row r="637" spans="1:45">
      <c r="A637" s="28"/>
      <c r="B637" s="17">
        <v>1</v>
      </c>
      <c r="C637" s="7">
        <v>2</v>
      </c>
      <c r="D637" s="107">
        <v>18.2</v>
      </c>
      <c r="E637" s="104"/>
      <c r="F637" s="105"/>
      <c r="G637" s="105"/>
      <c r="H637" s="105"/>
      <c r="I637" s="105"/>
      <c r="J637" s="105"/>
      <c r="K637" s="105"/>
      <c r="L637" s="105"/>
      <c r="M637" s="105"/>
      <c r="N637" s="105"/>
      <c r="O637" s="105"/>
      <c r="P637" s="105"/>
      <c r="Q637" s="105"/>
      <c r="R637" s="105"/>
      <c r="S637" s="105"/>
      <c r="T637" s="105"/>
      <c r="U637" s="105"/>
      <c r="V637" s="105"/>
      <c r="W637" s="105"/>
      <c r="X637" s="105"/>
      <c r="Y637" s="105"/>
      <c r="Z637" s="105"/>
      <c r="AA637" s="105"/>
      <c r="AB637" s="105"/>
      <c r="AC637" s="105"/>
      <c r="AD637" s="105"/>
      <c r="AE637" s="105"/>
      <c r="AF637" s="105"/>
      <c r="AG637" s="105"/>
      <c r="AH637" s="105"/>
      <c r="AI637" s="105"/>
      <c r="AJ637" s="105"/>
      <c r="AK637" s="105"/>
      <c r="AL637" s="105"/>
      <c r="AM637" s="105"/>
      <c r="AN637" s="105"/>
      <c r="AO637" s="105"/>
      <c r="AP637" s="105"/>
      <c r="AQ637" s="105"/>
      <c r="AR637" s="105"/>
      <c r="AS637" s="106">
        <v>23</v>
      </c>
    </row>
    <row r="638" spans="1:45">
      <c r="A638" s="28"/>
      <c r="B638" s="18" t="s">
        <v>108</v>
      </c>
      <c r="C638" s="11"/>
      <c r="D638" s="108">
        <v>18.100000000000001</v>
      </c>
      <c r="E638" s="104"/>
      <c r="F638" s="105"/>
      <c r="G638" s="105"/>
      <c r="H638" s="105"/>
      <c r="I638" s="105"/>
      <c r="J638" s="105"/>
      <c r="K638" s="105"/>
      <c r="L638" s="105"/>
      <c r="M638" s="105"/>
      <c r="N638" s="105"/>
      <c r="O638" s="105"/>
      <c r="P638" s="105"/>
      <c r="Q638" s="105"/>
      <c r="R638" s="105"/>
      <c r="S638" s="105"/>
      <c r="T638" s="105"/>
      <c r="U638" s="105"/>
      <c r="V638" s="105"/>
      <c r="W638" s="105"/>
      <c r="X638" s="105"/>
      <c r="Y638" s="105"/>
      <c r="Z638" s="105"/>
      <c r="AA638" s="105"/>
      <c r="AB638" s="105"/>
      <c r="AC638" s="105"/>
      <c r="AD638" s="105"/>
      <c r="AE638" s="105"/>
      <c r="AF638" s="105"/>
      <c r="AG638" s="105"/>
      <c r="AH638" s="105"/>
      <c r="AI638" s="105"/>
      <c r="AJ638" s="105"/>
      <c r="AK638" s="105"/>
      <c r="AL638" s="105"/>
      <c r="AM638" s="105"/>
      <c r="AN638" s="105"/>
      <c r="AO638" s="105"/>
      <c r="AP638" s="105"/>
      <c r="AQ638" s="105"/>
      <c r="AR638" s="105"/>
      <c r="AS638" s="106">
        <v>16</v>
      </c>
    </row>
    <row r="639" spans="1:45">
      <c r="A639" s="28"/>
      <c r="B639" s="2" t="s">
        <v>109</v>
      </c>
      <c r="C639" s="26"/>
      <c r="D639" s="109">
        <v>18.100000000000001</v>
      </c>
      <c r="E639" s="104"/>
      <c r="F639" s="105"/>
      <c r="G639" s="105"/>
      <c r="H639" s="105"/>
      <c r="I639" s="105"/>
      <c r="J639" s="105"/>
      <c r="K639" s="105"/>
      <c r="L639" s="105"/>
      <c r="M639" s="105"/>
      <c r="N639" s="105"/>
      <c r="O639" s="105"/>
      <c r="P639" s="105"/>
      <c r="Q639" s="105"/>
      <c r="R639" s="105"/>
      <c r="S639" s="105"/>
      <c r="T639" s="105"/>
      <c r="U639" s="105"/>
      <c r="V639" s="105"/>
      <c r="W639" s="105"/>
      <c r="X639" s="105"/>
      <c r="Y639" s="105"/>
      <c r="Z639" s="105"/>
      <c r="AA639" s="105"/>
      <c r="AB639" s="105"/>
      <c r="AC639" s="105"/>
      <c r="AD639" s="105"/>
      <c r="AE639" s="105"/>
      <c r="AF639" s="105"/>
      <c r="AG639" s="105"/>
      <c r="AH639" s="105"/>
      <c r="AI639" s="105"/>
      <c r="AJ639" s="105"/>
      <c r="AK639" s="105"/>
      <c r="AL639" s="105"/>
      <c r="AM639" s="105"/>
      <c r="AN639" s="105"/>
      <c r="AO639" s="105"/>
      <c r="AP639" s="105"/>
      <c r="AQ639" s="105"/>
      <c r="AR639" s="105"/>
      <c r="AS639" s="106">
        <v>18.100000000000001</v>
      </c>
    </row>
    <row r="640" spans="1:45">
      <c r="A640" s="28"/>
      <c r="B640" s="2" t="s">
        <v>110</v>
      </c>
      <c r="C640" s="26"/>
      <c r="D640" s="109">
        <v>0.141421356237309</v>
      </c>
      <c r="E640" s="104"/>
      <c r="F640" s="105"/>
      <c r="G640" s="105"/>
      <c r="H640" s="105"/>
      <c r="I640" s="105"/>
      <c r="J640" s="105"/>
      <c r="K640" s="105"/>
      <c r="L640" s="105"/>
      <c r="M640" s="105"/>
      <c r="N640" s="105"/>
      <c r="O640" s="105"/>
      <c r="P640" s="105"/>
      <c r="Q640" s="105"/>
      <c r="R640" s="105"/>
      <c r="S640" s="105"/>
      <c r="T640" s="105"/>
      <c r="U640" s="105"/>
      <c r="V640" s="105"/>
      <c r="W640" s="105"/>
      <c r="X640" s="105"/>
      <c r="Y640" s="105"/>
      <c r="Z640" s="105"/>
      <c r="AA640" s="105"/>
      <c r="AB640" s="105"/>
      <c r="AC640" s="105"/>
      <c r="AD640" s="105"/>
      <c r="AE640" s="105"/>
      <c r="AF640" s="105"/>
      <c r="AG640" s="105"/>
      <c r="AH640" s="105"/>
      <c r="AI640" s="105"/>
      <c r="AJ640" s="105"/>
      <c r="AK640" s="105"/>
      <c r="AL640" s="105"/>
      <c r="AM640" s="105"/>
      <c r="AN640" s="105"/>
      <c r="AO640" s="105"/>
      <c r="AP640" s="105"/>
      <c r="AQ640" s="105"/>
      <c r="AR640" s="105"/>
      <c r="AS640" s="106">
        <v>29</v>
      </c>
    </row>
    <row r="641" spans="1:45">
      <c r="A641" s="28"/>
      <c r="B641" s="2" t="s">
        <v>67</v>
      </c>
      <c r="C641" s="26"/>
      <c r="D641" s="12">
        <v>7.8133345987463527E-3</v>
      </c>
      <c r="E641" s="70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48"/>
    </row>
    <row r="642" spans="1:45">
      <c r="A642" s="28"/>
      <c r="B642" s="2" t="s">
        <v>111</v>
      </c>
      <c r="C642" s="26"/>
      <c r="D642" s="12">
        <v>0</v>
      </c>
      <c r="E642" s="70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48"/>
    </row>
    <row r="643" spans="1:45">
      <c r="A643" s="28"/>
      <c r="B643" s="45" t="s">
        <v>112</v>
      </c>
      <c r="C643" s="46"/>
      <c r="D643" s="44" t="s">
        <v>113</v>
      </c>
      <c r="E643" s="70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48"/>
    </row>
    <row r="644" spans="1:45">
      <c r="B644" s="29"/>
      <c r="C644" s="18"/>
      <c r="D644" s="24"/>
      <c r="AS644" s="48"/>
    </row>
    <row r="645" spans="1:45" ht="15">
      <c r="B645" s="30" t="s">
        <v>214</v>
      </c>
      <c r="AS645" s="25" t="s">
        <v>124</v>
      </c>
    </row>
    <row r="646" spans="1:45" ht="15">
      <c r="A646" s="22" t="s">
        <v>40</v>
      </c>
      <c r="B646" s="16" t="s">
        <v>81</v>
      </c>
      <c r="C646" s="14" t="s">
        <v>82</v>
      </c>
      <c r="D646" s="15" t="s">
        <v>105</v>
      </c>
      <c r="E646" s="70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5">
        <v>1</v>
      </c>
    </row>
    <row r="647" spans="1:45">
      <c r="A647" s="28"/>
      <c r="B647" s="17" t="s">
        <v>106</v>
      </c>
      <c r="C647" s="7" t="s">
        <v>106</v>
      </c>
      <c r="D647" s="8" t="s">
        <v>83</v>
      </c>
      <c r="E647" s="70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5" t="s">
        <v>63</v>
      </c>
    </row>
    <row r="648" spans="1:45">
      <c r="A648" s="28"/>
      <c r="B648" s="17"/>
      <c r="C648" s="7"/>
      <c r="D648" s="8" t="s">
        <v>126</v>
      </c>
      <c r="E648" s="70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5">
        <v>0</v>
      </c>
    </row>
    <row r="649" spans="1:45">
      <c r="A649" s="28"/>
      <c r="B649" s="17"/>
      <c r="C649" s="7"/>
      <c r="D649" s="23"/>
      <c r="E649" s="70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5">
        <v>0</v>
      </c>
    </row>
    <row r="650" spans="1:45">
      <c r="A650" s="28"/>
      <c r="B650" s="16">
        <v>1</v>
      </c>
      <c r="C650" s="13">
        <v>1</v>
      </c>
      <c r="D650" s="90">
        <v>1919.9999999999998</v>
      </c>
      <c r="E650" s="91"/>
      <c r="F650" s="92"/>
      <c r="G650" s="92"/>
      <c r="H650" s="92"/>
      <c r="I650" s="92"/>
      <c r="J650" s="92"/>
      <c r="K650" s="92"/>
      <c r="L650" s="92"/>
      <c r="M650" s="92"/>
      <c r="N650" s="92"/>
      <c r="O650" s="92"/>
      <c r="P650" s="92"/>
      <c r="Q650" s="92"/>
      <c r="R650" s="92"/>
      <c r="S650" s="92"/>
      <c r="T650" s="92"/>
      <c r="U650" s="92"/>
      <c r="V650" s="92"/>
      <c r="W650" s="92"/>
      <c r="X650" s="92"/>
      <c r="Y650" s="92"/>
      <c r="Z650" s="92"/>
      <c r="AA650" s="92"/>
      <c r="AB650" s="92"/>
      <c r="AC650" s="92"/>
      <c r="AD650" s="92"/>
      <c r="AE650" s="92"/>
      <c r="AF650" s="92"/>
      <c r="AG650" s="92"/>
      <c r="AH650" s="92"/>
      <c r="AI650" s="92"/>
      <c r="AJ650" s="92"/>
      <c r="AK650" s="92"/>
      <c r="AL650" s="92"/>
      <c r="AM650" s="92"/>
      <c r="AN650" s="92"/>
      <c r="AO650" s="92"/>
      <c r="AP650" s="92"/>
      <c r="AQ650" s="92"/>
      <c r="AR650" s="92"/>
      <c r="AS650" s="93">
        <v>1</v>
      </c>
    </row>
    <row r="651" spans="1:45">
      <c r="A651" s="28"/>
      <c r="B651" s="17">
        <v>1</v>
      </c>
      <c r="C651" s="7">
        <v>2</v>
      </c>
      <c r="D651" s="94">
        <v>1919.9999999999998</v>
      </c>
      <c r="E651" s="91"/>
      <c r="F651" s="92"/>
      <c r="G651" s="92"/>
      <c r="H651" s="92"/>
      <c r="I651" s="92"/>
      <c r="J651" s="92"/>
      <c r="K651" s="92"/>
      <c r="L651" s="92"/>
      <c r="M651" s="92"/>
      <c r="N651" s="92"/>
      <c r="O651" s="92"/>
      <c r="P651" s="92"/>
      <c r="Q651" s="92"/>
      <c r="R651" s="92"/>
      <c r="S651" s="92"/>
      <c r="T651" s="92"/>
      <c r="U651" s="92"/>
      <c r="V651" s="92"/>
      <c r="W651" s="92"/>
      <c r="X651" s="92"/>
      <c r="Y651" s="92"/>
      <c r="Z651" s="92"/>
      <c r="AA651" s="92"/>
      <c r="AB651" s="92"/>
      <c r="AC651" s="92"/>
      <c r="AD651" s="92"/>
      <c r="AE651" s="92"/>
      <c r="AF651" s="92"/>
      <c r="AG651" s="92"/>
      <c r="AH651" s="92"/>
      <c r="AI651" s="92"/>
      <c r="AJ651" s="92"/>
      <c r="AK651" s="92"/>
      <c r="AL651" s="92"/>
      <c r="AM651" s="92"/>
      <c r="AN651" s="92"/>
      <c r="AO651" s="92"/>
      <c r="AP651" s="92"/>
      <c r="AQ651" s="92"/>
      <c r="AR651" s="92"/>
      <c r="AS651" s="93">
        <v>24</v>
      </c>
    </row>
    <row r="652" spans="1:45">
      <c r="A652" s="28"/>
      <c r="B652" s="18" t="s">
        <v>108</v>
      </c>
      <c r="C652" s="11"/>
      <c r="D652" s="95">
        <v>1919.9999999999998</v>
      </c>
      <c r="E652" s="91"/>
      <c r="F652" s="92"/>
      <c r="G652" s="92"/>
      <c r="H652" s="92"/>
      <c r="I652" s="92"/>
      <c r="J652" s="92"/>
      <c r="K652" s="92"/>
      <c r="L652" s="92"/>
      <c r="M652" s="92"/>
      <c r="N652" s="92"/>
      <c r="O652" s="92"/>
      <c r="P652" s="92"/>
      <c r="Q652" s="92"/>
      <c r="R652" s="92"/>
      <c r="S652" s="92"/>
      <c r="T652" s="92"/>
      <c r="U652" s="92"/>
      <c r="V652" s="92"/>
      <c r="W652" s="92"/>
      <c r="X652" s="92"/>
      <c r="Y652" s="92"/>
      <c r="Z652" s="92"/>
      <c r="AA652" s="92"/>
      <c r="AB652" s="92"/>
      <c r="AC652" s="92"/>
      <c r="AD652" s="92"/>
      <c r="AE652" s="92"/>
      <c r="AF652" s="92"/>
      <c r="AG652" s="92"/>
      <c r="AH652" s="92"/>
      <c r="AI652" s="92"/>
      <c r="AJ652" s="92"/>
      <c r="AK652" s="92"/>
      <c r="AL652" s="92"/>
      <c r="AM652" s="92"/>
      <c r="AN652" s="92"/>
      <c r="AO652" s="92"/>
      <c r="AP652" s="92"/>
      <c r="AQ652" s="92"/>
      <c r="AR652" s="92"/>
      <c r="AS652" s="93">
        <v>16</v>
      </c>
    </row>
    <row r="653" spans="1:45">
      <c r="A653" s="28"/>
      <c r="B653" s="2" t="s">
        <v>109</v>
      </c>
      <c r="C653" s="26"/>
      <c r="D653" s="96">
        <v>1919.9999999999998</v>
      </c>
      <c r="E653" s="91"/>
      <c r="F653" s="92"/>
      <c r="G653" s="92"/>
      <c r="H653" s="92"/>
      <c r="I653" s="92"/>
      <c r="J653" s="92"/>
      <c r="K653" s="92"/>
      <c r="L653" s="92"/>
      <c r="M653" s="92"/>
      <c r="N653" s="92"/>
      <c r="O653" s="92"/>
      <c r="P653" s="92"/>
      <c r="Q653" s="92"/>
      <c r="R653" s="92"/>
      <c r="S653" s="92"/>
      <c r="T653" s="92"/>
      <c r="U653" s="92"/>
      <c r="V653" s="92"/>
      <c r="W653" s="92"/>
      <c r="X653" s="92"/>
      <c r="Y653" s="92"/>
      <c r="Z653" s="92"/>
      <c r="AA653" s="92"/>
      <c r="AB653" s="92"/>
      <c r="AC653" s="92"/>
      <c r="AD653" s="92"/>
      <c r="AE653" s="92"/>
      <c r="AF653" s="92"/>
      <c r="AG653" s="92"/>
      <c r="AH653" s="92"/>
      <c r="AI653" s="92"/>
      <c r="AJ653" s="92"/>
      <c r="AK653" s="92"/>
      <c r="AL653" s="92"/>
      <c r="AM653" s="92"/>
      <c r="AN653" s="92"/>
      <c r="AO653" s="92"/>
      <c r="AP653" s="92"/>
      <c r="AQ653" s="92"/>
      <c r="AR653" s="92"/>
      <c r="AS653" s="93">
        <v>1920</v>
      </c>
    </row>
    <row r="654" spans="1:45">
      <c r="A654" s="28"/>
      <c r="B654" s="2" t="s">
        <v>110</v>
      </c>
      <c r="C654" s="26"/>
      <c r="D654" s="96">
        <v>0</v>
      </c>
      <c r="E654" s="91"/>
      <c r="F654" s="92"/>
      <c r="G654" s="92"/>
      <c r="H654" s="92"/>
      <c r="I654" s="92"/>
      <c r="J654" s="92"/>
      <c r="K654" s="92"/>
      <c r="L654" s="92"/>
      <c r="M654" s="92"/>
      <c r="N654" s="92"/>
      <c r="O654" s="92"/>
      <c r="P654" s="92"/>
      <c r="Q654" s="92"/>
      <c r="R654" s="92"/>
      <c r="S654" s="92"/>
      <c r="T654" s="92"/>
      <c r="U654" s="92"/>
      <c r="V654" s="92"/>
      <c r="W654" s="92"/>
      <c r="X654" s="92"/>
      <c r="Y654" s="92"/>
      <c r="Z654" s="92"/>
      <c r="AA654" s="92"/>
      <c r="AB654" s="92"/>
      <c r="AC654" s="92"/>
      <c r="AD654" s="92"/>
      <c r="AE654" s="92"/>
      <c r="AF654" s="92"/>
      <c r="AG654" s="92"/>
      <c r="AH654" s="92"/>
      <c r="AI654" s="92"/>
      <c r="AJ654" s="92"/>
      <c r="AK654" s="92"/>
      <c r="AL654" s="92"/>
      <c r="AM654" s="92"/>
      <c r="AN654" s="92"/>
      <c r="AO654" s="92"/>
      <c r="AP654" s="92"/>
      <c r="AQ654" s="92"/>
      <c r="AR654" s="92"/>
      <c r="AS654" s="93">
        <v>30</v>
      </c>
    </row>
    <row r="655" spans="1:45">
      <c r="A655" s="28"/>
      <c r="B655" s="2" t="s">
        <v>67</v>
      </c>
      <c r="C655" s="26"/>
      <c r="D655" s="12">
        <v>0</v>
      </c>
      <c r="E655" s="70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48"/>
    </row>
    <row r="656" spans="1:45">
      <c r="A656" s="28"/>
      <c r="B656" s="2" t="s">
        <v>111</v>
      </c>
      <c r="C656" s="26"/>
      <c r="D656" s="12">
        <v>-1.1102230246251565E-16</v>
      </c>
      <c r="E656" s="70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48"/>
    </row>
    <row r="657" spans="1:45">
      <c r="A657" s="28"/>
      <c r="B657" s="45" t="s">
        <v>112</v>
      </c>
      <c r="C657" s="46"/>
      <c r="D657" s="44" t="s">
        <v>113</v>
      </c>
      <c r="E657" s="70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48"/>
    </row>
    <row r="658" spans="1:45">
      <c r="B658" s="29"/>
      <c r="C658" s="18"/>
      <c r="D658" s="24"/>
      <c r="AS658" s="48"/>
    </row>
    <row r="659" spans="1:45" ht="15">
      <c r="B659" s="30" t="s">
        <v>215</v>
      </c>
      <c r="AS659" s="25" t="s">
        <v>124</v>
      </c>
    </row>
    <row r="660" spans="1:45" ht="15">
      <c r="A660" s="22" t="s">
        <v>43</v>
      </c>
      <c r="B660" s="16" t="s">
        <v>81</v>
      </c>
      <c r="C660" s="14" t="s">
        <v>82</v>
      </c>
      <c r="D660" s="15" t="s">
        <v>105</v>
      </c>
      <c r="E660" s="70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5">
        <v>1</v>
      </c>
    </row>
    <row r="661" spans="1:45">
      <c r="A661" s="28"/>
      <c r="B661" s="17" t="s">
        <v>106</v>
      </c>
      <c r="C661" s="7" t="s">
        <v>106</v>
      </c>
      <c r="D661" s="8" t="s">
        <v>83</v>
      </c>
      <c r="E661" s="70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5" t="s">
        <v>3</v>
      </c>
    </row>
    <row r="662" spans="1:45">
      <c r="A662" s="28"/>
      <c r="B662" s="17"/>
      <c r="C662" s="7"/>
      <c r="D662" s="8" t="s">
        <v>126</v>
      </c>
      <c r="E662" s="70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5">
        <v>0</v>
      </c>
    </row>
    <row r="663" spans="1:45">
      <c r="A663" s="28"/>
      <c r="B663" s="17"/>
      <c r="C663" s="7"/>
      <c r="D663" s="23"/>
      <c r="E663" s="70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5">
        <v>0</v>
      </c>
    </row>
    <row r="664" spans="1:45">
      <c r="A664" s="28"/>
      <c r="B664" s="16">
        <v>1</v>
      </c>
      <c r="C664" s="13">
        <v>1</v>
      </c>
      <c r="D664" s="90">
        <v>41100</v>
      </c>
      <c r="E664" s="91"/>
      <c r="F664" s="92"/>
      <c r="G664" s="92"/>
      <c r="H664" s="92"/>
      <c r="I664" s="92"/>
      <c r="J664" s="92"/>
      <c r="K664" s="92"/>
      <c r="L664" s="92"/>
      <c r="M664" s="92"/>
      <c r="N664" s="92"/>
      <c r="O664" s="92"/>
      <c r="P664" s="92"/>
      <c r="Q664" s="92"/>
      <c r="R664" s="92"/>
      <c r="S664" s="92"/>
      <c r="T664" s="92"/>
      <c r="U664" s="92"/>
      <c r="V664" s="92"/>
      <c r="W664" s="92"/>
      <c r="X664" s="92"/>
      <c r="Y664" s="92"/>
      <c r="Z664" s="92"/>
      <c r="AA664" s="92"/>
      <c r="AB664" s="92"/>
      <c r="AC664" s="92"/>
      <c r="AD664" s="92"/>
      <c r="AE664" s="92"/>
      <c r="AF664" s="92"/>
      <c r="AG664" s="92"/>
      <c r="AH664" s="92"/>
      <c r="AI664" s="92"/>
      <c r="AJ664" s="92"/>
      <c r="AK664" s="92"/>
      <c r="AL664" s="92"/>
      <c r="AM664" s="92"/>
      <c r="AN664" s="92"/>
      <c r="AO664" s="92"/>
      <c r="AP664" s="92"/>
      <c r="AQ664" s="92"/>
      <c r="AR664" s="92"/>
      <c r="AS664" s="93">
        <v>1</v>
      </c>
    </row>
    <row r="665" spans="1:45">
      <c r="A665" s="28"/>
      <c r="B665" s="17">
        <v>1</v>
      </c>
      <c r="C665" s="7">
        <v>2</v>
      </c>
      <c r="D665" s="94">
        <v>41900</v>
      </c>
      <c r="E665" s="91"/>
      <c r="F665" s="92"/>
      <c r="G665" s="92"/>
      <c r="H665" s="92"/>
      <c r="I665" s="92"/>
      <c r="J665" s="92"/>
      <c r="K665" s="92"/>
      <c r="L665" s="92"/>
      <c r="M665" s="92"/>
      <c r="N665" s="92"/>
      <c r="O665" s="92"/>
      <c r="P665" s="92"/>
      <c r="Q665" s="92"/>
      <c r="R665" s="92"/>
      <c r="S665" s="92"/>
      <c r="T665" s="92"/>
      <c r="U665" s="92"/>
      <c r="V665" s="92"/>
      <c r="W665" s="92"/>
      <c r="X665" s="92"/>
      <c r="Y665" s="92"/>
      <c r="Z665" s="92"/>
      <c r="AA665" s="92"/>
      <c r="AB665" s="92"/>
      <c r="AC665" s="92"/>
      <c r="AD665" s="92"/>
      <c r="AE665" s="92"/>
      <c r="AF665" s="92"/>
      <c r="AG665" s="92"/>
      <c r="AH665" s="92"/>
      <c r="AI665" s="92"/>
      <c r="AJ665" s="92"/>
      <c r="AK665" s="92"/>
      <c r="AL665" s="92"/>
      <c r="AM665" s="92"/>
      <c r="AN665" s="92"/>
      <c r="AO665" s="92"/>
      <c r="AP665" s="92"/>
      <c r="AQ665" s="92"/>
      <c r="AR665" s="92"/>
      <c r="AS665" s="93">
        <v>25</v>
      </c>
    </row>
    <row r="666" spans="1:45">
      <c r="A666" s="28"/>
      <c r="B666" s="18" t="s">
        <v>108</v>
      </c>
      <c r="C666" s="11"/>
      <c r="D666" s="95">
        <v>41500</v>
      </c>
      <c r="E666" s="91"/>
      <c r="F666" s="92"/>
      <c r="G666" s="92"/>
      <c r="H666" s="92"/>
      <c r="I666" s="92"/>
      <c r="J666" s="92"/>
      <c r="K666" s="92"/>
      <c r="L666" s="92"/>
      <c r="M666" s="92"/>
      <c r="N666" s="92"/>
      <c r="O666" s="92"/>
      <c r="P666" s="92"/>
      <c r="Q666" s="92"/>
      <c r="R666" s="92"/>
      <c r="S666" s="92"/>
      <c r="T666" s="92"/>
      <c r="U666" s="92"/>
      <c r="V666" s="92"/>
      <c r="W666" s="92"/>
      <c r="X666" s="92"/>
      <c r="Y666" s="92"/>
      <c r="Z666" s="92"/>
      <c r="AA666" s="92"/>
      <c r="AB666" s="92"/>
      <c r="AC666" s="92"/>
      <c r="AD666" s="92"/>
      <c r="AE666" s="92"/>
      <c r="AF666" s="92"/>
      <c r="AG666" s="92"/>
      <c r="AH666" s="92"/>
      <c r="AI666" s="92"/>
      <c r="AJ666" s="92"/>
      <c r="AK666" s="92"/>
      <c r="AL666" s="92"/>
      <c r="AM666" s="92"/>
      <c r="AN666" s="92"/>
      <c r="AO666" s="92"/>
      <c r="AP666" s="92"/>
      <c r="AQ666" s="92"/>
      <c r="AR666" s="92"/>
      <c r="AS666" s="93">
        <v>16</v>
      </c>
    </row>
    <row r="667" spans="1:45">
      <c r="A667" s="28"/>
      <c r="B667" s="2" t="s">
        <v>109</v>
      </c>
      <c r="C667" s="26"/>
      <c r="D667" s="96">
        <v>41500</v>
      </c>
      <c r="E667" s="91"/>
      <c r="F667" s="92"/>
      <c r="G667" s="92"/>
      <c r="H667" s="92"/>
      <c r="I667" s="92"/>
      <c r="J667" s="92"/>
      <c r="K667" s="92"/>
      <c r="L667" s="92"/>
      <c r="M667" s="92"/>
      <c r="N667" s="92"/>
      <c r="O667" s="92"/>
      <c r="P667" s="92"/>
      <c r="Q667" s="92"/>
      <c r="R667" s="92"/>
      <c r="S667" s="92"/>
      <c r="T667" s="92"/>
      <c r="U667" s="92"/>
      <c r="V667" s="92"/>
      <c r="W667" s="92"/>
      <c r="X667" s="92"/>
      <c r="Y667" s="92"/>
      <c r="Z667" s="92"/>
      <c r="AA667" s="92"/>
      <c r="AB667" s="92"/>
      <c r="AC667" s="92"/>
      <c r="AD667" s="92"/>
      <c r="AE667" s="92"/>
      <c r="AF667" s="92"/>
      <c r="AG667" s="92"/>
      <c r="AH667" s="92"/>
      <c r="AI667" s="92"/>
      <c r="AJ667" s="92"/>
      <c r="AK667" s="92"/>
      <c r="AL667" s="92"/>
      <c r="AM667" s="92"/>
      <c r="AN667" s="92"/>
      <c r="AO667" s="92"/>
      <c r="AP667" s="92"/>
      <c r="AQ667" s="92"/>
      <c r="AR667" s="92"/>
      <c r="AS667" s="93">
        <v>41500</v>
      </c>
    </row>
    <row r="668" spans="1:45">
      <c r="A668" s="28"/>
      <c r="B668" s="2" t="s">
        <v>110</v>
      </c>
      <c r="C668" s="26"/>
      <c r="D668" s="96">
        <v>565.68542494923804</v>
      </c>
      <c r="E668" s="91"/>
      <c r="F668" s="92"/>
      <c r="G668" s="92"/>
      <c r="H668" s="92"/>
      <c r="I668" s="92"/>
      <c r="J668" s="92"/>
      <c r="K668" s="92"/>
      <c r="L668" s="92"/>
      <c r="M668" s="92"/>
      <c r="N668" s="92"/>
      <c r="O668" s="92"/>
      <c r="P668" s="92"/>
      <c r="Q668" s="92"/>
      <c r="R668" s="92"/>
      <c r="S668" s="92"/>
      <c r="T668" s="92"/>
      <c r="U668" s="92"/>
      <c r="V668" s="92"/>
      <c r="W668" s="92"/>
      <c r="X668" s="92"/>
      <c r="Y668" s="92"/>
      <c r="Z668" s="92"/>
      <c r="AA668" s="92"/>
      <c r="AB668" s="92"/>
      <c r="AC668" s="92"/>
      <c r="AD668" s="92"/>
      <c r="AE668" s="92"/>
      <c r="AF668" s="92"/>
      <c r="AG668" s="92"/>
      <c r="AH668" s="92"/>
      <c r="AI668" s="92"/>
      <c r="AJ668" s="92"/>
      <c r="AK668" s="92"/>
      <c r="AL668" s="92"/>
      <c r="AM668" s="92"/>
      <c r="AN668" s="92"/>
      <c r="AO668" s="92"/>
      <c r="AP668" s="92"/>
      <c r="AQ668" s="92"/>
      <c r="AR668" s="92"/>
      <c r="AS668" s="93">
        <v>31</v>
      </c>
    </row>
    <row r="669" spans="1:45">
      <c r="A669" s="28"/>
      <c r="B669" s="2" t="s">
        <v>67</v>
      </c>
      <c r="C669" s="26"/>
      <c r="D669" s="12">
        <v>1.3630974095162363E-2</v>
      </c>
      <c r="E669" s="70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48"/>
    </row>
    <row r="670" spans="1:45">
      <c r="A670" s="28"/>
      <c r="B670" s="2" t="s">
        <v>111</v>
      </c>
      <c r="C670" s="26"/>
      <c r="D670" s="12">
        <v>0</v>
      </c>
      <c r="E670" s="70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48"/>
    </row>
    <row r="671" spans="1:45">
      <c r="A671" s="28"/>
      <c r="B671" s="45" t="s">
        <v>112</v>
      </c>
      <c r="C671" s="46"/>
      <c r="D671" s="44" t="s">
        <v>113</v>
      </c>
      <c r="E671" s="70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48"/>
    </row>
    <row r="672" spans="1:45">
      <c r="B672" s="29"/>
      <c r="C672" s="18"/>
      <c r="D672" s="24"/>
      <c r="AS672" s="48"/>
    </row>
    <row r="673" spans="1:45" ht="15">
      <c r="B673" s="30" t="s">
        <v>216</v>
      </c>
      <c r="AS673" s="25" t="s">
        <v>124</v>
      </c>
    </row>
    <row r="674" spans="1:45" ht="15">
      <c r="A674" s="22" t="s">
        <v>44</v>
      </c>
      <c r="B674" s="16" t="s">
        <v>81</v>
      </c>
      <c r="C674" s="14" t="s">
        <v>82</v>
      </c>
      <c r="D674" s="15" t="s">
        <v>105</v>
      </c>
      <c r="E674" s="70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5">
        <v>1</v>
      </c>
    </row>
    <row r="675" spans="1:45">
      <c r="A675" s="28"/>
      <c r="B675" s="17" t="s">
        <v>106</v>
      </c>
      <c r="C675" s="7" t="s">
        <v>106</v>
      </c>
      <c r="D675" s="8" t="s">
        <v>83</v>
      </c>
      <c r="E675" s="70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5" t="s">
        <v>3</v>
      </c>
    </row>
    <row r="676" spans="1:45">
      <c r="A676" s="28"/>
      <c r="B676" s="17"/>
      <c r="C676" s="7"/>
      <c r="D676" s="8" t="s">
        <v>126</v>
      </c>
      <c r="E676" s="70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5">
        <v>0</v>
      </c>
    </row>
    <row r="677" spans="1:45">
      <c r="A677" s="28"/>
      <c r="B677" s="17"/>
      <c r="C677" s="7"/>
      <c r="D677" s="23"/>
      <c r="E677" s="70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5">
        <v>0</v>
      </c>
    </row>
    <row r="678" spans="1:45">
      <c r="A678" s="28"/>
      <c r="B678" s="16">
        <v>1</v>
      </c>
      <c r="C678" s="13">
        <v>1</v>
      </c>
      <c r="D678" s="90">
        <v>118</v>
      </c>
      <c r="E678" s="91"/>
      <c r="F678" s="92"/>
      <c r="G678" s="92"/>
      <c r="H678" s="92"/>
      <c r="I678" s="92"/>
      <c r="J678" s="92"/>
      <c r="K678" s="92"/>
      <c r="L678" s="92"/>
      <c r="M678" s="92"/>
      <c r="N678" s="92"/>
      <c r="O678" s="92"/>
      <c r="P678" s="92"/>
      <c r="Q678" s="92"/>
      <c r="R678" s="92"/>
      <c r="S678" s="92"/>
      <c r="T678" s="92"/>
      <c r="U678" s="92"/>
      <c r="V678" s="92"/>
      <c r="W678" s="92"/>
      <c r="X678" s="92"/>
      <c r="Y678" s="92"/>
      <c r="Z678" s="92"/>
      <c r="AA678" s="92"/>
      <c r="AB678" s="92"/>
      <c r="AC678" s="92"/>
      <c r="AD678" s="92"/>
      <c r="AE678" s="92"/>
      <c r="AF678" s="92"/>
      <c r="AG678" s="92"/>
      <c r="AH678" s="92"/>
      <c r="AI678" s="92"/>
      <c r="AJ678" s="92"/>
      <c r="AK678" s="92"/>
      <c r="AL678" s="92"/>
      <c r="AM678" s="92"/>
      <c r="AN678" s="92"/>
      <c r="AO678" s="92"/>
      <c r="AP678" s="92"/>
      <c r="AQ678" s="92"/>
      <c r="AR678" s="92"/>
      <c r="AS678" s="93">
        <v>1</v>
      </c>
    </row>
    <row r="679" spans="1:45">
      <c r="A679" s="28"/>
      <c r="B679" s="17">
        <v>1</v>
      </c>
      <c r="C679" s="7">
        <v>2</v>
      </c>
      <c r="D679" s="94">
        <v>118</v>
      </c>
      <c r="E679" s="91"/>
      <c r="F679" s="92"/>
      <c r="G679" s="92"/>
      <c r="H679" s="92"/>
      <c r="I679" s="92"/>
      <c r="J679" s="92"/>
      <c r="K679" s="92"/>
      <c r="L679" s="92"/>
      <c r="M679" s="92"/>
      <c r="N679" s="92"/>
      <c r="O679" s="92"/>
      <c r="P679" s="92"/>
      <c r="Q679" s="92"/>
      <c r="R679" s="92"/>
      <c r="S679" s="92"/>
      <c r="T679" s="92"/>
      <c r="U679" s="92"/>
      <c r="V679" s="92"/>
      <c r="W679" s="92"/>
      <c r="X679" s="92"/>
      <c r="Y679" s="92"/>
      <c r="Z679" s="92"/>
      <c r="AA679" s="92"/>
      <c r="AB679" s="92"/>
      <c r="AC679" s="92"/>
      <c r="AD679" s="92"/>
      <c r="AE679" s="92"/>
      <c r="AF679" s="92"/>
      <c r="AG679" s="92"/>
      <c r="AH679" s="92"/>
      <c r="AI679" s="92"/>
      <c r="AJ679" s="92"/>
      <c r="AK679" s="92"/>
      <c r="AL679" s="92"/>
      <c r="AM679" s="92"/>
      <c r="AN679" s="92"/>
      <c r="AO679" s="92"/>
      <c r="AP679" s="92"/>
      <c r="AQ679" s="92"/>
      <c r="AR679" s="92"/>
      <c r="AS679" s="93">
        <v>26</v>
      </c>
    </row>
    <row r="680" spans="1:45">
      <c r="A680" s="28"/>
      <c r="B680" s="18" t="s">
        <v>108</v>
      </c>
      <c r="C680" s="11"/>
      <c r="D680" s="95">
        <v>118</v>
      </c>
      <c r="E680" s="91"/>
      <c r="F680" s="92"/>
      <c r="G680" s="92"/>
      <c r="H680" s="92"/>
      <c r="I680" s="92"/>
      <c r="J680" s="92"/>
      <c r="K680" s="92"/>
      <c r="L680" s="92"/>
      <c r="M680" s="92"/>
      <c r="N680" s="92"/>
      <c r="O680" s="92"/>
      <c r="P680" s="92"/>
      <c r="Q680" s="92"/>
      <c r="R680" s="92"/>
      <c r="S680" s="92"/>
      <c r="T680" s="92"/>
      <c r="U680" s="92"/>
      <c r="V680" s="92"/>
      <c r="W680" s="92"/>
      <c r="X680" s="92"/>
      <c r="Y680" s="92"/>
      <c r="Z680" s="92"/>
      <c r="AA680" s="92"/>
      <c r="AB680" s="92"/>
      <c r="AC680" s="92"/>
      <c r="AD680" s="92"/>
      <c r="AE680" s="92"/>
      <c r="AF680" s="92"/>
      <c r="AG680" s="92"/>
      <c r="AH680" s="92"/>
      <c r="AI680" s="92"/>
      <c r="AJ680" s="92"/>
      <c r="AK680" s="92"/>
      <c r="AL680" s="92"/>
      <c r="AM680" s="92"/>
      <c r="AN680" s="92"/>
      <c r="AO680" s="92"/>
      <c r="AP680" s="92"/>
      <c r="AQ680" s="92"/>
      <c r="AR680" s="92"/>
      <c r="AS680" s="93">
        <v>16</v>
      </c>
    </row>
    <row r="681" spans="1:45">
      <c r="A681" s="28"/>
      <c r="B681" s="2" t="s">
        <v>109</v>
      </c>
      <c r="C681" s="26"/>
      <c r="D681" s="96">
        <v>118</v>
      </c>
      <c r="E681" s="91"/>
      <c r="F681" s="92"/>
      <c r="G681" s="92"/>
      <c r="H681" s="92"/>
      <c r="I681" s="92"/>
      <c r="J681" s="92"/>
      <c r="K681" s="92"/>
      <c r="L681" s="92"/>
      <c r="M681" s="92"/>
      <c r="N681" s="92"/>
      <c r="O681" s="92"/>
      <c r="P681" s="92"/>
      <c r="Q681" s="92"/>
      <c r="R681" s="92"/>
      <c r="S681" s="92"/>
      <c r="T681" s="92"/>
      <c r="U681" s="92"/>
      <c r="V681" s="92"/>
      <c r="W681" s="92"/>
      <c r="X681" s="92"/>
      <c r="Y681" s="92"/>
      <c r="Z681" s="92"/>
      <c r="AA681" s="92"/>
      <c r="AB681" s="92"/>
      <c r="AC681" s="92"/>
      <c r="AD681" s="92"/>
      <c r="AE681" s="92"/>
      <c r="AF681" s="92"/>
      <c r="AG681" s="92"/>
      <c r="AH681" s="92"/>
      <c r="AI681" s="92"/>
      <c r="AJ681" s="92"/>
      <c r="AK681" s="92"/>
      <c r="AL681" s="92"/>
      <c r="AM681" s="92"/>
      <c r="AN681" s="92"/>
      <c r="AO681" s="92"/>
      <c r="AP681" s="92"/>
      <c r="AQ681" s="92"/>
      <c r="AR681" s="92"/>
      <c r="AS681" s="93">
        <v>118</v>
      </c>
    </row>
    <row r="682" spans="1:45">
      <c r="A682" s="28"/>
      <c r="B682" s="2" t="s">
        <v>110</v>
      </c>
      <c r="C682" s="26"/>
      <c r="D682" s="96">
        <v>0</v>
      </c>
      <c r="E682" s="91"/>
      <c r="F682" s="92"/>
      <c r="G682" s="92"/>
      <c r="H682" s="92"/>
      <c r="I682" s="92"/>
      <c r="J682" s="92"/>
      <c r="K682" s="92"/>
      <c r="L682" s="92"/>
      <c r="M682" s="92"/>
      <c r="N682" s="92"/>
      <c r="O682" s="92"/>
      <c r="P682" s="92"/>
      <c r="Q682" s="92"/>
      <c r="R682" s="92"/>
      <c r="S682" s="92"/>
      <c r="T682" s="92"/>
      <c r="U682" s="92"/>
      <c r="V682" s="92"/>
      <c r="W682" s="92"/>
      <c r="X682" s="92"/>
      <c r="Y682" s="92"/>
      <c r="Z682" s="92"/>
      <c r="AA682" s="92"/>
      <c r="AB682" s="92"/>
      <c r="AC682" s="92"/>
      <c r="AD682" s="92"/>
      <c r="AE682" s="92"/>
      <c r="AF682" s="92"/>
      <c r="AG682" s="92"/>
      <c r="AH682" s="92"/>
      <c r="AI682" s="92"/>
      <c r="AJ682" s="92"/>
      <c r="AK682" s="92"/>
      <c r="AL682" s="92"/>
      <c r="AM682" s="92"/>
      <c r="AN682" s="92"/>
      <c r="AO682" s="92"/>
      <c r="AP682" s="92"/>
      <c r="AQ682" s="92"/>
      <c r="AR682" s="92"/>
      <c r="AS682" s="93">
        <v>32</v>
      </c>
    </row>
    <row r="683" spans="1:45">
      <c r="A683" s="28"/>
      <c r="B683" s="2" t="s">
        <v>67</v>
      </c>
      <c r="C683" s="26"/>
      <c r="D683" s="12">
        <v>0</v>
      </c>
      <c r="E683" s="70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48"/>
    </row>
    <row r="684" spans="1:45">
      <c r="A684" s="28"/>
      <c r="B684" s="2" t="s">
        <v>111</v>
      </c>
      <c r="C684" s="26"/>
      <c r="D684" s="12">
        <v>0</v>
      </c>
      <c r="E684" s="70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48"/>
    </row>
    <row r="685" spans="1:45">
      <c r="A685" s="28"/>
      <c r="B685" s="45" t="s">
        <v>112</v>
      </c>
      <c r="C685" s="46"/>
      <c r="D685" s="44" t="s">
        <v>113</v>
      </c>
      <c r="E685" s="70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48"/>
    </row>
    <row r="686" spans="1:45">
      <c r="B686" s="29"/>
      <c r="C686" s="18"/>
      <c r="D686" s="24"/>
      <c r="AS686" s="48"/>
    </row>
    <row r="687" spans="1:45">
      <c r="AS687" s="48"/>
    </row>
    <row r="688" spans="1:45">
      <c r="AS688" s="48"/>
    </row>
    <row r="689" spans="45:45">
      <c r="AS689" s="48"/>
    </row>
    <row r="690" spans="45:45">
      <c r="AS690" s="48"/>
    </row>
    <row r="691" spans="45:45">
      <c r="AS691" s="48"/>
    </row>
    <row r="692" spans="45:45">
      <c r="AS692" s="48"/>
    </row>
    <row r="693" spans="45:45">
      <c r="AS693" s="48"/>
    </row>
    <row r="694" spans="45:45">
      <c r="AS694" s="48"/>
    </row>
    <row r="695" spans="45:45">
      <c r="AS695" s="48"/>
    </row>
    <row r="696" spans="45:45">
      <c r="AS696" s="48"/>
    </row>
    <row r="697" spans="45:45">
      <c r="AS697" s="48"/>
    </row>
    <row r="698" spans="45:45">
      <c r="AS698" s="48"/>
    </row>
    <row r="699" spans="45:45">
      <c r="AS699" s="48"/>
    </row>
    <row r="700" spans="45:45">
      <c r="AS700" s="48"/>
    </row>
    <row r="701" spans="45:45">
      <c r="AS701" s="48"/>
    </row>
    <row r="702" spans="45:45">
      <c r="AS702" s="48"/>
    </row>
    <row r="703" spans="45:45">
      <c r="AS703" s="48"/>
    </row>
    <row r="704" spans="45:45">
      <c r="AS704" s="48"/>
    </row>
    <row r="705" spans="45:45">
      <c r="AS705" s="48"/>
    </row>
    <row r="706" spans="45:45">
      <c r="AS706" s="48"/>
    </row>
    <row r="707" spans="45:45">
      <c r="AS707" s="48"/>
    </row>
    <row r="708" spans="45:45">
      <c r="AS708" s="48"/>
    </row>
    <row r="709" spans="45:45">
      <c r="AS709" s="48"/>
    </row>
    <row r="710" spans="45:45">
      <c r="AS710" s="48"/>
    </row>
    <row r="711" spans="45:45">
      <c r="AS711" s="48"/>
    </row>
    <row r="712" spans="45:45">
      <c r="AS712" s="48"/>
    </row>
    <row r="713" spans="45:45">
      <c r="AS713" s="48"/>
    </row>
    <row r="714" spans="45:45">
      <c r="AS714" s="48"/>
    </row>
    <row r="715" spans="45:45">
      <c r="AS715" s="48"/>
    </row>
    <row r="716" spans="45:45">
      <c r="AS716" s="48"/>
    </row>
    <row r="717" spans="45:45">
      <c r="AS717" s="48"/>
    </row>
    <row r="718" spans="45:45">
      <c r="AS718" s="48"/>
    </row>
    <row r="719" spans="45:45">
      <c r="AS719" s="48"/>
    </row>
    <row r="720" spans="45:45">
      <c r="AS720" s="48"/>
    </row>
    <row r="721" spans="45:45">
      <c r="AS721" s="48"/>
    </row>
    <row r="722" spans="45:45">
      <c r="AS722" s="48"/>
    </row>
    <row r="723" spans="45:45">
      <c r="AS723" s="48"/>
    </row>
    <row r="724" spans="45:45">
      <c r="AS724" s="48"/>
    </row>
    <row r="725" spans="45:45">
      <c r="AS725" s="48"/>
    </row>
    <row r="726" spans="45:45">
      <c r="AS726" s="48"/>
    </row>
    <row r="727" spans="45:45">
      <c r="AS727" s="48"/>
    </row>
    <row r="728" spans="45:45">
      <c r="AS728" s="48"/>
    </row>
    <row r="729" spans="45:45">
      <c r="AS729" s="48"/>
    </row>
    <row r="730" spans="45:45">
      <c r="AS730" s="48"/>
    </row>
    <row r="731" spans="45:45">
      <c r="AS731" s="48"/>
    </row>
    <row r="732" spans="45:45">
      <c r="AS732" s="48"/>
    </row>
    <row r="733" spans="45:45">
      <c r="AS733" s="48"/>
    </row>
    <row r="734" spans="45:45">
      <c r="AS734" s="48"/>
    </row>
    <row r="735" spans="45:45">
      <c r="AS735" s="48"/>
    </row>
    <row r="736" spans="45:45">
      <c r="AS736" s="48"/>
    </row>
    <row r="737" spans="45:45">
      <c r="AS737" s="48"/>
    </row>
    <row r="738" spans="45:45">
      <c r="AS738" s="48"/>
    </row>
    <row r="739" spans="45:45">
      <c r="AS739" s="49"/>
    </row>
    <row r="740" spans="45:45">
      <c r="AS740" s="50"/>
    </row>
    <row r="741" spans="45:45">
      <c r="AS741" s="50"/>
    </row>
    <row r="742" spans="45:45">
      <c r="AS742" s="50"/>
    </row>
    <row r="743" spans="45:45">
      <c r="AS743" s="50"/>
    </row>
    <row r="744" spans="45:45">
      <c r="AS744" s="50"/>
    </row>
    <row r="745" spans="45:45">
      <c r="AS745" s="50"/>
    </row>
    <row r="746" spans="45:45">
      <c r="AS746" s="50"/>
    </row>
    <row r="747" spans="45:45">
      <c r="AS747" s="50"/>
    </row>
    <row r="748" spans="45:45">
      <c r="AS748" s="50"/>
    </row>
    <row r="749" spans="45:45">
      <c r="AS749" s="50"/>
    </row>
    <row r="750" spans="45:45">
      <c r="AS750" s="50"/>
    </row>
    <row r="751" spans="45:45">
      <c r="AS751" s="50"/>
    </row>
    <row r="752" spans="45:45">
      <c r="AS752" s="50"/>
    </row>
    <row r="753" spans="45:45">
      <c r="AS753" s="50"/>
    </row>
    <row r="754" spans="45:45">
      <c r="AS754" s="50"/>
    </row>
    <row r="755" spans="45:45">
      <c r="AS755" s="50"/>
    </row>
    <row r="756" spans="45:45">
      <c r="AS756" s="50"/>
    </row>
    <row r="757" spans="45:45">
      <c r="AS757" s="50"/>
    </row>
    <row r="758" spans="45:45">
      <c r="AS758" s="50"/>
    </row>
    <row r="759" spans="45:45">
      <c r="AS759" s="50"/>
    </row>
    <row r="760" spans="45:45">
      <c r="AS760" s="50"/>
    </row>
    <row r="761" spans="45:45">
      <c r="AS761" s="50"/>
    </row>
    <row r="762" spans="45:45">
      <c r="AS762" s="50"/>
    </row>
    <row r="763" spans="45:45">
      <c r="AS763" s="50"/>
    </row>
    <row r="764" spans="45:45">
      <c r="AS764" s="50"/>
    </row>
    <row r="765" spans="45:45">
      <c r="AS765" s="50"/>
    </row>
    <row r="766" spans="45:45">
      <c r="AS766" s="50"/>
    </row>
    <row r="767" spans="45:45">
      <c r="AS767" s="50"/>
    </row>
    <row r="768" spans="45:45">
      <c r="AS768" s="50"/>
    </row>
    <row r="769" spans="45:45">
      <c r="AS769" s="50"/>
    </row>
    <row r="770" spans="45:45">
      <c r="AS770" s="50"/>
    </row>
    <row r="771" spans="45:45">
      <c r="AS771" s="50"/>
    </row>
    <row r="772" spans="45:45">
      <c r="AS772" s="50"/>
    </row>
    <row r="773" spans="45:45">
      <c r="AS773" s="50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">
    <cfRule type="expression" dxfId="2" priority="147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">
    <cfRule type="expression" dxfId="1" priority="145" stopIfTrue="1">
      <formula>AND(ISBLANK(INDIRECT(Anlyt_LabRefLastCol)),ISBLANK(INDIRECT(Anlyt_LabRefThisCol)))</formula>
    </cfRule>
    <cfRule type="expression" dxfId="0" priority="14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Abbreviations</vt:lpstr>
      <vt:lpstr>Certified Values</vt:lpstr>
      <vt:lpstr>Indicative Values</vt:lpstr>
      <vt:lpstr>Performance Gates</vt:lpstr>
      <vt:lpstr>OxFusion XRF</vt:lpstr>
      <vt:lpstr>Thermograv</vt:lpstr>
      <vt:lpstr>Laser Ablation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OREqcAss</cp:lastModifiedBy>
  <cp:lastPrinted>2011-08-08T04:26:22Z</cp:lastPrinted>
  <dcterms:created xsi:type="dcterms:W3CDTF">2000-11-24T23:59:25Z</dcterms:created>
  <dcterms:modified xsi:type="dcterms:W3CDTF">2018-07-27T04:25:39Z</dcterms:modified>
</cp:coreProperties>
</file>