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7, 220,222-224 &amp; 228  PHASE_2 Au sulp JN1287\DataPacks\"/>
    </mc:Choice>
  </mc:AlternateContent>
  <bookViews>
    <workbookView xWindow="90" yWindow="45" windowWidth="28395" windowHeight="12435" tabRatio="742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<sst xmlns="http://schemas.openxmlformats.org/spreadsheetml/2006/main" count="1831" uniqueCount="338">
  <si>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</si>
  <si>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</si>
  <si>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</si>
  <si>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</si>
  <si>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</si>
  <si>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</si>
  <si>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</si>
  <si>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</si>
  <si>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</si>
  <si>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</si>
  <si>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</si>
  <si>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</si>
  <si>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</si>
  <si>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</si>
  <si>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</si>
  <si>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</si>
  <si>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</si>
  <si>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</si>
  <si>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</si>
  <si>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</si>
  <si>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</si>
  <si>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</si>
  <si>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</si>
  <si>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</si>
  <si>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</si>
  <si>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</si>
  <si>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</si>
  <si>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</si>
  <si>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</si>
  <si>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</si>
  <si>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</si>
  <si>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</si>
  <si>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</si>
  <si>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</si>
  <si>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</si>
  <si>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</si>
  <si>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</si>
  <si>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</si>
  <si>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</si>
  <si>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</si>
  <si>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</si>
  <si>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</si>
  <si>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</si>
  <si>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</si>
  <si>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</si>
  <si>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</si>
  <si>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</si>
  <si>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</si>
  <si>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</si>
  <si>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</si>
  <si>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</si>
  <si>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</si>
  <si>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</si>
  <si>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</si>
  <si>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</si>
  <si>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</si>
  <si>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</si>
  <si>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</si>
  <si>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</si>
  <si>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</si>
  <si>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</si>
  <si>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</si>
  <si>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</si>
  <si>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</si>
  <si>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</si>
  <si>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</si>
  <si>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</si>
  <si>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</si>
  <si>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</si>
  <si>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</si>
  <si>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</si>
  <si>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</si>
  <si>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</si>
  <si>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</si>
  <si>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</si>
  <si>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</si>
  <si>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</si>
  <si>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</si>
  <si>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</si>
  <si>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</si>
  <si>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</si>
  <si>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</si>
  <si>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</si>
  <si>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</si>
  <si>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</si>
  <si>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</si>
  <si>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</si>
  <si>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</si>
  <si>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</si>
  <si>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</si>
  <si>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</si>
  <si>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2</t>
  </si>
  <si>
    <t>&lt; 5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</si>
  <si>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</si>
  <si>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</si>
  <si>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</si>
  <si>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</si>
  <si>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</si>
  <si>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</si>
  <si>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</si>
  <si>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</si>
  <si>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</si>
  <si>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</si>
  <si>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</si>
  <si>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</si>
  <si>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</si>
  <si>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</si>
  <si>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</si>
  <si>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</si>
  <si>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</si>
  <si>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</si>
  <si>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</si>
  <si>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</si>
  <si>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</si>
  <si>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</si>
  <si>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</si>
  <si>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</si>
  <si>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</si>
  <si>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</si>
  <si>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</si>
  <si>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</si>
  <si>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</si>
  <si>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</si>
  <si>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</si>
  <si>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</si>
  <si>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</si>
  <si>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Aqua Regia Digestion (sample weights 10-50g)</t>
  </si>
  <si>
    <t>Gas / Liquid Pycnometry</t>
  </si>
  <si>
    <t>Unity</t>
  </si>
  <si>
    <t>Au, ppm</t>
  </si>
  <si>
    <t>SG, Unity</t>
  </si>
  <si>
    <t>Lab</t>
  </si>
  <si>
    <t>No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</si>
  <si>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</si>
  <si>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</si>
  <si>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</si>
  <si>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</si>
  <si>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</si>
  <si>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</si>
  <si>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</si>
  <si>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</si>
  <si>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</si>
  <si>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</si>
  <si>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</si>
  <si>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</si>
  <si>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</si>
  <si>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</si>
  <si>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</si>
  <si>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</si>
  <si>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</si>
  <si>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</si>
  <si>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</si>
  <si>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</si>
  <si>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</si>
  <si>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</si>
  <si>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</si>
  <si>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</si>
  <si>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</si>
  <si>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</si>
  <si>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</si>
  <si>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</si>
  <si>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</si>
  <si>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</si>
  <si>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</si>
  <si>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</si>
  <si>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</si>
  <si>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</si>
  <si>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</si>
  <si>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</si>
  <si>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</si>
  <si>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</si>
  <si>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</si>
  <si>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</si>
  <si>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1.12</t>
  </si>
  <si>
    <t>Indicative</t>
  </si>
  <si>
    <t>AR*MS</t>
  </si>
  <si>
    <t>AR*AAS</t>
  </si>
  <si>
    <t>AR*OES</t>
  </si>
  <si>
    <t>20g</t>
  </si>
  <si>
    <t>15g</t>
  </si>
  <si>
    <t>1.01</t>
  </si>
  <si>
    <t>1.03</t>
  </si>
  <si>
    <t>1.04</t>
  </si>
  <si>
    <t>1.06</t>
  </si>
  <si>
    <t>1.08</t>
  </si>
  <si>
    <t>1.09</t>
  </si>
  <si>
    <t>1.10</t>
  </si>
  <si>
    <t>1.13</t>
  </si>
  <si>
    <t>1.16</t>
  </si>
  <si>
    <t>1.18</t>
  </si>
  <si>
    <t>1.19</t>
  </si>
  <si>
    <t>1.23</t>
  </si>
  <si>
    <t>1.24</t>
  </si>
  <si>
    <t>1.25</t>
  </si>
  <si>
    <t>1.26</t>
  </si>
  <si>
    <t>LIQPYC</t>
  </si>
  <si>
    <t>GASPYC</t>
  </si>
  <si>
    <t>---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</si>
  <si>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</si>
  <si>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</si>
  <si>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</si>
  <si>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</si>
  <si>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</si>
  <si>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</si>
  <si>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</si>
  <si>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</si>
  <si>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</si>
  <si>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</si>
  <si>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</si>
  <si>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</si>
  <si>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</si>
  <si>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</si>
  <si>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</si>
  <si>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</si>
  <si>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</si>
  <si>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</si>
  <si>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</si>
  <si>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</si>
  <si>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</si>
  <si>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Element Not Determined (Lab 1.08)</t>
  </si>
  <si>
    <t>Not Assayable reliablly for AAM (Lab 1.04)</t>
  </si>
  <si>
    <t>Not Applicable (Lab 1.06)</t>
  </si>
  <si>
    <t>Not Applicable (Lab 1.25)</t>
  </si>
  <si>
    <t>Not Applicable (Lab 1.26)</t>
  </si>
  <si>
    <t>Not Applicable (Lab 1.09)</t>
  </si>
  <si>
    <t>Not Applicable (Lab 1.18)</t>
  </si>
  <si>
    <t>ALS, Lima, Peru</t>
  </si>
  <si>
    <t>ALS, Loughrea, Galway, Ireland</t>
  </si>
  <si>
    <t>ALS, Perth, WA, Australia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</si>
  <si>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</si>
  <si>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</si>
  <si>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</si>
  <si>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</si>
  <si>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</si>
  <si>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</si>
  <si>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</si>
  <si>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</si>
  <si>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</si>
  <si>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</si>
  <si>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</si>
  <si>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</si>
  <si>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</si>
  <si>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</si>
  <si>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</si>
  <si>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</si>
  <si>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</si>
  <si>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</si>
  <si>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</si>
  <si>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</si>
  <si>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</si>
  <si>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t>Sucofindo TIMIKA, Timika, Papua,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</si>
  <si>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</si>
  <si>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</si>
  <si>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</si>
  <si>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</si>
  <si>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</si>
  <si>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</si>
  <si>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</si>
  <si>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</si>
  <si>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</si>
  <si>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</si>
  <si>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220 (Certified Value 0.866 ppm)</t>
  </si>
  <si>
    <t>Analytical results for Pd in OREAS 220 (Indicative Value 10 ppb)</t>
  </si>
  <si>
    <t>Analytical results for Pt in OREAS 220 (Indicative Value 10 ppb)</t>
  </si>
  <si>
    <t>Analytical results for Au in OREAS 220 (Certified Value 0.853 ppm)</t>
  </si>
  <si>
    <t>Analytical results for SG in OREAS 220 (Certified Value 2.93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</si>
  <si>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220 (Indicative Value 13.58 wt.%)</t>
    </r>
  </si>
  <si>
    <t>Analytical results for BaO in OREAS 220 (Indicative Value 300 ppm)</t>
  </si>
  <si>
    <t>Analytical results for CaO in OREAS 220 (Indicative Value 9.64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</si>
  <si>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220 (Indicative Value 11.4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</si>
  <si>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220 (Indicative Value 0.464 wt.%)</t>
    </r>
  </si>
  <si>
    <t>Analytical results for MgO in OREAS 220 (Indicative Value 7.21 wt.%)</t>
  </si>
  <si>
    <t>Analytical results for MnO in OREAS 220 (Indicative Value 0.17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</si>
  <si>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220 (Indicative Value 2.75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</si>
  <si>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220 (Indicative Value 0.178 wt.%)</t>
    </r>
  </si>
  <si>
    <t>Analytical results for S in OREAS 220 (Indicative Value 0.142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</si>
  <si>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220 (Indicative Value 50.3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</si>
  <si>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220 (Indicative Value 1.28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</si>
  <si>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</si>
  <si>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220 (Indicative Value 2.47 wt.%)</t>
    </r>
  </si>
  <si>
    <t>Analytical results for Ag in OREAS 220 (Indicative Value 0.3 ppm)</t>
  </si>
  <si>
    <t>Analytical results for As in OREAS 220 (Indicative Value 7.1 ppm)</t>
  </si>
  <si>
    <t>Analytical results for Ba in OREAS 220 (Indicative Value 168 ppm)</t>
  </si>
  <si>
    <t>Analytical results for Be in OREAS 220 (Indicative Value 1.2 ppm)</t>
  </si>
  <si>
    <t>Analytical results for Bi in OREAS 220 (Indicative Value 0.06 ppm)</t>
  </si>
  <si>
    <t>Analytical results for Cd in OREAS 220 (Indicative Value 0.55 ppm)</t>
  </si>
  <si>
    <t>Analytical results for Ce in OREAS 220 (Indicative Value 17.1 ppm)</t>
  </si>
  <si>
    <t>Analytical results for Co in OREAS 220 (Indicative Value 45.1 ppm)</t>
  </si>
  <si>
    <t>Analytical results for Cr in OREAS 220 (Indicative Value 253 ppm)</t>
  </si>
  <si>
    <t>Analytical results for Cs in OREAS 220 (Indicative Value 0.32 ppm)</t>
  </si>
  <si>
    <t>Analytical results for Cu in OREAS 220 (Indicative Value 123 ppm)</t>
  </si>
  <si>
    <t>Analytical results for Dy in OREAS 220 (Indicative Value 3.56 ppm)</t>
  </si>
  <si>
    <t>Analytical results for Er in OREAS 220 (Indicative Value 2.24 ppm)</t>
  </si>
  <si>
    <t>Analytical results for Eu in OREAS 220 (Indicative Value 1.15 ppm)</t>
  </si>
  <si>
    <t>Analytical results for Ga in OREAS 220 (Indicative Value 16.2 ppm)</t>
  </si>
  <si>
    <t>Analytical results for Gd in OREAS 220 (Indicative Value 3.8 ppm)</t>
  </si>
  <si>
    <t>Analytical results for Ge in OREAS 220 (Indicative Value 1.33 ppm)</t>
  </si>
  <si>
    <t>Analytical results for Hf in OREAS 220 (Indicative Value 2.18 ppm)</t>
  </si>
  <si>
    <t>Analytical results for Ho in OREAS 220 (Indicative Value 0.83 ppm)</t>
  </si>
  <si>
    <t>Analytical results for In in OREAS 220 (Indicative Value 0.1 ppm)</t>
  </si>
  <si>
    <t>Analytical results for La in OREAS 220 (Indicative Value 8.67 ppm)</t>
  </si>
  <si>
    <t>Analytical results for Lu in OREAS 220 (Indicative Value 0.31 ppm)</t>
  </si>
  <si>
    <t>Analytical results for Mn in OREAS 220 (Indicative Value 0.133 wt.%)</t>
  </si>
  <si>
    <t>Analytical results for Mo in OREAS 220 (Indicative Value 1.4 ppm)</t>
  </si>
  <si>
    <t>Analytical results for Nb in OREAS 220 (Indicative Value 9.52 ppm)</t>
  </si>
  <si>
    <t>Analytical results for Nd in OREAS 220 (Indicative Value 12 ppm)</t>
  </si>
  <si>
    <t>Analytical results for Ni in OREAS 220 (Indicative Value 119 ppm)</t>
  </si>
  <si>
    <t>Analytical results for Pb in OREAS 220 (Indicative Value 4.5 ppm)</t>
  </si>
  <si>
    <t>Analytical results for Pr in OREAS 220 (Indicative Value 2.67 ppm)</t>
  </si>
  <si>
    <t>Analytical results for Rb in OREAS 220 (Indicative Value 10.7 ppm)</t>
  </si>
  <si>
    <t>Analytical results for Re in OREAS 220 (Indicative Value &lt; 0.01 ppm)</t>
  </si>
  <si>
    <t>Analytical results for Sb in OREAS 220 (Indicative Value 0.4 ppm)</t>
  </si>
  <si>
    <t>Analytical results for Sc in OREAS 220 (Indicative Value 32.1 ppm)</t>
  </si>
  <si>
    <t>Analytical results for Se in OREAS 220 (Indicative Value &lt; 5 ppm)</t>
  </si>
  <si>
    <t>Analytical results for Sm in OREAS 220 (Indicative Value 3.44 ppm)</t>
  </si>
  <si>
    <t>Analytical results for Sn in OREAS 220 (Indicative Value 0.9 ppm)</t>
  </si>
  <si>
    <t>Analytical results for Sr in OREAS 220 (Indicative Value 224 ppm)</t>
  </si>
  <si>
    <t>Analytical results for Ta in OREAS 220 (Indicative Value 0.55 ppm)</t>
  </si>
  <si>
    <t>Analytical results for Tb in OREAS 220 (Indicative Value 0.64 ppm)</t>
  </si>
  <si>
    <t>Analytical results for Te in OREAS 220 (Indicative Value 0.15 ppm)</t>
  </si>
  <si>
    <t>Analytical results for Th in OREAS 220 (Indicative Value 1.22 ppm)</t>
  </si>
  <si>
    <t>Analytical results for Ti in OREAS 220 (Indicative Value 0.809 wt.%)</t>
  </si>
  <si>
    <t>Analytical results for Tl in OREAS 220 (Indicative Value &lt; 0.2 ppm)</t>
  </si>
  <si>
    <t>Analytical results for Tm in OREAS 220 (Indicative Value 0.32 ppm)</t>
  </si>
  <si>
    <t>Analytical results for U in OREAS 220 (Indicative Value 0.27 ppm)</t>
  </si>
  <si>
    <t>Analytical results for V in OREAS 220 (Indicative Value 269 ppm)</t>
  </si>
  <si>
    <t>Analytical results for W in OREAS 220 (Indicative Value &lt; 2 ppm)</t>
  </si>
  <si>
    <t>Analytical results for Y in OREAS 220 (Indicative Value 22.4 ppm)</t>
  </si>
  <si>
    <t>Analytical results for Yb in OREAS 220 (Indicative Value 1.95 ppm)</t>
  </si>
  <si>
    <t>Analytical results for Zn in OREAS 220 (Indicative Value 90 ppm)</t>
  </si>
  <si>
    <t>Analytical results for Zr in OREAS 220 (Indicative Value 89 ppm)</t>
  </si>
  <si>
    <t/>
  </si>
  <si>
    <t>Table 4. Pooled-Lab Performance Gates for OREAS 220</t>
  </si>
  <si>
    <t>Table 3. Indicative Values for OREAS 220</t>
  </si>
  <si>
    <t>Table 2. Certified Values, SD's, 95% Confidence and Tolerance Limits for OREAS 220</t>
  </si>
  <si>
    <t>SD</t>
  </si>
  <si>
    <t>Table 5. Participating Laboratory List used for OREAS 220</t>
  </si>
  <si>
    <t>Table 1. Abbreviations used for OREAS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</si>
</sst>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337</v>
      </c>
      <c r="C1" s="41"/>
    </row>
    <row r="2" spans="2:10" ht="27.95" customHeight="1">
      <c r="B2" s="51" t="s">
        <v>73</v>
      </c>
      <c r="C2" s="51" t="s">
        <v>74</v>
      </c>
    </row>
    <row r="3" spans="2:10" ht="15" customHeight="1">
      <c r="B3" s="52" t="s">
        <v>80</v>
      </c>
      <c r="C3" s="52" t="s">
        <v>81</v>
      </c>
    </row>
    <row r="4" spans="2:10" ht="15" customHeight="1">
      <c r="B4" s="53" t="s">
        <v>85</v>
      </c>
      <c r="C4" s="53" t="s">
        <v>119</v>
      </c>
    </row>
    <row r="5" spans="2:10" ht="15" customHeight="1">
      <c r="B5" s="53" t="s">
        <v>78</v>
      </c>
      <c r="C5" s="53" t="s">
        <v>79</v>
      </c>
    </row>
    <row r="6" spans="2:10" ht="15" customHeight="1">
      <c r="B6" s="53" t="s">
        <v>82</v>
      </c>
      <c r="C6" s="53" t="s">
        <v>77</v>
      </c>
    </row>
    <row r="7" spans="2:10" ht="15" customHeight="1">
      <c r="B7" s="53" t="s">
        <v>76</v>
      </c>
      <c r="C7" s="102" t="s">
        <v>120</v>
      </c>
    </row>
    <row r="8" spans="2:10" ht="15" customHeight="1" thickBot="1">
      <c r="B8" s="53" t="s">
        <v>75</v>
      </c>
      <c r="C8" s="102" t="s">
        <v>121</v>
      </c>
    </row>
    <row r="9" spans="2:10" ht="15" customHeight="1">
      <c r="B9" s="88" t="s">
        <v>118</v>
      </c>
      <c r="C9" s="89"/>
    </row>
    <row r="10" spans="2:10" ht="15" customHeight="1">
      <c r="B10" s="53" t="s">
        <v>207</v>
      </c>
      <c r="C10" s="53" t="s">
        <v>208</v>
      </c>
    </row>
    <row r="11" spans="2:10" ht="15" customHeight="1">
      <c r="B11" s="53" t="s">
        <v>176</v>
      </c>
      <c r="C11" s="53" t="s">
        <v>209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175</v>
      </c>
      <c r="C12" s="53" t="s">
        <v>210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177</v>
      </c>
      <c r="C13" s="53" t="s">
        <v>211</v>
      </c>
    </row>
    <row r="14" spans="2:10" ht="15" customHeight="1">
      <c r="B14" s="53" t="s">
        <v>88</v>
      </c>
      <c r="C14" s="53" t="s">
        <v>89</v>
      </c>
    </row>
    <row r="15" spans="2:10" ht="15" customHeight="1">
      <c r="B15" s="53" t="s">
        <v>162</v>
      </c>
      <c r="C15" s="53" t="s">
        <v>212</v>
      </c>
    </row>
    <row r="16" spans="2:10" ht="15" customHeight="1">
      <c r="B16" s="53" t="s">
        <v>163</v>
      </c>
      <c r="C16" s="53" t="s">
        <v>213</v>
      </c>
    </row>
    <row r="17" spans="2:3" ht="15" customHeight="1">
      <c r="B17" s="53" t="s">
        <v>196</v>
      </c>
      <c r="C17" s="53" t="s">
        <v>214</v>
      </c>
    </row>
    <row r="18" spans="2:3" ht="15" customHeight="1">
      <c r="B18" s="53" t="s">
        <v>99</v>
      </c>
      <c r="C18" s="53" t="s">
        <v>215</v>
      </c>
    </row>
    <row r="19" spans="2:3" ht="15" customHeight="1">
      <c r="B19" s="53" t="s">
        <v>195</v>
      </c>
      <c r="C19" s="53" t="s">
        <v>216</v>
      </c>
    </row>
    <row r="20" spans="2:3" ht="15" customHeight="1">
      <c r="B20" s="53" t="s">
        <v>206</v>
      </c>
      <c r="C20" s="53" t="s">
        <v>217</v>
      </c>
    </row>
    <row r="21" spans="2:3" ht="15" customHeight="1">
      <c r="B21" s="114" t="s">
        <v>218</v>
      </c>
      <c r="C21" s="115"/>
    </row>
    <row r="22" spans="2:3" ht="15" customHeight="1">
      <c r="B22" s="53" t="s">
        <v>199</v>
      </c>
      <c r="C22" s="53" t="s">
        <v>219</v>
      </c>
    </row>
    <row r="23" spans="2:3" ht="15" customHeight="1">
      <c r="B23" s="53" t="s">
        <v>197</v>
      </c>
      <c r="C23" s="53" t="s">
        <v>220</v>
      </c>
    </row>
    <row r="24" spans="2:3" ht="15" customHeight="1">
      <c r="B24" s="53" t="s">
        <v>198</v>
      </c>
      <c r="C24" s="53" t="s">
        <v>221</v>
      </c>
    </row>
    <row r="25" spans="2:3" ht="15" customHeight="1">
      <c r="B25" s="53" t="s">
        <v>198</v>
      </c>
      <c r="C25" s="53" t="s">
        <v>222</v>
      </c>
    </row>
    <row r="26" spans="2:3" ht="15" customHeight="1">
      <c r="B26" s="53" t="s">
        <v>198</v>
      </c>
      <c r="C26" s="53" t="s">
        <v>223</v>
      </c>
    </row>
    <row r="27" spans="2:3" ht="15" customHeight="1">
      <c r="B27" s="53" t="s">
        <v>172</v>
      </c>
      <c r="C27" s="53" t="s">
        <v>224</v>
      </c>
    </row>
    <row r="28" spans="2:3" ht="15" customHeight="1">
      <c r="B28" s="54" t="s">
        <v>172</v>
      </c>
      <c r="C28" s="54" t="s">
        <v>225</v>
      </c>
    </row>
    <row r="29" spans="2:3" ht="15" customHeight="1">
      <c r="B29" s="76"/>
      <c r="C29" s="77"/>
    </row>
    <row r="30" spans="2:3" ht="15" customHeight="1">
      <c r="B30" s="78" t="s">
        <v>111</v>
      </c>
      <c r="C30" s="79" t="s">
        <v>103</v>
      </c>
    </row>
    <row r="31" spans="2:3" ht="15" customHeight="1">
      <c r="B31" s="80"/>
      <c r="C31" s="79"/>
    </row>
    <row r="32" spans="2:3" ht="15" customHeight="1">
      <c r="B32" s="81" t="s">
        <v>107</v>
      </c>
      <c r="C32" s="82" t="s">
        <v>106</v>
      </c>
    </row>
    <row r="33" spans="2:3" ht="15" customHeight="1">
      <c r="B33" s="80"/>
      <c r="C33" s="79"/>
    </row>
    <row r="34" spans="2:3" ht="15" customHeight="1">
      <c r="B34" s="83" t="s">
        <v>104</v>
      </c>
      <c r="C34" s="82" t="s">
        <v>105</v>
      </c>
    </row>
    <row r="35" spans="2:3" ht="15" customHeight="1">
      <c r="B35" s="84"/>
      <c r="C35" s="85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279</v>
      </c>
      <c r="AS1" s="31" t="s">
        <v>174</v>
      </c>
    </row>
    <row r="2" spans="1:46" ht="18">
      <c r="A2" s="27" t="s">
        <v>278</v>
      </c>
      <c r="B2" s="17" t="s">
        <v>97</v>
      </c>
      <c r="C2" s="14" t="s">
        <v>98</v>
      </c>
      <c r="D2" s="15" t="s">
        <v>131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08" t="s">
        <v>173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206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2.46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2.4700000000000002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8</v>
      </c>
    </row>
    <row r="8" spans="1:46">
      <c r="A8" s="34"/>
      <c r="B8" s="19" t="s">
        <v>167</v>
      </c>
      <c r="C8" s="11"/>
      <c r="D8" s="23">
        <v>2.4649999999999999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168</v>
      </c>
      <c r="C9" s="32"/>
      <c r="D9" s="10">
        <v>2.4649999999999999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2.4649999999999999</v>
      </c>
      <c r="AT9" s="31"/>
    </row>
    <row r="10" spans="1:46">
      <c r="A10" s="34"/>
      <c r="B10" s="2" t="s">
        <v>169</v>
      </c>
      <c r="C10" s="32"/>
      <c r="D10" s="24">
        <v>7.0710678118656384E-3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14</v>
      </c>
    </row>
    <row r="11" spans="1:46">
      <c r="A11" s="34"/>
      <c r="B11" s="2" t="s">
        <v>76</v>
      </c>
      <c r="C11" s="32"/>
      <c r="D11" s="12">
        <v>2.8685873476128354E-3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170</v>
      </c>
      <c r="C12" s="32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171</v>
      </c>
      <c r="C13" s="57"/>
      <c r="D13" s="55" t="s">
        <v>172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280</v>
      </c>
      <c r="AS1" s="31" t="s">
        <v>174</v>
      </c>
    </row>
    <row r="2" spans="1:46" ht="15">
      <c r="A2" s="27" t="s">
        <v>4</v>
      </c>
      <c r="B2" s="17" t="s">
        <v>97</v>
      </c>
      <c r="C2" s="14" t="s">
        <v>98</v>
      </c>
      <c r="D2" s="15" t="s">
        <v>131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08" t="s">
        <v>173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207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7">
        <v>0.2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4"/>
      <c r="B7" s="18">
        <v>1</v>
      </c>
      <c r="C7" s="7">
        <v>2</v>
      </c>
      <c r="D7" s="164">
        <v>0.4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>
        <v>10</v>
      </c>
    </row>
    <row r="8" spans="1:46">
      <c r="A8" s="34"/>
      <c r="B8" s="19" t="s">
        <v>167</v>
      </c>
      <c r="C8" s="11"/>
      <c r="D8" s="170">
        <v>0.30000000000000004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4"/>
      <c r="B9" s="2" t="s">
        <v>168</v>
      </c>
      <c r="C9" s="32"/>
      <c r="D9" s="24">
        <v>0.30000000000000004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0.3</v>
      </c>
      <c r="AT9" s="31"/>
    </row>
    <row r="10" spans="1:46">
      <c r="A10" s="34"/>
      <c r="B10" s="2" t="s">
        <v>169</v>
      </c>
      <c r="C10" s="32"/>
      <c r="D10" s="24">
        <v>0.14142135623730948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16</v>
      </c>
    </row>
    <row r="11" spans="1:46">
      <c r="A11" s="34"/>
      <c r="B11" s="2" t="s">
        <v>76</v>
      </c>
      <c r="C11" s="32"/>
      <c r="D11" s="12">
        <v>0.47140452079103151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170</v>
      </c>
      <c r="C12" s="32"/>
      <c r="D12" s="12">
        <v>2.2204460492503131E-16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171</v>
      </c>
      <c r="C13" s="57"/>
      <c r="D13" s="55" t="s">
        <v>172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281</v>
      </c>
      <c r="AS15" s="31" t="s">
        <v>174</v>
      </c>
    </row>
    <row r="16" spans="1:46" ht="15">
      <c r="A16" s="27" t="s">
        <v>7</v>
      </c>
      <c r="B16" s="17" t="s">
        <v>97</v>
      </c>
      <c r="C16" s="14" t="s">
        <v>98</v>
      </c>
      <c r="D16" s="15" t="s">
        <v>131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132</v>
      </c>
      <c r="C17" s="7" t="s">
        <v>132</v>
      </c>
      <c r="D17" s="108" t="s">
        <v>173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207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34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34"/>
      <c r="B20" s="17">
        <v>1</v>
      </c>
      <c r="C20" s="13">
        <v>1</v>
      </c>
      <c r="D20" s="20">
        <v>7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>
        <v>1</v>
      </c>
      <c r="C21" s="7">
        <v>2</v>
      </c>
      <c r="D21" s="9">
        <v>7.2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11</v>
      </c>
    </row>
    <row r="22" spans="1:45">
      <c r="A22" s="34"/>
      <c r="B22" s="19" t="s">
        <v>167</v>
      </c>
      <c r="C22" s="11"/>
      <c r="D22" s="23">
        <v>7.1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34"/>
      <c r="B23" s="2" t="s">
        <v>168</v>
      </c>
      <c r="C23" s="32"/>
      <c r="D23" s="10">
        <v>7.1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7.1</v>
      </c>
    </row>
    <row r="24" spans="1:45">
      <c r="A24" s="34"/>
      <c r="B24" s="2" t="s">
        <v>169</v>
      </c>
      <c r="C24" s="32"/>
      <c r="D24" s="24">
        <v>0.14142135623730964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17</v>
      </c>
    </row>
    <row r="25" spans="1:45">
      <c r="A25" s="34"/>
      <c r="B25" s="2" t="s">
        <v>76</v>
      </c>
      <c r="C25" s="32"/>
      <c r="D25" s="12">
        <v>1.9918500878494318E-2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4"/>
      <c r="B26" s="2" t="s">
        <v>170</v>
      </c>
      <c r="C26" s="32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4"/>
      <c r="B27" s="56" t="s">
        <v>171</v>
      </c>
      <c r="C27" s="57"/>
      <c r="D27" s="55" t="s">
        <v>172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282</v>
      </c>
      <c r="AS29" s="31" t="s">
        <v>174</v>
      </c>
    </row>
    <row r="30" spans="1:45" ht="15">
      <c r="A30" s="27" t="s">
        <v>10</v>
      </c>
      <c r="B30" s="17" t="s">
        <v>97</v>
      </c>
      <c r="C30" s="14" t="s">
        <v>98</v>
      </c>
      <c r="D30" s="15" t="s">
        <v>131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132</v>
      </c>
      <c r="C31" s="7" t="s">
        <v>132</v>
      </c>
      <c r="D31" s="108" t="s">
        <v>173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207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180">
        <v>165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4"/>
      <c r="B35" s="18">
        <v>1</v>
      </c>
      <c r="C35" s="7">
        <v>2</v>
      </c>
      <c r="D35" s="184">
        <v>170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12</v>
      </c>
    </row>
    <row r="36" spans="1:45">
      <c r="A36" s="34"/>
      <c r="B36" s="19" t="s">
        <v>167</v>
      </c>
      <c r="C36" s="11"/>
      <c r="D36" s="185">
        <v>167.5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4"/>
      <c r="B37" s="2" t="s">
        <v>168</v>
      </c>
      <c r="C37" s="32"/>
      <c r="D37" s="186">
        <v>167.5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167.5</v>
      </c>
    </row>
    <row r="38" spans="1:45">
      <c r="A38" s="34"/>
      <c r="B38" s="2" t="s">
        <v>169</v>
      </c>
      <c r="C38" s="32"/>
      <c r="D38" s="186">
        <v>3.5355339059327378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18</v>
      </c>
    </row>
    <row r="39" spans="1:45">
      <c r="A39" s="34"/>
      <c r="B39" s="2" t="s">
        <v>76</v>
      </c>
      <c r="C39" s="32"/>
      <c r="D39" s="12">
        <v>2.1107665110046196E-2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4"/>
      <c r="B40" s="2" t="s">
        <v>170</v>
      </c>
      <c r="C40" s="32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4"/>
      <c r="B41" s="56" t="s">
        <v>171</v>
      </c>
      <c r="C41" s="57"/>
      <c r="D41" s="55" t="s">
        <v>172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5">
      <c r="B43" s="38" t="s">
        <v>283</v>
      </c>
      <c r="AS43" s="31" t="s">
        <v>174</v>
      </c>
    </row>
    <row r="44" spans="1:45" ht="15">
      <c r="A44" s="27" t="s">
        <v>13</v>
      </c>
      <c r="B44" s="17" t="s">
        <v>97</v>
      </c>
      <c r="C44" s="14" t="s">
        <v>98</v>
      </c>
      <c r="D44" s="15" t="s">
        <v>131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132</v>
      </c>
      <c r="C45" s="7" t="s">
        <v>132</v>
      </c>
      <c r="D45" s="108" t="s">
        <v>173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207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1.2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1.2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13</v>
      </c>
    </row>
    <row r="50" spans="1:45">
      <c r="A50" s="34"/>
      <c r="B50" s="19" t="s">
        <v>167</v>
      </c>
      <c r="C50" s="11"/>
      <c r="D50" s="23">
        <v>1.2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168</v>
      </c>
      <c r="C51" s="32"/>
      <c r="D51" s="10">
        <v>1.2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1.2</v>
      </c>
    </row>
    <row r="52" spans="1:45">
      <c r="A52" s="34"/>
      <c r="B52" s="2" t="s">
        <v>169</v>
      </c>
      <c r="C52" s="32"/>
      <c r="D52" s="24">
        <v>0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19</v>
      </c>
    </row>
    <row r="53" spans="1:45">
      <c r="A53" s="34"/>
      <c r="B53" s="2" t="s">
        <v>76</v>
      </c>
      <c r="C53" s="32"/>
      <c r="D53" s="12">
        <v>0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2" t="s">
        <v>170</v>
      </c>
      <c r="C54" s="32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4"/>
      <c r="B55" s="56" t="s">
        <v>171</v>
      </c>
      <c r="C55" s="57"/>
      <c r="D55" s="55" t="s">
        <v>172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284</v>
      </c>
      <c r="AS57" s="31" t="s">
        <v>174</v>
      </c>
    </row>
    <row r="58" spans="1:45" ht="15">
      <c r="A58" s="27" t="s">
        <v>16</v>
      </c>
      <c r="B58" s="17" t="s">
        <v>97</v>
      </c>
      <c r="C58" s="14" t="s">
        <v>98</v>
      </c>
      <c r="D58" s="15" t="s">
        <v>131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132</v>
      </c>
      <c r="C59" s="7" t="s">
        <v>132</v>
      </c>
      <c r="D59" s="108" t="s">
        <v>173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207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57">
        <v>0.04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2">
        <v>1</v>
      </c>
    </row>
    <row r="63" spans="1:45">
      <c r="A63" s="34"/>
      <c r="B63" s="18">
        <v>1</v>
      </c>
      <c r="C63" s="7">
        <v>2</v>
      </c>
      <c r="D63" s="164">
        <v>0.08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2">
        <v>14</v>
      </c>
    </row>
    <row r="64" spans="1:45">
      <c r="A64" s="34"/>
      <c r="B64" s="19" t="s">
        <v>167</v>
      </c>
      <c r="C64" s="11"/>
      <c r="D64" s="170">
        <v>0.06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2">
        <v>16</v>
      </c>
    </row>
    <row r="65" spans="1:45">
      <c r="A65" s="34"/>
      <c r="B65" s="2" t="s">
        <v>168</v>
      </c>
      <c r="C65" s="32"/>
      <c r="D65" s="24">
        <v>0.06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2">
        <v>0.06</v>
      </c>
    </row>
    <row r="66" spans="1:45">
      <c r="A66" s="34"/>
      <c r="B66" s="2" t="s">
        <v>169</v>
      </c>
      <c r="C66" s="32"/>
      <c r="D66" s="24">
        <v>2.8284271247461908E-2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2">
        <v>20</v>
      </c>
    </row>
    <row r="67" spans="1:45">
      <c r="A67" s="34"/>
      <c r="B67" s="2" t="s">
        <v>76</v>
      </c>
      <c r="C67" s="32"/>
      <c r="D67" s="12">
        <v>0.47140452079103184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170</v>
      </c>
      <c r="C68" s="32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56" t="s">
        <v>171</v>
      </c>
      <c r="C69" s="57"/>
      <c r="D69" s="55" t="s">
        <v>172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285</v>
      </c>
      <c r="AS71" s="31" t="s">
        <v>174</v>
      </c>
    </row>
    <row r="72" spans="1:45" ht="15">
      <c r="A72" s="27" t="s">
        <v>19</v>
      </c>
      <c r="B72" s="17" t="s">
        <v>97</v>
      </c>
      <c r="C72" s="14" t="s">
        <v>98</v>
      </c>
      <c r="D72" s="15" t="s">
        <v>131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132</v>
      </c>
      <c r="C73" s="7" t="s">
        <v>132</v>
      </c>
      <c r="D73" s="108" t="s">
        <v>173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207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0.3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0.8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15</v>
      </c>
    </row>
    <row r="78" spans="1:45">
      <c r="A78" s="34"/>
      <c r="B78" s="19" t="s">
        <v>167</v>
      </c>
      <c r="C78" s="11"/>
      <c r="D78" s="23">
        <v>0.55000000000000004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168</v>
      </c>
      <c r="C79" s="32"/>
      <c r="D79" s="10">
        <v>0.55000000000000004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0.55000000000000004</v>
      </c>
    </row>
    <row r="80" spans="1:45">
      <c r="A80" s="34"/>
      <c r="B80" s="2" t="s">
        <v>169</v>
      </c>
      <c r="C80" s="32"/>
      <c r="D80" s="24">
        <v>0.35355339059327379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21</v>
      </c>
    </row>
    <row r="81" spans="1:45">
      <c r="A81" s="34"/>
      <c r="B81" s="2" t="s">
        <v>76</v>
      </c>
      <c r="C81" s="32"/>
      <c r="D81" s="12">
        <v>0.64282434653322507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4"/>
      <c r="B82" s="2" t="s">
        <v>170</v>
      </c>
      <c r="C82" s="32"/>
      <c r="D82" s="12">
        <v>0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4"/>
      <c r="B83" s="56" t="s">
        <v>171</v>
      </c>
      <c r="C83" s="57"/>
      <c r="D83" s="55" t="s">
        <v>172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286</v>
      </c>
      <c r="AS85" s="31" t="s">
        <v>174</v>
      </c>
    </row>
    <row r="86" spans="1:45" ht="15">
      <c r="A86" s="27" t="s">
        <v>21</v>
      </c>
      <c r="B86" s="17" t="s">
        <v>97</v>
      </c>
      <c r="C86" s="14" t="s">
        <v>98</v>
      </c>
      <c r="D86" s="15" t="s">
        <v>131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132</v>
      </c>
      <c r="C87" s="7" t="s">
        <v>132</v>
      </c>
      <c r="D87" s="108" t="s">
        <v>173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207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7">
        <v>1</v>
      </c>
      <c r="C90" s="13">
        <v>1</v>
      </c>
      <c r="D90" s="171">
        <v>17</v>
      </c>
      <c r="E90" s="172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  <c r="AM90" s="173"/>
      <c r="AN90" s="173"/>
      <c r="AO90" s="173"/>
      <c r="AP90" s="173"/>
      <c r="AQ90" s="173"/>
      <c r="AR90" s="173"/>
      <c r="AS90" s="174">
        <v>1</v>
      </c>
    </row>
    <row r="91" spans="1:45">
      <c r="A91" s="34"/>
      <c r="B91" s="18">
        <v>1</v>
      </c>
      <c r="C91" s="7">
        <v>2</v>
      </c>
      <c r="D91" s="175">
        <v>17.2</v>
      </c>
      <c r="E91" s="172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174">
        <v>16</v>
      </c>
    </row>
    <row r="92" spans="1:45">
      <c r="A92" s="34"/>
      <c r="B92" s="19" t="s">
        <v>167</v>
      </c>
      <c r="C92" s="11"/>
      <c r="D92" s="177">
        <v>17.100000000000001</v>
      </c>
      <c r="E92" s="172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174">
        <v>16</v>
      </c>
    </row>
    <row r="93" spans="1:45">
      <c r="A93" s="34"/>
      <c r="B93" s="2" t="s">
        <v>168</v>
      </c>
      <c r="C93" s="32"/>
      <c r="D93" s="178">
        <v>17.100000000000001</v>
      </c>
      <c r="E93" s="172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  <c r="AM93" s="173"/>
      <c r="AN93" s="173"/>
      <c r="AO93" s="173"/>
      <c r="AP93" s="173"/>
      <c r="AQ93" s="173"/>
      <c r="AR93" s="173"/>
      <c r="AS93" s="174">
        <v>17.100000000000001</v>
      </c>
    </row>
    <row r="94" spans="1:45">
      <c r="A94" s="34"/>
      <c r="B94" s="2" t="s">
        <v>169</v>
      </c>
      <c r="C94" s="32"/>
      <c r="D94" s="178">
        <v>0.141421356237309</v>
      </c>
      <c r="E94" s="172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H94" s="173"/>
      <c r="AI94" s="173"/>
      <c r="AJ94" s="173"/>
      <c r="AK94" s="173"/>
      <c r="AL94" s="173"/>
      <c r="AM94" s="173"/>
      <c r="AN94" s="173"/>
      <c r="AO94" s="173"/>
      <c r="AP94" s="173"/>
      <c r="AQ94" s="173"/>
      <c r="AR94" s="173"/>
      <c r="AS94" s="174">
        <v>22</v>
      </c>
    </row>
    <row r="95" spans="1:45">
      <c r="A95" s="34"/>
      <c r="B95" s="2" t="s">
        <v>76</v>
      </c>
      <c r="C95" s="32"/>
      <c r="D95" s="12">
        <v>8.2702547507198243E-3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4"/>
      <c r="B96" s="2" t="s">
        <v>170</v>
      </c>
      <c r="C96" s="32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4"/>
      <c r="B97" s="56" t="s">
        <v>171</v>
      </c>
      <c r="C97" s="57"/>
      <c r="D97" s="55" t="s">
        <v>172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5">
      <c r="B99" s="38" t="s">
        <v>287</v>
      </c>
      <c r="AS99" s="31" t="s">
        <v>174</v>
      </c>
    </row>
    <row r="100" spans="1:45" ht="15">
      <c r="A100" s="27" t="s">
        <v>24</v>
      </c>
      <c r="B100" s="17" t="s">
        <v>97</v>
      </c>
      <c r="C100" s="14" t="s">
        <v>98</v>
      </c>
      <c r="D100" s="15" t="s">
        <v>131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132</v>
      </c>
      <c r="C101" s="7" t="s">
        <v>132</v>
      </c>
      <c r="D101" s="108" t="s">
        <v>173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207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171">
        <v>43.5</v>
      </c>
      <c r="E104" s="172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4">
        <v>1</v>
      </c>
    </row>
    <row r="105" spans="1:45">
      <c r="A105" s="34"/>
      <c r="B105" s="18">
        <v>1</v>
      </c>
      <c r="C105" s="7">
        <v>2</v>
      </c>
      <c r="D105" s="175">
        <v>46.7</v>
      </c>
      <c r="E105" s="172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4">
        <v>17</v>
      </c>
    </row>
    <row r="106" spans="1:45">
      <c r="A106" s="34"/>
      <c r="B106" s="19" t="s">
        <v>167</v>
      </c>
      <c r="C106" s="11"/>
      <c r="D106" s="177">
        <v>45.1</v>
      </c>
      <c r="E106" s="172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4">
        <v>16</v>
      </c>
    </row>
    <row r="107" spans="1:45">
      <c r="A107" s="34"/>
      <c r="B107" s="2" t="s">
        <v>168</v>
      </c>
      <c r="C107" s="32"/>
      <c r="D107" s="178">
        <v>45.1</v>
      </c>
      <c r="E107" s="172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4">
        <v>45.1</v>
      </c>
    </row>
    <row r="108" spans="1:45">
      <c r="A108" s="34"/>
      <c r="B108" s="2" t="s">
        <v>169</v>
      </c>
      <c r="C108" s="32"/>
      <c r="D108" s="178">
        <v>2.2627416997969543</v>
      </c>
      <c r="E108" s="172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4">
        <v>23</v>
      </c>
    </row>
    <row r="109" spans="1:45">
      <c r="A109" s="34"/>
      <c r="B109" s="2" t="s">
        <v>76</v>
      </c>
      <c r="C109" s="32"/>
      <c r="D109" s="12">
        <v>5.0171656314788343E-2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2" t="s">
        <v>170</v>
      </c>
      <c r="C110" s="32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4"/>
      <c r="B111" s="56" t="s">
        <v>171</v>
      </c>
      <c r="C111" s="57"/>
      <c r="D111" s="55" t="s">
        <v>172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5">
      <c r="B113" s="38" t="s">
        <v>288</v>
      </c>
      <c r="AS113" s="31" t="s">
        <v>174</v>
      </c>
    </row>
    <row r="114" spans="1:45" ht="15">
      <c r="A114" s="27" t="s">
        <v>47</v>
      </c>
      <c r="B114" s="17" t="s">
        <v>97</v>
      </c>
      <c r="C114" s="14" t="s">
        <v>98</v>
      </c>
      <c r="D114" s="15" t="s">
        <v>131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132</v>
      </c>
      <c r="C115" s="7" t="s">
        <v>132</v>
      </c>
      <c r="D115" s="108" t="s">
        <v>173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207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180">
        <v>245</v>
      </c>
      <c r="E118" s="181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3">
        <v>1</v>
      </c>
    </row>
    <row r="119" spans="1:45">
      <c r="A119" s="34"/>
      <c r="B119" s="18">
        <v>1</v>
      </c>
      <c r="C119" s="7">
        <v>2</v>
      </c>
      <c r="D119" s="184">
        <v>261</v>
      </c>
      <c r="E119" s="181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3">
        <v>18</v>
      </c>
    </row>
    <row r="120" spans="1:45">
      <c r="A120" s="34"/>
      <c r="B120" s="19" t="s">
        <v>167</v>
      </c>
      <c r="C120" s="11"/>
      <c r="D120" s="185">
        <v>253</v>
      </c>
      <c r="E120" s="181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3">
        <v>16</v>
      </c>
    </row>
    <row r="121" spans="1:45">
      <c r="A121" s="34"/>
      <c r="B121" s="2" t="s">
        <v>168</v>
      </c>
      <c r="C121" s="32"/>
      <c r="D121" s="186">
        <v>253</v>
      </c>
      <c r="E121" s="181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3">
        <v>253</v>
      </c>
    </row>
    <row r="122" spans="1:45">
      <c r="A122" s="34"/>
      <c r="B122" s="2" t="s">
        <v>169</v>
      </c>
      <c r="C122" s="32"/>
      <c r="D122" s="186">
        <v>11.313708498984761</v>
      </c>
      <c r="E122" s="181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3">
        <v>24</v>
      </c>
    </row>
    <row r="123" spans="1:45">
      <c r="A123" s="34"/>
      <c r="B123" s="2" t="s">
        <v>76</v>
      </c>
      <c r="C123" s="32"/>
      <c r="D123" s="12">
        <v>4.4718215411006963E-2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170</v>
      </c>
      <c r="C124" s="32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171</v>
      </c>
      <c r="C125" s="57"/>
      <c r="D125" s="55" t="s">
        <v>172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289</v>
      </c>
      <c r="AS127" s="31" t="s">
        <v>174</v>
      </c>
    </row>
    <row r="128" spans="1:45" ht="15">
      <c r="A128" s="27" t="s">
        <v>27</v>
      </c>
      <c r="B128" s="17" t="s">
        <v>97</v>
      </c>
      <c r="C128" s="14" t="s">
        <v>98</v>
      </c>
      <c r="D128" s="15" t="s">
        <v>131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132</v>
      </c>
      <c r="C129" s="7" t="s">
        <v>132</v>
      </c>
      <c r="D129" s="108" t="s">
        <v>173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207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34"/>
      <c r="B132" s="17">
        <v>1</v>
      </c>
      <c r="C132" s="13">
        <v>1</v>
      </c>
      <c r="D132" s="20">
        <v>0.35</v>
      </c>
      <c r="E132" s="1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0.28999999999999998</v>
      </c>
      <c r="E133" s="1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19</v>
      </c>
    </row>
    <row r="134" spans="1:45">
      <c r="A134" s="34"/>
      <c r="B134" s="19" t="s">
        <v>167</v>
      </c>
      <c r="C134" s="11"/>
      <c r="D134" s="23">
        <v>0.31999999999999995</v>
      </c>
      <c r="E134" s="1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2" t="s">
        <v>168</v>
      </c>
      <c r="C135" s="32"/>
      <c r="D135" s="10">
        <v>0.31999999999999995</v>
      </c>
      <c r="E135" s="1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0.32</v>
      </c>
    </row>
    <row r="136" spans="1:45">
      <c r="A136" s="34"/>
      <c r="B136" s="2" t="s">
        <v>169</v>
      </c>
      <c r="C136" s="32"/>
      <c r="D136" s="24">
        <v>4.2426406871192854E-2</v>
      </c>
      <c r="E136" s="1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25</v>
      </c>
    </row>
    <row r="137" spans="1:45">
      <c r="A137" s="34"/>
      <c r="B137" s="2" t="s">
        <v>76</v>
      </c>
      <c r="C137" s="32"/>
      <c r="D137" s="12">
        <v>0.13258252147247768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170</v>
      </c>
      <c r="C138" s="32"/>
      <c r="D138" s="12">
        <v>-2.2204460492503131E-16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56" t="s">
        <v>171</v>
      </c>
      <c r="C139" s="57"/>
      <c r="D139" s="55" t="s">
        <v>172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5">
      <c r="B141" s="38" t="s">
        <v>290</v>
      </c>
      <c r="AS141" s="31" t="s">
        <v>174</v>
      </c>
    </row>
    <row r="142" spans="1:45" ht="15">
      <c r="A142" s="27" t="s">
        <v>0</v>
      </c>
      <c r="B142" s="17" t="s">
        <v>97</v>
      </c>
      <c r="C142" s="14" t="s">
        <v>98</v>
      </c>
      <c r="D142" s="15" t="s">
        <v>131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132</v>
      </c>
      <c r="C143" s="7" t="s">
        <v>132</v>
      </c>
      <c r="D143" s="108" t="s">
        <v>173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207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180">
        <v>122</v>
      </c>
      <c r="E146" s="181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1</v>
      </c>
    </row>
    <row r="147" spans="1:45">
      <c r="A147" s="34"/>
      <c r="B147" s="18">
        <v>1</v>
      </c>
      <c r="C147" s="7">
        <v>2</v>
      </c>
      <c r="D147" s="184">
        <v>124</v>
      </c>
      <c r="E147" s="181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3">
        <v>20</v>
      </c>
    </row>
    <row r="148" spans="1:45">
      <c r="A148" s="34"/>
      <c r="B148" s="19" t="s">
        <v>167</v>
      </c>
      <c r="C148" s="11"/>
      <c r="D148" s="185">
        <v>123</v>
      </c>
      <c r="E148" s="181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3">
        <v>16</v>
      </c>
    </row>
    <row r="149" spans="1:45">
      <c r="A149" s="34"/>
      <c r="B149" s="2" t="s">
        <v>168</v>
      </c>
      <c r="C149" s="32"/>
      <c r="D149" s="186">
        <v>123</v>
      </c>
      <c r="E149" s="181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3">
        <v>123</v>
      </c>
    </row>
    <row r="150" spans="1:45">
      <c r="A150" s="34"/>
      <c r="B150" s="2" t="s">
        <v>169</v>
      </c>
      <c r="C150" s="32"/>
      <c r="D150" s="186">
        <v>1.4142135623730951</v>
      </c>
      <c r="E150" s="181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26</v>
      </c>
    </row>
    <row r="151" spans="1:45">
      <c r="A151" s="34"/>
      <c r="B151" s="2" t="s">
        <v>76</v>
      </c>
      <c r="C151" s="32"/>
      <c r="D151" s="12">
        <v>1.1497671238805652E-2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4"/>
      <c r="B152" s="2" t="s">
        <v>170</v>
      </c>
      <c r="C152" s="32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56" t="s">
        <v>171</v>
      </c>
      <c r="C153" s="57"/>
      <c r="D153" s="55" t="s">
        <v>172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5">
      <c r="B155" s="38" t="s">
        <v>291</v>
      </c>
      <c r="AS155" s="31" t="s">
        <v>174</v>
      </c>
    </row>
    <row r="156" spans="1:45" ht="15">
      <c r="A156" s="27" t="s">
        <v>32</v>
      </c>
      <c r="B156" s="17" t="s">
        <v>97</v>
      </c>
      <c r="C156" s="14" t="s">
        <v>98</v>
      </c>
      <c r="D156" s="15" t="s">
        <v>131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132</v>
      </c>
      <c r="C157" s="7" t="s">
        <v>132</v>
      </c>
      <c r="D157" s="108" t="s">
        <v>173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207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3.53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3.59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21</v>
      </c>
    </row>
    <row r="162" spans="1:45">
      <c r="A162" s="34"/>
      <c r="B162" s="19" t="s">
        <v>167</v>
      </c>
      <c r="C162" s="11"/>
      <c r="D162" s="23">
        <v>3.5599999999999996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168</v>
      </c>
      <c r="C163" s="32"/>
      <c r="D163" s="10">
        <v>3.5599999999999996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3.56</v>
      </c>
    </row>
    <row r="164" spans="1:45">
      <c r="A164" s="34"/>
      <c r="B164" s="2" t="s">
        <v>169</v>
      </c>
      <c r="C164" s="32"/>
      <c r="D164" s="24">
        <v>4.2426406871192889E-2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27</v>
      </c>
    </row>
    <row r="165" spans="1:45">
      <c r="A165" s="34"/>
      <c r="B165" s="2" t="s">
        <v>76</v>
      </c>
      <c r="C165" s="32"/>
      <c r="D165" s="12">
        <v>1.1917530019998004E-2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4"/>
      <c r="B166" s="2" t="s">
        <v>170</v>
      </c>
      <c r="C166" s="32"/>
      <c r="D166" s="12">
        <v>-1.1102230246251565E-16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4"/>
      <c r="B167" s="56" t="s">
        <v>171</v>
      </c>
      <c r="C167" s="57"/>
      <c r="D167" s="55" t="s">
        <v>172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 ht="15">
      <c r="B169" s="38" t="s">
        <v>292</v>
      </c>
      <c r="AS169" s="31" t="s">
        <v>174</v>
      </c>
    </row>
    <row r="170" spans="1:45" ht="15">
      <c r="A170" s="27" t="s">
        <v>35</v>
      </c>
      <c r="B170" s="17" t="s">
        <v>97</v>
      </c>
      <c r="C170" s="14" t="s">
        <v>98</v>
      </c>
      <c r="D170" s="15" t="s">
        <v>131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132</v>
      </c>
      <c r="C171" s="7" t="s">
        <v>132</v>
      </c>
      <c r="D171" s="108" t="s">
        <v>173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207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2.17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2.2999999999999998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22</v>
      </c>
    </row>
    <row r="176" spans="1:45">
      <c r="A176" s="34"/>
      <c r="B176" s="19" t="s">
        <v>167</v>
      </c>
      <c r="C176" s="11"/>
      <c r="D176" s="23">
        <v>2.2349999999999999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168</v>
      </c>
      <c r="C177" s="32"/>
      <c r="D177" s="10">
        <v>2.2349999999999999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2.2349999999999999</v>
      </c>
    </row>
    <row r="178" spans="1:45">
      <c r="A178" s="34"/>
      <c r="B178" s="2" t="s">
        <v>169</v>
      </c>
      <c r="C178" s="32"/>
      <c r="D178" s="24">
        <v>9.1923881554251102E-2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28</v>
      </c>
    </row>
    <row r="179" spans="1:45">
      <c r="A179" s="34"/>
      <c r="B179" s="2" t="s">
        <v>76</v>
      </c>
      <c r="C179" s="32"/>
      <c r="D179" s="12">
        <v>4.1129253491834945E-2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4"/>
      <c r="B180" s="2" t="s">
        <v>170</v>
      </c>
      <c r="C180" s="32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4"/>
      <c r="B181" s="56" t="s">
        <v>171</v>
      </c>
      <c r="C181" s="57"/>
      <c r="D181" s="55" t="s">
        <v>172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5"/>
      <c r="C182" s="19"/>
      <c r="D182" s="30"/>
      <c r="AS182" s="73"/>
    </row>
    <row r="183" spans="1:45" ht="15">
      <c r="B183" s="38" t="s">
        <v>293</v>
      </c>
      <c r="AS183" s="31" t="s">
        <v>174</v>
      </c>
    </row>
    <row r="184" spans="1:45" ht="15">
      <c r="A184" s="27" t="s">
        <v>38</v>
      </c>
      <c r="B184" s="17" t="s">
        <v>97</v>
      </c>
      <c r="C184" s="14" t="s">
        <v>98</v>
      </c>
      <c r="D184" s="15" t="s">
        <v>131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132</v>
      </c>
      <c r="C185" s="7" t="s">
        <v>132</v>
      </c>
      <c r="D185" s="108" t="s">
        <v>173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207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1.1000000000000001</v>
      </c>
      <c r="E188" s="11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1.19</v>
      </c>
      <c r="E189" s="11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23</v>
      </c>
    </row>
    <row r="190" spans="1:45">
      <c r="A190" s="34"/>
      <c r="B190" s="19" t="s">
        <v>167</v>
      </c>
      <c r="C190" s="11"/>
      <c r="D190" s="23">
        <v>1.145</v>
      </c>
      <c r="E190" s="11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168</v>
      </c>
      <c r="C191" s="32"/>
      <c r="D191" s="10">
        <v>1.145</v>
      </c>
      <c r="E191" s="11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1.145</v>
      </c>
    </row>
    <row r="192" spans="1:45">
      <c r="A192" s="34"/>
      <c r="B192" s="2" t="s">
        <v>169</v>
      </c>
      <c r="C192" s="32"/>
      <c r="D192" s="24">
        <v>6.3639610306789177E-2</v>
      </c>
      <c r="E192" s="11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29</v>
      </c>
    </row>
    <row r="193" spans="1:45">
      <c r="A193" s="34"/>
      <c r="B193" s="2" t="s">
        <v>76</v>
      </c>
      <c r="C193" s="32"/>
      <c r="D193" s="12">
        <v>5.5580445682785307E-2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2" t="s">
        <v>170</v>
      </c>
      <c r="C194" s="32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56" t="s">
        <v>171</v>
      </c>
      <c r="C195" s="57"/>
      <c r="D195" s="55" t="s">
        <v>172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5"/>
      <c r="C196" s="19"/>
      <c r="D196" s="30"/>
      <c r="AS196" s="73"/>
    </row>
    <row r="197" spans="1:45" ht="15">
      <c r="B197" s="38" t="s">
        <v>294</v>
      </c>
      <c r="AS197" s="31" t="s">
        <v>174</v>
      </c>
    </row>
    <row r="198" spans="1:45" ht="15">
      <c r="A198" s="27" t="s">
        <v>41</v>
      </c>
      <c r="B198" s="17" t="s">
        <v>97</v>
      </c>
      <c r="C198" s="14" t="s">
        <v>98</v>
      </c>
      <c r="D198" s="15" t="s">
        <v>131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132</v>
      </c>
      <c r="C199" s="7" t="s">
        <v>132</v>
      </c>
      <c r="D199" s="108" t="s">
        <v>173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207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71">
        <v>15.6</v>
      </c>
      <c r="E202" s="172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3"/>
      <c r="AB202" s="173"/>
      <c r="AC202" s="173"/>
      <c r="AD202" s="173"/>
      <c r="AE202" s="173"/>
      <c r="AF202" s="173"/>
      <c r="AG202" s="173"/>
      <c r="AH202" s="173"/>
      <c r="AI202" s="173"/>
      <c r="AJ202" s="173"/>
      <c r="AK202" s="173"/>
      <c r="AL202" s="173"/>
      <c r="AM202" s="173"/>
      <c r="AN202" s="173"/>
      <c r="AO202" s="173"/>
      <c r="AP202" s="173"/>
      <c r="AQ202" s="173"/>
      <c r="AR202" s="173"/>
      <c r="AS202" s="174">
        <v>1</v>
      </c>
    </row>
    <row r="203" spans="1:45">
      <c r="A203" s="34"/>
      <c r="B203" s="18">
        <v>1</v>
      </c>
      <c r="C203" s="7">
        <v>2</v>
      </c>
      <c r="D203" s="175">
        <v>16.8</v>
      </c>
      <c r="E203" s="172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3"/>
      <c r="AB203" s="173"/>
      <c r="AC203" s="173"/>
      <c r="AD203" s="173"/>
      <c r="AE203" s="173"/>
      <c r="AF203" s="173"/>
      <c r="AG203" s="173"/>
      <c r="AH203" s="173"/>
      <c r="AI203" s="173"/>
      <c r="AJ203" s="173"/>
      <c r="AK203" s="173"/>
      <c r="AL203" s="173"/>
      <c r="AM203" s="173"/>
      <c r="AN203" s="173"/>
      <c r="AO203" s="173"/>
      <c r="AP203" s="173"/>
      <c r="AQ203" s="173"/>
      <c r="AR203" s="173"/>
      <c r="AS203" s="174">
        <v>24</v>
      </c>
    </row>
    <row r="204" spans="1:45">
      <c r="A204" s="34"/>
      <c r="B204" s="19" t="s">
        <v>167</v>
      </c>
      <c r="C204" s="11"/>
      <c r="D204" s="177">
        <v>16.2</v>
      </c>
      <c r="E204" s="172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4">
        <v>16</v>
      </c>
    </row>
    <row r="205" spans="1:45">
      <c r="A205" s="34"/>
      <c r="B205" s="2" t="s">
        <v>168</v>
      </c>
      <c r="C205" s="32"/>
      <c r="D205" s="178">
        <v>16.2</v>
      </c>
      <c r="E205" s="172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4">
        <v>16.2</v>
      </c>
    </row>
    <row r="206" spans="1:45">
      <c r="A206" s="34"/>
      <c r="B206" s="2" t="s">
        <v>169</v>
      </c>
      <c r="C206" s="32"/>
      <c r="D206" s="178">
        <v>0.8485281374238578</v>
      </c>
      <c r="E206" s="172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4">
        <v>30</v>
      </c>
    </row>
    <row r="207" spans="1:45">
      <c r="A207" s="34"/>
      <c r="B207" s="2" t="s">
        <v>76</v>
      </c>
      <c r="C207" s="32"/>
      <c r="D207" s="12">
        <v>5.2378280087892456E-2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4"/>
      <c r="B208" s="2" t="s">
        <v>170</v>
      </c>
      <c r="C208" s="32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4"/>
      <c r="B209" s="56" t="s">
        <v>171</v>
      </c>
      <c r="C209" s="57"/>
      <c r="D209" s="55" t="s">
        <v>172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5"/>
      <c r="C210" s="19"/>
      <c r="D210" s="30"/>
      <c r="AS210" s="73"/>
    </row>
    <row r="211" spans="1:45" ht="15">
      <c r="B211" s="38" t="s">
        <v>295</v>
      </c>
      <c r="AS211" s="31" t="s">
        <v>174</v>
      </c>
    </row>
    <row r="212" spans="1:45" ht="15">
      <c r="A212" s="27" t="s">
        <v>5</v>
      </c>
      <c r="B212" s="17" t="s">
        <v>97</v>
      </c>
      <c r="C212" s="14" t="s">
        <v>98</v>
      </c>
      <c r="D212" s="15" t="s">
        <v>131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132</v>
      </c>
      <c r="C213" s="7" t="s">
        <v>132</v>
      </c>
      <c r="D213" s="108" t="s">
        <v>173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207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3.62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3.97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25</v>
      </c>
    </row>
    <row r="218" spans="1:45">
      <c r="A218" s="34"/>
      <c r="B218" s="19" t="s">
        <v>167</v>
      </c>
      <c r="C218" s="11"/>
      <c r="D218" s="23">
        <v>3.7949999999999999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168</v>
      </c>
      <c r="C219" s="32"/>
      <c r="D219" s="10">
        <v>3.7949999999999999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3.7949999999999999</v>
      </c>
    </row>
    <row r="220" spans="1:45">
      <c r="A220" s="34"/>
      <c r="B220" s="2" t="s">
        <v>169</v>
      </c>
      <c r="C220" s="32"/>
      <c r="D220" s="24">
        <v>0.2474873734152917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31</v>
      </c>
    </row>
    <row r="221" spans="1:45">
      <c r="A221" s="34"/>
      <c r="B221" s="2" t="s">
        <v>76</v>
      </c>
      <c r="C221" s="32"/>
      <c r="D221" s="12">
        <v>6.5214064141051839E-2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4"/>
      <c r="B222" s="2" t="s">
        <v>170</v>
      </c>
      <c r="C222" s="32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4"/>
      <c r="B223" s="56" t="s">
        <v>171</v>
      </c>
      <c r="C223" s="57"/>
      <c r="D223" s="55" t="s">
        <v>172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5"/>
      <c r="C224" s="19"/>
      <c r="D224" s="30"/>
      <c r="AS224" s="73"/>
    </row>
    <row r="225" spans="1:45" ht="15">
      <c r="B225" s="38" t="s">
        <v>296</v>
      </c>
      <c r="AS225" s="31" t="s">
        <v>174</v>
      </c>
    </row>
    <row r="226" spans="1:45" ht="15">
      <c r="A226" s="27" t="s">
        <v>71</v>
      </c>
      <c r="B226" s="17" t="s">
        <v>97</v>
      </c>
      <c r="C226" s="14" t="s">
        <v>98</v>
      </c>
      <c r="D226" s="15" t="s">
        <v>131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132</v>
      </c>
      <c r="C227" s="7" t="s">
        <v>132</v>
      </c>
      <c r="D227" s="108" t="s">
        <v>173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207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1.35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1.3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26</v>
      </c>
    </row>
    <row r="232" spans="1:45">
      <c r="A232" s="34"/>
      <c r="B232" s="19" t="s">
        <v>167</v>
      </c>
      <c r="C232" s="11"/>
      <c r="D232" s="23">
        <v>1.3250000000000002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168</v>
      </c>
      <c r="C233" s="32"/>
      <c r="D233" s="10">
        <v>1.3250000000000002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1.325</v>
      </c>
    </row>
    <row r="234" spans="1:45">
      <c r="A234" s="34"/>
      <c r="B234" s="2" t="s">
        <v>169</v>
      </c>
      <c r="C234" s="32"/>
      <c r="D234" s="24">
        <v>3.5355339059327411E-2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32</v>
      </c>
    </row>
    <row r="235" spans="1:45">
      <c r="A235" s="34"/>
      <c r="B235" s="2" t="s">
        <v>76</v>
      </c>
      <c r="C235" s="32"/>
      <c r="D235" s="12">
        <v>2.6683274761756533E-2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4"/>
      <c r="B236" s="2" t="s">
        <v>170</v>
      </c>
      <c r="C236" s="32"/>
      <c r="D236" s="12">
        <v>2.2204460492503131E-16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4"/>
      <c r="B237" s="56" t="s">
        <v>171</v>
      </c>
      <c r="C237" s="57"/>
      <c r="D237" s="55" t="s">
        <v>172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AS238" s="73"/>
    </row>
    <row r="239" spans="1:45" ht="15">
      <c r="B239" s="38" t="s">
        <v>297</v>
      </c>
      <c r="AS239" s="31" t="s">
        <v>174</v>
      </c>
    </row>
    <row r="240" spans="1:45" ht="15">
      <c r="A240" s="27" t="s">
        <v>8</v>
      </c>
      <c r="B240" s="17" t="s">
        <v>97</v>
      </c>
      <c r="C240" s="14" t="s">
        <v>98</v>
      </c>
      <c r="D240" s="15" t="s">
        <v>131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132</v>
      </c>
      <c r="C241" s="7" t="s">
        <v>132</v>
      </c>
      <c r="D241" s="108" t="s">
        <v>173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207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2.29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2.0699999999999998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10</v>
      </c>
    </row>
    <row r="246" spans="1:45">
      <c r="A246" s="34"/>
      <c r="B246" s="19" t="s">
        <v>167</v>
      </c>
      <c r="C246" s="11"/>
      <c r="D246" s="23">
        <v>2.1799999999999997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168</v>
      </c>
      <c r="C247" s="32"/>
      <c r="D247" s="10">
        <v>2.1799999999999997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2.1800000000000002</v>
      </c>
    </row>
    <row r="248" spans="1:45">
      <c r="A248" s="34"/>
      <c r="B248" s="2" t="s">
        <v>169</v>
      </c>
      <c r="C248" s="32"/>
      <c r="D248" s="24">
        <v>0.1555634918610406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16</v>
      </c>
    </row>
    <row r="249" spans="1:45">
      <c r="A249" s="34"/>
      <c r="B249" s="2" t="s">
        <v>76</v>
      </c>
      <c r="C249" s="32"/>
      <c r="D249" s="12">
        <v>7.1359399936257159E-2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170</v>
      </c>
      <c r="C250" s="32"/>
      <c r="D250" s="12">
        <v>-2.2204460492503131E-16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171</v>
      </c>
      <c r="C251" s="57"/>
      <c r="D251" s="55" t="s">
        <v>172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AS252" s="73"/>
    </row>
    <row r="253" spans="1:45" ht="15">
      <c r="B253" s="38" t="s">
        <v>298</v>
      </c>
      <c r="AS253" s="31" t="s">
        <v>174</v>
      </c>
    </row>
    <row r="254" spans="1:45" ht="15">
      <c r="A254" s="27" t="s">
        <v>11</v>
      </c>
      <c r="B254" s="17" t="s">
        <v>97</v>
      </c>
      <c r="C254" s="14" t="s">
        <v>98</v>
      </c>
      <c r="D254" s="15" t="s">
        <v>131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132</v>
      </c>
      <c r="C255" s="7" t="s">
        <v>132</v>
      </c>
      <c r="D255" s="108" t="s">
        <v>173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207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0.88</v>
      </c>
      <c r="E258" s="1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0.77</v>
      </c>
      <c r="E259" s="1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11</v>
      </c>
    </row>
    <row r="260" spans="1:45">
      <c r="A260" s="34"/>
      <c r="B260" s="19" t="s">
        <v>167</v>
      </c>
      <c r="C260" s="11"/>
      <c r="D260" s="23">
        <v>0.82499999999999996</v>
      </c>
      <c r="E260" s="1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168</v>
      </c>
      <c r="C261" s="32"/>
      <c r="D261" s="10">
        <v>0.82499999999999996</v>
      </c>
      <c r="E261" s="1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0.82499999999999996</v>
      </c>
    </row>
    <row r="262" spans="1:45">
      <c r="A262" s="34"/>
      <c r="B262" s="2" t="s">
        <v>169</v>
      </c>
      <c r="C262" s="32"/>
      <c r="D262" s="24">
        <v>7.7781745930520216E-2</v>
      </c>
      <c r="E262" s="1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17</v>
      </c>
    </row>
    <row r="263" spans="1:45">
      <c r="A263" s="34"/>
      <c r="B263" s="2" t="s">
        <v>76</v>
      </c>
      <c r="C263" s="32"/>
      <c r="D263" s="12">
        <v>9.4280904158206322E-2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170</v>
      </c>
      <c r="C264" s="32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56" t="s">
        <v>171</v>
      </c>
      <c r="C265" s="57"/>
      <c r="D265" s="55" t="s">
        <v>172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5"/>
      <c r="C266" s="19"/>
      <c r="D266" s="30"/>
      <c r="AS266" s="73"/>
    </row>
    <row r="267" spans="1:45" ht="15">
      <c r="B267" s="38" t="s">
        <v>299</v>
      </c>
      <c r="AS267" s="31" t="s">
        <v>174</v>
      </c>
    </row>
    <row r="268" spans="1:45" ht="15">
      <c r="A268" s="27" t="s">
        <v>14</v>
      </c>
      <c r="B268" s="17" t="s">
        <v>97</v>
      </c>
      <c r="C268" s="14" t="s">
        <v>98</v>
      </c>
      <c r="D268" s="15" t="s">
        <v>131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132</v>
      </c>
      <c r="C269" s="7" t="s">
        <v>132</v>
      </c>
      <c r="D269" s="108" t="s">
        <v>173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207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34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34"/>
      <c r="B272" s="17">
        <v>1</v>
      </c>
      <c r="C272" s="13">
        <v>1</v>
      </c>
      <c r="D272" s="20">
        <v>0.1</v>
      </c>
      <c r="E272" s="1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>
        <v>1</v>
      </c>
      <c r="C273" s="7">
        <v>2</v>
      </c>
      <c r="D273" s="9">
        <v>0.1</v>
      </c>
      <c r="E273" s="1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12</v>
      </c>
    </row>
    <row r="274" spans="1:45">
      <c r="A274" s="34"/>
      <c r="B274" s="19" t="s">
        <v>167</v>
      </c>
      <c r="C274" s="11"/>
      <c r="D274" s="23">
        <v>0.1</v>
      </c>
      <c r="E274" s="1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34"/>
      <c r="B275" s="2" t="s">
        <v>168</v>
      </c>
      <c r="C275" s="32"/>
      <c r="D275" s="10">
        <v>0.1</v>
      </c>
      <c r="E275" s="1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0.1</v>
      </c>
    </row>
    <row r="276" spans="1:45">
      <c r="A276" s="34"/>
      <c r="B276" s="2" t="s">
        <v>169</v>
      </c>
      <c r="C276" s="32"/>
      <c r="D276" s="24">
        <v>0</v>
      </c>
      <c r="E276" s="1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18</v>
      </c>
    </row>
    <row r="277" spans="1:45">
      <c r="A277" s="34"/>
      <c r="B277" s="2" t="s">
        <v>76</v>
      </c>
      <c r="C277" s="32"/>
      <c r="D277" s="12">
        <v>0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4"/>
      <c r="B278" s="2" t="s">
        <v>170</v>
      </c>
      <c r="C278" s="32"/>
      <c r="D278" s="12">
        <v>0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4"/>
      <c r="B279" s="56" t="s">
        <v>171</v>
      </c>
      <c r="C279" s="57"/>
      <c r="D279" s="55" t="s">
        <v>172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5"/>
      <c r="C280" s="19"/>
      <c r="D280" s="30"/>
      <c r="AS280" s="73"/>
    </row>
    <row r="281" spans="1:45" ht="15">
      <c r="B281" s="38" t="s">
        <v>300</v>
      </c>
      <c r="AS281" s="31" t="s">
        <v>174</v>
      </c>
    </row>
    <row r="282" spans="1:45" ht="15">
      <c r="A282" s="27" t="s">
        <v>17</v>
      </c>
      <c r="B282" s="17" t="s">
        <v>97</v>
      </c>
      <c r="C282" s="14" t="s">
        <v>98</v>
      </c>
      <c r="D282" s="15" t="s">
        <v>131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132</v>
      </c>
      <c r="C283" s="7" t="s">
        <v>132</v>
      </c>
      <c r="D283" s="108" t="s">
        <v>173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207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</v>
      </c>
    </row>
    <row r="285" spans="1:45">
      <c r="A285" s="34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2</v>
      </c>
    </row>
    <row r="286" spans="1:45">
      <c r="A286" s="34"/>
      <c r="B286" s="17">
        <v>1</v>
      </c>
      <c r="C286" s="13">
        <v>1</v>
      </c>
      <c r="D286" s="20">
        <v>8.81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>
        <v>1</v>
      </c>
      <c r="C287" s="7">
        <v>2</v>
      </c>
      <c r="D287" s="9">
        <v>8.52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13</v>
      </c>
    </row>
    <row r="288" spans="1:45">
      <c r="A288" s="34"/>
      <c r="B288" s="19" t="s">
        <v>167</v>
      </c>
      <c r="C288" s="11"/>
      <c r="D288" s="23">
        <v>8.6649999999999991</v>
      </c>
      <c r="E288" s="1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16</v>
      </c>
    </row>
    <row r="289" spans="1:45">
      <c r="A289" s="34"/>
      <c r="B289" s="2" t="s">
        <v>168</v>
      </c>
      <c r="C289" s="32"/>
      <c r="D289" s="10">
        <v>8.6649999999999991</v>
      </c>
      <c r="E289" s="1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8.6649999999999991</v>
      </c>
    </row>
    <row r="290" spans="1:45">
      <c r="A290" s="34"/>
      <c r="B290" s="2" t="s">
        <v>169</v>
      </c>
      <c r="C290" s="32"/>
      <c r="D290" s="24">
        <v>0.20506096654409944</v>
      </c>
      <c r="E290" s="1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19</v>
      </c>
    </row>
    <row r="291" spans="1:45">
      <c r="A291" s="34"/>
      <c r="B291" s="2" t="s">
        <v>76</v>
      </c>
      <c r="C291" s="32"/>
      <c r="D291" s="12">
        <v>2.3665431799665258E-2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170</v>
      </c>
      <c r="C292" s="32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56" t="s">
        <v>171</v>
      </c>
      <c r="C293" s="57"/>
      <c r="D293" s="55" t="s">
        <v>172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AS294" s="73"/>
    </row>
    <row r="295" spans="1:45" ht="15">
      <c r="B295" s="38" t="s">
        <v>301</v>
      </c>
      <c r="AS295" s="31" t="s">
        <v>174</v>
      </c>
    </row>
    <row r="296" spans="1:45" ht="15">
      <c r="A296" s="27" t="s">
        <v>22</v>
      </c>
      <c r="B296" s="17" t="s">
        <v>97</v>
      </c>
      <c r="C296" s="14" t="s">
        <v>98</v>
      </c>
      <c r="D296" s="15" t="s">
        <v>131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132</v>
      </c>
      <c r="C297" s="7" t="s">
        <v>132</v>
      </c>
      <c r="D297" s="108" t="s">
        <v>173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207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0.3</v>
      </c>
      <c r="E300" s="1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0.31</v>
      </c>
      <c r="E301" s="1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14</v>
      </c>
    </row>
    <row r="302" spans="1:45">
      <c r="A302" s="34"/>
      <c r="B302" s="19" t="s">
        <v>167</v>
      </c>
      <c r="C302" s="11"/>
      <c r="D302" s="23">
        <v>0.30499999999999999</v>
      </c>
      <c r="E302" s="1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168</v>
      </c>
      <c r="C303" s="32"/>
      <c r="D303" s="10">
        <v>0.30499999999999999</v>
      </c>
      <c r="E303" s="1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0.30499999999999999</v>
      </c>
    </row>
    <row r="304" spans="1:45">
      <c r="A304" s="34"/>
      <c r="B304" s="2" t="s">
        <v>169</v>
      </c>
      <c r="C304" s="32"/>
      <c r="D304" s="24">
        <v>7.0710678118654814E-3</v>
      </c>
      <c r="E304" s="1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20</v>
      </c>
    </row>
    <row r="305" spans="1:45">
      <c r="A305" s="34"/>
      <c r="B305" s="2" t="s">
        <v>76</v>
      </c>
      <c r="C305" s="32"/>
      <c r="D305" s="12">
        <v>2.3183828891362234E-2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2" t="s">
        <v>170</v>
      </c>
      <c r="C306" s="32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56" t="s">
        <v>171</v>
      </c>
      <c r="C307" s="57"/>
      <c r="D307" s="55" t="s">
        <v>172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5"/>
      <c r="C308" s="19"/>
      <c r="D308" s="30"/>
      <c r="AS308" s="73"/>
    </row>
    <row r="309" spans="1:45" ht="15">
      <c r="B309" s="38" t="s">
        <v>302</v>
      </c>
      <c r="AS309" s="31" t="s">
        <v>174</v>
      </c>
    </row>
    <row r="310" spans="1:45" ht="15">
      <c r="A310" s="27" t="s">
        <v>48</v>
      </c>
      <c r="B310" s="17" t="s">
        <v>97</v>
      </c>
      <c r="C310" s="14" t="s">
        <v>98</v>
      </c>
      <c r="D310" s="15" t="s">
        <v>131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132</v>
      </c>
      <c r="C311" s="7" t="s">
        <v>132</v>
      </c>
      <c r="D311" s="108" t="s">
        <v>173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207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57">
        <v>0.13100000000000001</v>
      </c>
      <c r="E314" s="160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2">
        <v>1</v>
      </c>
    </row>
    <row r="315" spans="1:45">
      <c r="A315" s="34"/>
      <c r="B315" s="18">
        <v>1</v>
      </c>
      <c r="C315" s="7">
        <v>2</v>
      </c>
      <c r="D315" s="164">
        <v>0.13500000000000001</v>
      </c>
      <c r="E315" s="160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2">
        <v>15</v>
      </c>
    </row>
    <row r="316" spans="1:45">
      <c r="A316" s="34"/>
      <c r="B316" s="19" t="s">
        <v>167</v>
      </c>
      <c r="C316" s="11"/>
      <c r="D316" s="170">
        <v>0.13300000000000001</v>
      </c>
      <c r="E316" s="160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2">
        <v>16</v>
      </c>
    </row>
    <row r="317" spans="1:45">
      <c r="A317" s="34"/>
      <c r="B317" s="2" t="s">
        <v>168</v>
      </c>
      <c r="C317" s="32"/>
      <c r="D317" s="24">
        <v>0.13300000000000001</v>
      </c>
      <c r="E317" s="160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2">
        <v>0.13300000000000001</v>
      </c>
    </row>
    <row r="318" spans="1:45">
      <c r="A318" s="34"/>
      <c r="B318" s="2" t="s">
        <v>169</v>
      </c>
      <c r="C318" s="32"/>
      <c r="D318" s="24">
        <v>2.8284271247461927E-3</v>
      </c>
      <c r="E318" s="160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2">
        <v>21</v>
      </c>
    </row>
    <row r="319" spans="1:45">
      <c r="A319" s="34"/>
      <c r="B319" s="2" t="s">
        <v>76</v>
      </c>
      <c r="C319" s="32"/>
      <c r="D319" s="12">
        <v>2.1266369358993929E-2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170</v>
      </c>
      <c r="C320" s="32"/>
      <c r="D320" s="12">
        <v>0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4"/>
      <c r="B321" s="56" t="s">
        <v>171</v>
      </c>
      <c r="C321" s="57"/>
      <c r="D321" s="55" t="s">
        <v>172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5"/>
      <c r="C322" s="19"/>
      <c r="D322" s="30"/>
      <c r="AS322" s="73"/>
    </row>
    <row r="323" spans="1:45" ht="15">
      <c r="B323" s="38" t="s">
        <v>303</v>
      </c>
      <c r="AS323" s="31" t="s">
        <v>174</v>
      </c>
    </row>
    <row r="324" spans="1:45" ht="15">
      <c r="A324" s="27" t="s">
        <v>25</v>
      </c>
      <c r="B324" s="17" t="s">
        <v>97</v>
      </c>
      <c r="C324" s="14" t="s">
        <v>98</v>
      </c>
      <c r="D324" s="15" t="s">
        <v>131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132</v>
      </c>
      <c r="C325" s="7" t="s">
        <v>132</v>
      </c>
      <c r="D325" s="108" t="s">
        <v>173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207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1.4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1.4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9" t="s">
        <v>167</v>
      </c>
      <c r="C330" s="11"/>
      <c r="D330" s="23">
        <v>1.4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168</v>
      </c>
      <c r="C331" s="32"/>
      <c r="D331" s="10">
        <v>1.4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1.4</v>
      </c>
    </row>
    <row r="332" spans="1:45">
      <c r="A332" s="34"/>
      <c r="B332" s="2" t="s">
        <v>169</v>
      </c>
      <c r="C332" s="32"/>
      <c r="D332" s="24">
        <v>0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22</v>
      </c>
    </row>
    <row r="333" spans="1:45">
      <c r="A333" s="34"/>
      <c r="B333" s="2" t="s">
        <v>76</v>
      </c>
      <c r="C333" s="32"/>
      <c r="D333" s="12">
        <v>0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170</v>
      </c>
      <c r="C334" s="32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56" t="s">
        <v>171</v>
      </c>
      <c r="C335" s="57"/>
      <c r="D335" s="55" t="s">
        <v>172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5"/>
      <c r="C336" s="19"/>
      <c r="D336" s="30"/>
      <c r="AS336" s="73"/>
    </row>
    <row r="337" spans="1:45" ht="15">
      <c r="B337" s="38" t="s">
        <v>304</v>
      </c>
      <c r="AS337" s="31" t="s">
        <v>174</v>
      </c>
    </row>
    <row r="338" spans="1:45" ht="15">
      <c r="A338" s="27" t="s">
        <v>28</v>
      </c>
      <c r="B338" s="17" t="s">
        <v>97</v>
      </c>
      <c r="C338" s="14" t="s">
        <v>98</v>
      </c>
      <c r="D338" s="15" t="s">
        <v>131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132</v>
      </c>
      <c r="C339" s="7" t="s">
        <v>132</v>
      </c>
      <c r="D339" s="108" t="s">
        <v>173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207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2</v>
      </c>
    </row>
    <row r="341" spans="1:45">
      <c r="A341" s="34"/>
      <c r="B341" s="18"/>
      <c r="C341" s="7"/>
      <c r="D341" s="28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2</v>
      </c>
    </row>
    <row r="342" spans="1:45">
      <c r="A342" s="34"/>
      <c r="B342" s="17">
        <v>1</v>
      </c>
      <c r="C342" s="13">
        <v>1</v>
      </c>
      <c r="D342" s="20">
        <v>9.59</v>
      </c>
      <c r="E342" s="11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>
        <v>1</v>
      </c>
      <c r="C343" s="7">
        <v>2</v>
      </c>
      <c r="D343" s="9">
        <v>9.44</v>
      </c>
      <c r="E343" s="11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17</v>
      </c>
    </row>
    <row r="344" spans="1:45">
      <c r="A344" s="34"/>
      <c r="B344" s="19" t="s">
        <v>167</v>
      </c>
      <c r="C344" s="11"/>
      <c r="D344" s="23">
        <v>9.5150000000000006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16</v>
      </c>
    </row>
    <row r="345" spans="1:45">
      <c r="A345" s="34"/>
      <c r="B345" s="2" t="s">
        <v>168</v>
      </c>
      <c r="C345" s="32"/>
      <c r="D345" s="10">
        <v>9.5150000000000006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9.5150000000000006</v>
      </c>
    </row>
    <row r="346" spans="1:45">
      <c r="A346" s="34"/>
      <c r="B346" s="2" t="s">
        <v>169</v>
      </c>
      <c r="C346" s="32"/>
      <c r="D346" s="24">
        <v>0.10606601717798238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23</v>
      </c>
    </row>
    <row r="347" spans="1:45">
      <c r="A347" s="34"/>
      <c r="B347" s="2" t="s">
        <v>76</v>
      </c>
      <c r="C347" s="32"/>
      <c r="D347" s="12">
        <v>1.1147243003466355E-2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2" t="s">
        <v>170</v>
      </c>
      <c r="C348" s="32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4"/>
      <c r="B349" s="56" t="s">
        <v>171</v>
      </c>
      <c r="C349" s="57"/>
      <c r="D349" s="55" t="s">
        <v>172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AS350" s="73"/>
    </row>
    <row r="351" spans="1:45" ht="15">
      <c r="B351" s="38" t="s">
        <v>305</v>
      </c>
      <c r="AS351" s="31" t="s">
        <v>174</v>
      </c>
    </row>
    <row r="352" spans="1:45" ht="15">
      <c r="A352" s="27" t="s">
        <v>30</v>
      </c>
      <c r="B352" s="17" t="s">
        <v>97</v>
      </c>
      <c r="C352" s="14" t="s">
        <v>98</v>
      </c>
      <c r="D352" s="15" t="s">
        <v>131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132</v>
      </c>
      <c r="C353" s="7" t="s">
        <v>132</v>
      </c>
      <c r="D353" s="108" t="s">
        <v>173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207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/>
      <c r="C355" s="7"/>
      <c r="D355" s="28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7">
        <v>1</v>
      </c>
      <c r="C356" s="13">
        <v>1</v>
      </c>
      <c r="D356" s="171">
        <v>11.6</v>
      </c>
      <c r="E356" s="172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173"/>
      <c r="AI356" s="173"/>
      <c r="AJ356" s="173"/>
      <c r="AK356" s="173"/>
      <c r="AL356" s="173"/>
      <c r="AM356" s="173"/>
      <c r="AN356" s="173"/>
      <c r="AO356" s="173"/>
      <c r="AP356" s="173"/>
      <c r="AQ356" s="173"/>
      <c r="AR356" s="173"/>
      <c r="AS356" s="174">
        <v>1</v>
      </c>
    </row>
    <row r="357" spans="1:45">
      <c r="A357" s="34"/>
      <c r="B357" s="18">
        <v>1</v>
      </c>
      <c r="C357" s="7">
        <v>2</v>
      </c>
      <c r="D357" s="175">
        <v>12.3</v>
      </c>
      <c r="E357" s="172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  <c r="AA357" s="173"/>
      <c r="AB357" s="173"/>
      <c r="AC357" s="173"/>
      <c r="AD357" s="173"/>
      <c r="AE357" s="173"/>
      <c r="AF357" s="173"/>
      <c r="AG357" s="173"/>
      <c r="AH357" s="173"/>
      <c r="AI357" s="173"/>
      <c r="AJ357" s="173"/>
      <c r="AK357" s="173"/>
      <c r="AL357" s="173"/>
      <c r="AM357" s="173"/>
      <c r="AN357" s="173"/>
      <c r="AO357" s="173"/>
      <c r="AP357" s="173"/>
      <c r="AQ357" s="173"/>
      <c r="AR357" s="173"/>
      <c r="AS357" s="174">
        <v>18</v>
      </c>
    </row>
    <row r="358" spans="1:45">
      <c r="A358" s="34"/>
      <c r="B358" s="19" t="s">
        <v>167</v>
      </c>
      <c r="C358" s="11"/>
      <c r="D358" s="177">
        <v>11.95</v>
      </c>
      <c r="E358" s="172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  <c r="AA358" s="173"/>
      <c r="AB358" s="173"/>
      <c r="AC358" s="173"/>
      <c r="AD358" s="173"/>
      <c r="AE358" s="173"/>
      <c r="AF358" s="173"/>
      <c r="AG358" s="173"/>
      <c r="AH358" s="173"/>
      <c r="AI358" s="173"/>
      <c r="AJ358" s="173"/>
      <c r="AK358" s="173"/>
      <c r="AL358" s="173"/>
      <c r="AM358" s="173"/>
      <c r="AN358" s="173"/>
      <c r="AO358" s="173"/>
      <c r="AP358" s="173"/>
      <c r="AQ358" s="173"/>
      <c r="AR358" s="173"/>
      <c r="AS358" s="174">
        <v>16</v>
      </c>
    </row>
    <row r="359" spans="1:45">
      <c r="A359" s="34"/>
      <c r="B359" s="2" t="s">
        <v>168</v>
      </c>
      <c r="C359" s="32"/>
      <c r="D359" s="178">
        <v>11.95</v>
      </c>
      <c r="E359" s="172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  <c r="AA359" s="173"/>
      <c r="AB359" s="173"/>
      <c r="AC359" s="173"/>
      <c r="AD359" s="173"/>
      <c r="AE359" s="173"/>
      <c r="AF359" s="173"/>
      <c r="AG359" s="173"/>
      <c r="AH359" s="173"/>
      <c r="AI359" s="173"/>
      <c r="AJ359" s="173"/>
      <c r="AK359" s="173"/>
      <c r="AL359" s="173"/>
      <c r="AM359" s="173"/>
      <c r="AN359" s="173"/>
      <c r="AO359" s="173"/>
      <c r="AP359" s="173"/>
      <c r="AQ359" s="173"/>
      <c r="AR359" s="173"/>
      <c r="AS359" s="174">
        <v>11.95</v>
      </c>
    </row>
    <row r="360" spans="1:45">
      <c r="A360" s="34"/>
      <c r="B360" s="2" t="s">
        <v>169</v>
      </c>
      <c r="C360" s="32"/>
      <c r="D360" s="178">
        <v>0.49497474683058401</v>
      </c>
      <c r="E360" s="172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  <c r="AA360" s="173"/>
      <c r="AB360" s="173"/>
      <c r="AC360" s="173"/>
      <c r="AD360" s="173"/>
      <c r="AE360" s="173"/>
      <c r="AF360" s="173"/>
      <c r="AG360" s="173"/>
      <c r="AH360" s="173"/>
      <c r="AI360" s="173"/>
      <c r="AJ360" s="173"/>
      <c r="AK360" s="173"/>
      <c r="AL360" s="173"/>
      <c r="AM360" s="173"/>
      <c r="AN360" s="173"/>
      <c r="AO360" s="173"/>
      <c r="AP360" s="173"/>
      <c r="AQ360" s="173"/>
      <c r="AR360" s="173"/>
      <c r="AS360" s="174">
        <v>24</v>
      </c>
    </row>
    <row r="361" spans="1:45">
      <c r="A361" s="34"/>
      <c r="B361" s="2" t="s">
        <v>76</v>
      </c>
      <c r="C361" s="32"/>
      <c r="D361" s="12">
        <v>4.1420480906325025E-2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2" t="s">
        <v>170</v>
      </c>
      <c r="C362" s="32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56" t="s">
        <v>171</v>
      </c>
      <c r="C363" s="57"/>
      <c r="D363" s="55" t="s">
        <v>172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5"/>
      <c r="C364" s="19"/>
      <c r="D364" s="30"/>
      <c r="AS364" s="73"/>
    </row>
    <row r="365" spans="1:45" ht="15">
      <c r="B365" s="38" t="s">
        <v>306</v>
      </c>
      <c r="AS365" s="31" t="s">
        <v>174</v>
      </c>
    </row>
    <row r="366" spans="1:45" ht="15">
      <c r="A366" s="27" t="s">
        <v>33</v>
      </c>
      <c r="B366" s="17" t="s">
        <v>97</v>
      </c>
      <c r="C366" s="14" t="s">
        <v>98</v>
      </c>
      <c r="D366" s="15" t="s">
        <v>131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132</v>
      </c>
      <c r="C367" s="7" t="s">
        <v>132</v>
      </c>
      <c r="D367" s="108" t="s">
        <v>173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207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180">
        <v>128</v>
      </c>
      <c r="E370" s="181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2"/>
      <c r="AD370" s="182"/>
      <c r="AE370" s="182"/>
      <c r="AF370" s="182"/>
      <c r="AG370" s="182"/>
      <c r="AH370" s="182"/>
      <c r="AI370" s="182"/>
      <c r="AJ370" s="182"/>
      <c r="AK370" s="182"/>
      <c r="AL370" s="182"/>
      <c r="AM370" s="182"/>
      <c r="AN370" s="182"/>
      <c r="AO370" s="182"/>
      <c r="AP370" s="182"/>
      <c r="AQ370" s="182"/>
      <c r="AR370" s="182"/>
      <c r="AS370" s="183">
        <v>1</v>
      </c>
    </row>
    <row r="371" spans="1:45">
      <c r="A371" s="34"/>
      <c r="B371" s="18">
        <v>1</v>
      </c>
      <c r="C371" s="7">
        <v>2</v>
      </c>
      <c r="D371" s="184">
        <v>110</v>
      </c>
      <c r="E371" s="181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  <c r="AC371" s="182"/>
      <c r="AD371" s="182"/>
      <c r="AE371" s="182"/>
      <c r="AF371" s="182"/>
      <c r="AG371" s="182"/>
      <c r="AH371" s="182"/>
      <c r="AI371" s="182"/>
      <c r="AJ371" s="182"/>
      <c r="AK371" s="182"/>
      <c r="AL371" s="182"/>
      <c r="AM371" s="182"/>
      <c r="AN371" s="182"/>
      <c r="AO371" s="182"/>
      <c r="AP371" s="182"/>
      <c r="AQ371" s="182"/>
      <c r="AR371" s="182"/>
      <c r="AS371" s="183">
        <v>19</v>
      </c>
    </row>
    <row r="372" spans="1:45">
      <c r="A372" s="34"/>
      <c r="B372" s="19" t="s">
        <v>167</v>
      </c>
      <c r="C372" s="11"/>
      <c r="D372" s="185">
        <v>119</v>
      </c>
      <c r="E372" s="181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2"/>
      <c r="AD372" s="182"/>
      <c r="AE372" s="182"/>
      <c r="AF372" s="182"/>
      <c r="AG372" s="182"/>
      <c r="AH372" s="182"/>
      <c r="AI372" s="182"/>
      <c r="AJ372" s="182"/>
      <c r="AK372" s="182"/>
      <c r="AL372" s="182"/>
      <c r="AM372" s="182"/>
      <c r="AN372" s="182"/>
      <c r="AO372" s="182"/>
      <c r="AP372" s="182"/>
      <c r="AQ372" s="182"/>
      <c r="AR372" s="182"/>
      <c r="AS372" s="183">
        <v>16</v>
      </c>
    </row>
    <row r="373" spans="1:45">
      <c r="A373" s="34"/>
      <c r="B373" s="2" t="s">
        <v>168</v>
      </c>
      <c r="C373" s="32"/>
      <c r="D373" s="186">
        <v>119</v>
      </c>
      <c r="E373" s="181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2"/>
      <c r="AD373" s="182"/>
      <c r="AE373" s="182"/>
      <c r="AF373" s="182"/>
      <c r="AG373" s="182"/>
      <c r="AH373" s="182"/>
      <c r="AI373" s="182"/>
      <c r="AJ373" s="182"/>
      <c r="AK373" s="182"/>
      <c r="AL373" s="182"/>
      <c r="AM373" s="182"/>
      <c r="AN373" s="182"/>
      <c r="AO373" s="182"/>
      <c r="AP373" s="182"/>
      <c r="AQ373" s="182"/>
      <c r="AR373" s="182"/>
      <c r="AS373" s="183">
        <v>119</v>
      </c>
    </row>
    <row r="374" spans="1:45">
      <c r="A374" s="34"/>
      <c r="B374" s="2" t="s">
        <v>169</v>
      </c>
      <c r="C374" s="32"/>
      <c r="D374" s="186">
        <v>12.727922061357855</v>
      </c>
      <c r="E374" s="181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183">
        <v>25</v>
      </c>
    </row>
    <row r="375" spans="1:45">
      <c r="A375" s="34"/>
      <c r="B375" s="2" t="s">
        <v>76</v>
      </c>
      <c r="C375" s="32"/>
      <c r="D375" s="12">
        <v>0.10695732824670466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170</v>
      </c>
      <c r="C376" s="32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171</v>
      </c>
      <c r="C377" s="57"/>
      <c r="D377" s="55" t="s">
        <v>172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AS378" s="73"/>
    </row>
    <row r="379" spans="1:45" ht="15">
      <c r="B379" s="38" t="s">
        <v>307</v>
      </c>
      <c r="AS379" s="31" t="s">
        <v>174</v>
      </c>
    </row>
    <row r="380" spans="1:45" ht="15">
      <c r="A380" s="27" t="s">
        <v>36</v>
      </c>
      <c r="B380" s="17" t="s">
        <v>97</v>
      </c>
      <c r="C380" s="14" t="s">
        <v>98</v>
      </c>
      <c r="D380" s="15" t="s">
        <v>131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132</v>
      </c>
      <c r="C381" s="7" t="s">
        <v>132</v>
      </c>
      <c r="D381" s="108" t="s">
        <v>173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207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4</v>
      </c>
      <c r="E384" s="1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5</v>
      </c>
      <c r="E385" s="1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20</v>
      </c>
    </row>
    <row r="386" spans="1:45">
      <c r="A386" s="34"/>
      <c r="B386" s="19" t="s">
        <v>167</v>
      </c>
      <c r="C386" s="11"/>
      <c r="D386" s="23">
        <v>4.5</v>
      </c>
      <c r="E386" s="1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2" t="s">
        <v>168</v>
      </c>
      <c r="C387" s="32"/>
      <c r="D387" s="10">
        <v>4.5</v>
      </c>
      <c r="E387" s="1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4.5</v>
      </c>
    </row>
    <row r="388" spans="1:45">
      <c r="A388" s="34"/>
      <c r="B388" s="2" t="s">
        <v>169</v>
      </c>
      <c r="C388" s="32"/>
      <c r="D388" s="24">
        <v>0.70710678118654757</v>
      </c>
      <c r="E388" s="1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26</v>
      </c>
    </row>
    <row r="389" spans="1:45">
      <c r="A389" s="34"/>
      <c r="B389" s="2" t="s">
        <v>76</v>
      </c>
      <c r="C389" s="32"/>
      <c r="D389" s="12">
        <v>0.15713484026367724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2" t="s">
        <v>170</v>
      </c>
      <c r="C390" s="32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56" t="s">
        <v>171</v>
      </c>
      <c r="C391" s="57"/>
      <c r="D391" s="55" t="s">
        <v>172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5"/>
      <c r="C392" s="19"/>
      <c r="D392" s="30"/>
      <c r="AS392" s="73"/>
    </row>
    <row r="393" spans="1:45" ht="15">
      <c r="B393" s="38" t="s">
        <v>308</v>
      </c>
      <c r="AS393" s="31" t="s">
        <v>174</v>
      </c>
    </row>
    <row r="394" spans="1:45" ht="15">
      <c r="A394" s="27" t="s">
        <v>39</v>
      </c>
      <c r="B394" s="17" t="s">
        <v>97</v>
      </c>
      <c r="C394" s="14" t="s">
        <v>98</v>
      </c>
      <c r="D394" s="15" t="s">
        <v>131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132</v>
      </c>
      <c r="C395" s="7" t="s">
        <v>132</v>
      </c>
      <c r="D395" s="108" t="s">
        <v>173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207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7">
        <v>1</v>
      </c>
      <c r="C398" s="13">
        <v>1</v>
      </c>
      <c r="D398" s="20">
        <v>2.46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2.88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21</v>
      </c>
    </row>
    <row r="400" spans="1:45">
      <c r="A400" s="34"/>
      <c r="B400" s="19" t="s">
        <v>167</v>
      </c>
      <c r="C400" s="11"/>
      <c r="D400" s="23">
        <v>2.67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2" t="s">
        <v>168</v>
      </c>
      <c r="C401" s="32"/>
      <c r="D401" s="10">
        <v>2.67</v>
      </c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2.67</v>
      </c>
    </row>
    <row r="402" spans="1:45">
      <c r="A402" s="34"/>
      <c r="B402" s="2" t="s">
        <v>169</v>
      </c>
      <c r="C402" s="32"/>
      <c r="D402" s="24">
        <v>0.29698484809834991</v>
      </c>
      <c r="E402" s="1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27</v>
      </c>
    </row>
    <row r="403" spans="1:45">
      <c r="A403" s="34"/>
      <c r="B403" s="2" t="s">
        <v>76</v>
      </c>
      <c r="C403" s="32"/>
      <c r="D403" s="12">
        <v>0.11123028018664791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4"/>
      <c r="B404" s="2" t="s">
        <v>170</v>
      </c>
      <c r="C404" s="32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56" t="s">
        <v>171</v>
      </c>
      <c r="C405" s="57"/>
      <c r="D405" s="55" t="s">
        <v>172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309</v>
      </c>
      <c r="AS407" s="31" t="s">
        <v>174</v>
      </c>
    </row>
    <row r="408" spans="1:45" ht="15">
      <c r="A408" s="27" t="s">
        <v>42</v>
      </c>
      <c r="B408" s="17" t="s">
        <v>97</v>
      </c>
      <c r="C408" s="14" t="s">
        <v>98</v>
      </c>
      <c r="D408" s="15" t="s">
        <v>131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132</v>
      </c>
      <c r="C409" s="7" t="s">
        <v>132</v>
      </c>
      <c r="D409" s="108" t="s">
        <v>173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207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</v>
      </c>
    </row>
    <row r="411" spans="1:45">
      <c r="A411" s="34"/>
      <c r="B411" s="18"/>
      <c r="C411" s="7"/>
      <c r="D411" s="28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</v>
      </c>
    </row>
    <row r="412" spans="1:45">
      <c r="A412" s="34"/>
      <c r="B412" s="17">
        <v>1</v>
      </c>
      <c r="C412" s="13">
        <v>1</v>
      </c>
      <c r="D412" s="171">
        <v>10.9</v>
      </c>
      <c r="E412" s="172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  <c r="AA412" s="173"/>
      <c r="AB412" s="173"/>
      <c r="AC412" s="173"/>
      <c r="AD412" s="173"/>
      <c r="AE412" s="173"/>
      <c r="AF412" s="173"/>
      <c r="AG412" s="173"/>
      <c r="AH412" s="173"/>
      <c r="AI412" s="173"/>
      <c r="AJ412" s="173"/>
      <c r="AK412" s="173"/>
      <c r="AL412" s="173"/>
      <c r="AM412" s="173"/>
      <c r="AN412" s="173"/>
      <c r="AO412" s="173"/>
      <c r="AP412" s="173"/>
      <c r="AQ412" s="173"/>
      <c r="AR412" s="173"/>
      <c r="AS412" s="174">
        <v>1</v>
      </c>
    </row>
    <row r="413" spans="1:45">
      <c r="A413" s="34"/>
      <c r="B413" s="18">
        <v>1</v>
      </c>
      <c r="C413" s="7">
        <v>2</v>
      </c>
      <c r="D413" s="175">
        <v>10.5</v>
      </c>
      <c r="E413" s="172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  <c r="AA413" s="173"/>
      <c r="AB413" s="173"/>
      <c r="AC413" s="173"/>
      <c r="AD413" s="173"/>
      <c r="AE413" s="173"/>
      <c r="AF413" s="173"/>
      <c r="AG413" s="173"/>
      <c r="AH413" s="173"/>
      <c r="AI413" s="173"/>
      <c r="AJ413" s="173"/>
      <c r="AK413" s="173"/>
      <c r="AL413" s="173"/>
      <c r="AM413" s="173"/>
      <c r="AN413" s="173"/>
      <c r="AO413" s="173"/>
      <c r="AP413" s="173"/>
      <c r="AQ413" s="173"/>
      <c r="AR413" s="173"/>
      <c r="AS413" s="174">
        <v>22</v>
      </c>
    </row>
    <row r="414" spans="1:45">
      <c r="A414" s="34"/>
      <c r="B414" s="19" t="s">
        <v>167</v>
      </c>
      <c r="C414" s="11"/>
      <c r="D414" s="177">
        <v>10.7</v>
      </c>
      <c r="E414" s="172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  <c r="AA414" s="173"/>
      <c r="AB414" s="173"/>
      <c r="AC414" s="173"/>
      <c r="AD414" s="173"/>
      <c r="AE414" s="173"/>
      <c r="AF414" s="173"/>
      <c r="AG414" s="173"/>
      <c r="AH414" s="173"/>
      <c r="AI414" s="173"/>
      <c r="AJ414" s="173"/>
      <c r="AK414" s="173"/>
      <c r="AL414" s="173"/>
      <c r="AM414" s="173"/>
      <c r="AN414" s="173"/>
      <c r="AO414" s="173"/>
      <c r="AP414" s="173"/>
      <c r="AQ414" s="173"/>
      <c r="AR414" s="173"/>
      <c r="AS414" s="174">
        <v>16</v>
      </c>
    </row>
    <row r="415" spans="1:45">
      <c r="A415" s="34"/>
      <c r="B415" s="2" t="s">
        <v>168</v>
      </c>
      <c r="C415" s="32"/>
      <c r="D415" s="178">
        <v>10.7</v>
      </c>
      <c r="E415" s="172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  <c r="AA415" s="173"/>
      <c r="AB415" s="173"/>
      <c r="AC415" s="173"/>
      <c r="AD415" s="173"/>
      <c r="AE415" s="173"/>
      <c r="AF415" s="173"/>
      <c r="AG415" s="173"/>
      <c r="AH415" s="173"/>
      <c r="AI415" s="173"/>
      <c r="AJ415" s="173"/>
      <c r="AK415" s="173"/>
      <c r="AL415" s="173"/>
      <c r="AM415" s="173"/>
      <c r="AN415" s="173"/>
      <c r="AO415" s="173"/>
      <c r="AP415" s="173"/>
      <c r="AQ415" s="173"/>
      <c r="AR415" s="173"/>
      <c r="AS415" s="174">
        <v>10.7</v>
      </c>
    </row>
    <row r="416" spans="1:45">
      <c r="A416" s="34"/>
      <c r="B416" s="2" t="s">
        <v>169</v>
      </c>
      <c r="C416" s="32"/>
      <c r="D416" s="178">
        <v>0.28284271247461928</v>
      </c>
      <c r="E416" s="172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  <c r="AA416" s="173"/>
      <c r="AB416" s="173"/>
      <c r="AC416" s="173"/>
      <c r="AD416" s="173"/>
      <c r="AE416" s="173"/>
      <c r="AF416" s="173"/>
      <c r="AG416" s="173"/>
      <c r="AH416" s="173"/>
      <c r="AI416" s="173"/>
      <c r="AJ416" s="173"/>
      <c r="AK416" s="173"/>
      <c r="AL416" s="173"/>
      <c r="AM416" s="173"/>
      <c r="AN416" s="173"/>
      <c r="AO416" s="173"/>
      <c r="AP416" s="173"/>
      <c r="AQ416" s="173"/>
      <c r="AR416" s="173"/>
      <c r="AS416" s="174">
        <v>28</v>
      </c>
    </row>
    <row r="417" spans="1:45">
      <c r="A417" s="34"/>
      <c r="B417" s="2" t="s">
        <v>76</v>
      </c>
      <c r="C417" s="32"/>
      <c r="D417" s="12">
        <v>2.6433898362113954E-2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2" t="s">
        <v>170</v>
      </c>
      <c r="C418" s="32"/>
      <c r="D418" s="12">
        <v>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4"/>
      <c r="B419" s="56" t="s">
        <v>171</v>
      </c>
      <c r="C419" s="57"/>
      <c r="D419" s="55" t="s">
        <v>172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AS420" s="73"/>
    </row>
    <row r="421" spans="1:45" ht="15">
      <c r="B421" s="38" t="s">
        <v>310</v>
      </c>
      <c r="AS421" s="31" t="s">
        <v>174</v>
      </c>
    </row>
    <row r="422" spans="1:45" ht="15">
      <c r="A422" s="27" t="s">
        <v>49</v>
      </c>
      <c r="B422" s="17" t="s">
        <v>97</v>
      </c>
      <c r="C422" s="14" t="s">
        <v>98</v>
      </c>
      <c r="D422" s="15" t="s">
        <v>131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132</v>
      </c>
      <c r="C423" s="7" t="s">
        <v>132</v>
      </c>
      <c r="D423" s="108" t="s">
        <v>173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207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59" t="s">
        <v>93</v>
      </c>
      <c r="E426" s="160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2">
        <v>1</v>
      </c>
    </row>
    <row r="427" spans="1:45">
      <c r="A427" s="34"/>
      <c r="B427" s="18">
        <v>1</v>
      </c>
      <c r="C427" s="7">
        <v>2</v>
      </c>
      <c r="D427" s="167" t="s">
        <v>93</v>
      </c>
      <c r="E427" s="160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2">
        <v>23</v>
      </c>
    </row>
    <row r="428" spans="1:45">
      <c r="A428" s="34"/>
      <c r="B428" s="19" t="s">
        <v>167</v>
      </c>
      <c r="C428" s="11"/>
      <c r="D428" s="170" t="s">
        <v>331</v>
      </c>
      <c r="E428" s="160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2">
        <v>16</v>
      </c>
    </row>
    <row r="429" spans="1:45">
      <c r="A429" s="34"/>
      <c r="B429" s="2" t="s">
        <v>168</v>
      </c>
      <c r="C429" s="32"/>
      <c r="D429" s="24" t="s">
        <v>331</v>
      </c>
      <c r="E429" s="160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2" t="s">
        <v>93</v>
      </c>
    </row>
    <row r="430" spans="1:45">
      <c r="A430" s="34"/>
      <c r="B430" s="2" t="s">
        <v>169</v>
      </c>
      <c r="C430" s="32"/>
      <c r="D430" s="24" t="s">
        <v>331</v>
      </c>
      <c r="E430" s="160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2">
        <v>29</v>
      </c>
    </row>
    <row r="431" spans="1:45">
      <c r="A431" s="34"/>
      <c r="B431" s="2" t="s">
        <v>76</v>
      </c>
      <c r="C431" s="32"/>
      <c r="D431" s="12" t="s">
        <v>331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4"/>
      <c r="B432" s="2" t="s">
        <v>170</v>
      </c>
      <c r="C432" s="32"/>
      <c r="D432" s="12" t="s">
        <v>331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4"/>
      <c r="B433" s="56" t="s">
        <v>171</v>
      </c>
      <c r="C433" s="57"/>
      <c r="D433" s="55" t="s">
        <v>172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5"/>
      <c r="C434" s="19"/>
      <c r="D434" s="30"/>
      <c r="AS434" s="73"/>
    </row>
    <row r="435" spans="1:45" ht="15">
      <c r="B435" s="38" t="s">
        <v>311</v>
      </c>
      <c r="AS435" s="31" t="s">
        <v>174</v>
      </c>
    </row>
    <row r="436" spans="1:45" ht="15">
      <c r="A436" s="27" t="s">
        <v>6</v>
      </c>
      <c r="B436" s="17" t="s">
        <v>97</v>
      </c>
      <c r="C436" s="14" t="s">
        <v>98</v>
      </c>
      <c r="D436" s="15" t="s">
        <v>131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132</v>
      </c>
      <c r="C437" s="7" t="s">
        <v>132</v>
      </c>
      <c r="D437" s="108" t="s">
        <v>173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207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0.4</v>
      </c>
      <c r="E440" s="1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0.4</v>
      </c>
      <c r="E441" s="1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24</v>
      </c>
    </row>
    <row r="442" spans="1:45">
      <c r="A442" s="34"/>
      <c r="B442" s="19" t="s">
        <v>167</v>
      </c>
      <c r="C442" s="11"/>
      <c r="D442" s="23">
        <v>0.4</v>
      </c>
      <c r="E442" s="1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168</v>
      </c>
      <c r="C443" s="32"/>
      <c r="D443" s="10">
        <v>0.4</v>
      </c>
      <c r="E443" s="1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0.4</v>
      </c>
    </row>
    <row r="444" spans="1:45">
      <c r="A444" s="34"/>
      <c r="B444" s="2" t="s">
        <v>169</v>
      </c>
      <c r="C444" s="32"/>
      <c r="D444" s="24">
        <v>0</v>
      </c>
      <c r="E444" s="1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30</v>
      </c>
    </row>
    <row r="445" spans="1:45">
      <c r="A445" s="34"/>
      <c r="B445" s="2" t="s">
        <v>76</v>
      </c>
      <c r="C445" s="32"/>
      <c r="D445" s="12">
        <v>0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170</v>
      </c>
      <c r="C446" s="32"/>
      <c r="D446" s="12">
        <v>0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4"/>
      <c r="B447" s="56" t="s">
        <v>171</v>
      </c>
      <c r="C447" s="57"/>
      <c r="D447" s="55" t="s">
        <v>172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5"/>
      <c r="C448" s="19"/>
      <c r="D448" s="30"/>
      <c r="AS448" s="73"/>
    </row>
    <row r="449" spans="1:45" ht="15">
      <c r="B449" s="38" t="s">
        <v>312</v>
      </c>
      <c r="AS449" s="31" t="s">
        <v>174</v>
      </c>
    </row>
    <row r="450" spans="1:45" ht="15">
      <c r="A450" s="27" t="s">
        <v>9</v>
      </c>
      <c r="B450" s="17" t="s">
        <v>97</v>
      </c>
      <c r="C450" s="14" t="s">
        <v>98</v>
      </c>
      <c r="D450" s="15" t="s">
        <v>131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132</v>
      </c>
      <c r="C451" s="7" t="s">
        <v>132</v>
      </c>
      <c r="D451" s="108" t="s">
        <v>173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207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71">
        <v>35.299999999999997</v>
      </c>
      <c r="E454" s="172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  <c r="AA454" s="173"/>
      <c r="AB454" s="173"/>
      <c r="AC454" s="173"/>
      <c r="AD454" s="173"/>
      <c r="AE454" s="173"/>
      <c r="AF454" s="173"/>
      <c r="AG454" s="173"/>
      <c r="AH454" s="173"/>
      <c r="AI454" s="173"/>
      <c r="AJ454" s="173"/>
      <c r="AK454" s="173"/>
      <c r="AL454" s="173"/>
      <c r="AM454" s="173"/>
      <c r="AN454" s="173"/>
      <c r="AO454" s="173"/>
      <c r="AP454" s="173"/>
      <c r="AQ454" s="173"/>
      <c r="AR454" s="173"/>
      <c r="AS454" s="174">
        <v>1</v>
      </c>
    </row>
    <row r="455" spans="1:45">
      <c r="A455" s="34"/>
      <c r="B455" s="18">
        <v>1</v>
      </c>
      <c r="C455" s="7">
        <v>2</v>
      </c>
      <c r="D455" s="175">
        <v>28.9</v>
      </c>
      <c r="E455" s="172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  <c r="AE455" s="173"/>
      <c r="AF455" s="173"/>
      <c r="AG455" s="173"/>
      <c r="AH455" s="173"/>
      <c r="AI455" s="173"/>
      <c r="AJ455" s="173"/>
      <c r="AK455" s="173"/>
      <c r="AL455" s="173"/>
      <c r="AM455" s="173"/>
      <c r="AN455" s="173"/>
      <c r="AO455" s="173"/>
      <c r="AP455" s="173"/>
      <c r="AQ455" s="173"/>
      <c r="AR455" s="173"/>
      <c r="AS455" s="174">
        <v>25</v>
      </c>
    </row>
    <row r="456" spans="1:45">
      <c r="A456" s="34"/>
      <c r="B456" s="19" t="s">
        <v>167</v>
      </c>
      <c r="C456" s="11"/>
      <c r="D456" s="177">
        <v>32.099999999999994</v>
      </c>
      <c r="E456" s="172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  <c r="AE456" s="173"/>
      <c r="AF456" s="173"/>
      <c r="AG456" s="173"/>
      <c r="AH456" s="173"/>
      <c r="AI456" s="173"/>
      <c r="AJ456" s="173"/>
      <c r="AK456" s="173"/>
      <c r="AL456" s="173"/>
      <c r="AM456" s="173"/>
      <c r="AN456" s="173"/>
      <c r="AO456" s="173"/>
      <c r="AP456" s="173"/>
      <c r="AQ456" s="173"/>
      <c r="AR456" s="173"/>
      <c r="AS456" s="174">
        <v>16</v>
      </c>
    </row>
    <row r="457" spans="1:45">
      <c r="A457" s="34"/>
      <c r="B457" s="2" t="s">
        <v>168</v>
      </c>
      <c r="C457" s="32"/>
      <c r="D457" s="178">
        <v>32.099999999999994</v>
      </c>
      <c r="E457" s="172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  <c r="AE457" s="173"/>
      <c r="AF457" s="173"/>
      <c r="AG457" s="173"/>
      <c r="AH457" s="173"/>
      <c r="AI457" s="173"/>
      <c r="AJ457" s="173"/>
      <c r="AK457" s="173"/>
      <c r="AL457" s="173"/>
      <c r="AM457" s="173"/>
      <c r="AN457" s="173"/>
      <c r="AO457" s="173"/>
      <c r="AP457" s="173"/>
      <c r="AQ457" s="173"/>
      <c r="AR457" s="173"/>
      <c r="AS457" s="174">
        <v>32.1</v>
      </c>
    </row>
    <row r="458" spans="1:45">
      <c r="A458" s="34"/>
      <c r="B458" s="2" t="s">
        <v>169</v>
      </c>
      <c r="C458" s="32"/>
      <c r="D458" s="178">
        <v>4.5254833995939032</v>
      </c>
      <c r="E458" s="172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  <c r="AE458" s="173"/>
      <c r="AF458" s="173"/>
      <c r="AG458" s="173"/>
      <c r="AH458" s="173"/>
      <c r="AI458" s="173"/>
      <c r="AJ458" s="173"/>
      <c r="AK458" s="173"/>
      <c r="AL458" s="173"/>
      <c r="AM458" s="173"/>
      <c r="AN458" s="173"/>
      <c r="AO458" s="173"/>
      <c r="AP458" s="173"/>
      <c r="AQ458" s="173"/>
      <c r="AR458" s="173"/>
      <c r="AS458" s="174">
        <v>31</v>
      </c>
    </row>
    <row r="459" spans="1:45">
      <c r="A459" s="34"/>
      <c r="B459" s="2" t="s">
        <v>76</v>
      </c>
      <c r="C459" s="32"/>
      <c r="D459" s="12">
        <v>0.14098079126460761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170</v>
      </c>
      <c r="C460" s="32"/>
      <c r="D460" s="12">
        <v>-2.2204460492503131E-16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56" t="s">
        <v>171</v>
      </c>
      <c r="C461" s="57"/>
      <c r="D461" s="55" t="s">
        <v>172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5"/>
      <c r="C462" s="19"/>
      <c r="D462" s="30"/>
      <c r="AS462" s="73"/>
    </row>
    <row r="463" spans="1:45" ht="15">
      <c r="B463" s="38" t="s">
        <v>313</v>
      </c>
      <c r="AS463" s="31" t="s">
        <v>174</v>
      </c>
    </row>
    <row r="464" spans="1:45" ht="15">
      <c r="A464" s="27" t="s">
        <v>51</v>
      </c>
      <c r="B464" s="17" t="s">
        <v>97</v>
      </c>
      <c r="C464" s="14" t="s">
        <v>98</v>
      </c>
      <c r="D464" s="15" t="s">
        <v>131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132</v>
      </c>
      <c r="C465" s="7" t="s">
        <v>132</v>
      </c>
      <c r="D465" s="108" t="s">
        <v>173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207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4" t="s">
        <v>92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5" t="s">
        <v>92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26</v>
      </c>
    </row>
    <row r="470" spans="1:45">
      <c r="A470" s="34"/>
      <c r="B470" s="19" t="s">
        <v>167</v>
      </c>
      <c r="C470" s="11"/>
      <c r="D470" s="23" t="s">
        <v>331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168</v>
      </c>
      <c r="C471" s="32"/>
      <c r="D471" s="10" t="s">
        <v>331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92</v>
      </c>
    </row>
    <row r="472" spans="1:45">
      <c r="A472" s="34"/>
      <c r="B472" s="2" t="s">
        <v>169</v>
      </c>
      <c r="C472" s="32"/>
      <c r="D472" s="24" t="s">
        <v>331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32</v>
      </c>
    </row>
    <row r="473" spans="1:45">
      <c r="A473" s="34"/>
      <c r="B473" s="2" t="s">
        <v>76</v>
      </c>
      <c r="C473" s="32"/>
      <c r="D473" s="12" t="s">
        <v>331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170</v>
      </c>
      <c r="C474" s="32"/>
      <c r="D474" s="12" t="s">
        <v>331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4"/>
      <c r="B475" s="56" t="s">
        <v>171</v>
      </c>
      <c r="C475" s="57"/>
      <c r="D475" s="55" t="s">
        <v>172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AS476" s="73"/>
    </row>
    <row r="477" spans="1:45" ht="15">
      <c r="B477" s="38" t="s">
        <v>314</v>
      </c>
      <c r="AS477" s="31" t="s">
        <v>174</v>
      </c>
    </row>
    <row r="478" spans="1:45" ht="15">
      <c r="A478" s="27" t="s">
        <v>12</v>
      </c>
      <c r="B478" s="17" t="s">
        <v>97</v>
      </c>
      <c r="C478" s="14" t="s">
        <v>98</v>
      </c>
      <c r="D478" s="15" t="s">
        <v>131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132</v>
      </c>
      <c r="C479" s="7" t="s">
        <v>132</v>
      </c>
      <c r="D479" s="108" t="s">
        <v>173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207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3.35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3.53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10</v>
      </c>
    </row>
    <row r="484" spans="1:45">
      <c r="A484" s="34"/>
      <c r="B484" s="19" t="s">
        <v>167</v>
      </c>
      <c r="C484" s="11"/>
      <c r="D484" s="23">
        <v>3.44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168</v>
      </c>
      <c r="C485" s="32"/>
      <c r="D485" s="10">
        <v>3.44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3.44</v>
      </c>
    </row>
    <row r="486" spans="1:45">
      <c r="A486" s="34"/>
      <c r="B486" s="2" t="s">
        <v>169</v>
      </c>
      <c r="C486" s="32"/>
      <c r="D486" s="24">
        <v>0.12727922061357835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16</v>
      </c>
    </row>
    <row r="487" spans="1:45">
      <c r="A487" s="34"/>
      <c r="B487" s="2" t="s">
        <v>76</v>
      </c>
      <c r="C487" s="32"/>
      <c r="D487" s="12">
        <v>3.6999773434179754E-2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4"/>
      <c r="B488" s="2" t="s">
        <v>170</v>
      </c>
      <c r="C488" s="32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4"/>
      <c r="B489" s="56" t="s">
        <v>171</v>
      </c>
      <c r="C489" s="57"/>
      <c r="D489" s="55" t="s">
        <v>172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5"/>
      <c r="C490" s="19"/>
      <c r="D490" s="30"/>
      <c r="AS490" s="73"/>
    </row>
    <row r="491" spans="1:45" ht="15">
      <c r="B491" s="38" t="s">
        <v>315</v>
      </c>
      <c r="AS491" s="31" t="s">
        <v>174</v>
      </c>
    </row>
    <row r="492" spans="1:45" ht="15">
      <c r="A492" s="27" t="s">
        <v>15</v>
      </c>
      <c r="B492" s="17" t="s">
        <v>97</v>
      </c>
      <c r="C492" s="14" t="s">
        <v>98</v>
      </c>
      <c r="D492" s="15" t="s">
        <v>131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132</v>
      </c>
      <c r="C493" s="7" t="s">
        <v>132</v>
      </c>
      <c r="D493" s="108" t="s">
        <v>173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207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1</v>
      </c>
      <c r="E496" s="1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0.8</v>
      </c>
      <c r="E497" s="1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11</v>
      </c>
    </row>
    <row r="498" spans="1:45">
      <c r="A498" s="34"/>
      <c r="B498" s="19" t="s">
        <v>167</v>
      </c>
      <c r="C498" s="11"/>
      <c r="D498" s="23">
        <v>0.9</v>
      </c>
      <c r="E498" s="1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168</v>
      </c>
      <c r="C499" s="32"/>
      <c r="D499" s="10">
        <v>0.9</v>
      </c>
      <c r="E499" s="1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0.9</v>
      </c>
    </row>
    <row r="500" spans="1:45">
      <c r="A500" s="34"/>
      <c r="B500" s="2" t="s">
        <v>169</v>
      </c>
      <c r="C500" s="32"/>
      <c r="D500" s="24">
        <v>0.14142135623730956</v>
      </c>
      <c r="E500" s="11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17</v>
      </c>
    </row>
    <row r="501" spans="1:45">
      <c r="A501" s="34"/>
      <c r="B501" s="2" t="s">
        <v>76</v>
      </c>
      <c r="C501" s="32"/>
      <c r="D501" s="12">
        <v>0.15713484026367727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170</v>
      </c>
      <c r="C502" s="32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171</v>
      </c>
      <c r="C503" s="57"/>
      <c r="D503" s="55" t="s">
        <v>172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AS504" s="73"/>
    </row>
    <row r="505" spans="1:45" ht="15">
      <c r="B505" s="38" t="s">
        <v>316</v>
      </c>
      <c r="AS505" s="31" t="s">
        <v>174</v>
      </c>
    </row>
    <row r="506" spans="1:45" ht="15">
      <c r="A506" s="27" t="s">
        <v>18</v>
      </c>
      <c r="B506" s="17" t="s">
        <v>97</v>
      </c>
      <c r="C506" s="14" t="s">
        <v>98</v>
      </c>
      <c r="D506" s="15" t="s">
        <v>131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132</v>
      </c>
      <c r="C507" s="7" t="s">
        <v>132</v>
      </c>
      <c r="D507" s="108" t="s">
        <v>173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207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34"/>
      <c r="B509" s="18"/>
      <c r="C509" s="7"/>
      <c r="D509" s="28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34"/>
      <c r="B510" s="17">
        <v>1</v>
      </c>
      <c r="C510" s="13">
        <v>1</v>
      </c>
      <c r="D510" s="180">
        <v>228</v>
      </c>
      <c r="E510" s="181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3">
        <v>1</v>
      </c>
    </row>
    <row r="511" spans="1:45">
      <c r="A511" s="34"/>
      <c r="B511" s="18">
        <v>1</v>
      </c>
      <c r="C511" s="7">
        <v>2</v>
      </c>
      <c r="D511" s="184">
        <v>220</v>
      </c>
      <c r="E511" s="181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3">
        <v>12</v>
      </c>
    </row>
    <row r="512" spans="1:45">
      <c r="A512" s="34"/>
      <c r="B512" s="19" t="s">
        <v>167</v>
      </c>
      <c r="C512" s="11"/>
      <c r="D512" s="185">
        <v>224</v>
      </c>
      <c r="E512" s="181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3">
        <v>16</v>
      </c>
    </row>
    <row r="513" spans="1:45">
      <c r="A513" s="34"/>
      <c r="B513" s="2" t="s">
        <v>168</v>
      </c>
      <c r="C513" s="32"/>
      <c r="D513" s="186">
        <v>224</v>
      </c>
      <c r="E513" s="181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3">
        <v>224</v>
      </c>
    </row>
    <row r="514" spans="1:45">
      <c r="A514" s="34"/>
      <c r="B514" s="2" t="s">
        <v>169</v>
      </c>
      <c r="C514" s="32"/>
      <c r="D514" s="186">
        <v>5.6568542494923806</v>
      </c>
      <c r="E514" s="181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3">
        <v>18</v>
      </c>
    </row>
    <row r="515" spans="1:45">
      <c r="A515" s="34"/>
      <c r="B515" s="2" t="s">
        <v>76</v>
      </c>
      <c r="C515" s="32"/>
      <c r="D515" s="12">
        <v>2.525381361380527E-2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2" t="s">
        <v>170</v>
      </c>
      <c r="C516" s="32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56" t="s">
        <v>171</v>
      </c>
      <c r="C517" s="57"/>
      <c r="D517" s="55" t="s">
        <v>172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5"/>
      <c r="C518" s="19"/>
      <c r="D518" s="30"/>
      <c r="AS518" s="73"/>
    </row>
    <row r="519" spans="1:45" ht="15">
      <c r="B519" s="38" t="s">
        <v>317</v>
      </c>
      <c r="AS519" s="31" t="s">
        <v>174</v>
      </c>
    </row>
    <row r="520" spans="1:45" ht="15">
      <c r="A520" s="27" t="s">
        <v>20</v>
      </c>
      <c r="B520" s="17" t="s">
        <v>97</v>
      </c>
      <c r="C520" s="14" t="s">
        <v>98</v>
      </c>
      <c r="D520" s="15" t="s">
        <v>131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132</v>
      </c>
      <c r="C521" s="7" t="s">
        <v>132</v>
      </c>
      <c r="D521" s="108" t="s">
        <v>173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207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0.56000000000000005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0.54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13</v>
      </c>
    </row>
    <row r="526" spans="1:45">
      <c r="A526" s="34"/>
      <c r="B526" s="19" t="s">
        <v>167</v>
      </c>
      <c r="C526" s="11"/>
      <c r="D526" s="23">
        <v>0.55000000000000004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168</v>
      </c>
      <c r="C527" s="32"/>
      <c r="D527" s="10">
        <v>0.55000000000000004</v>
      </c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0.55000000000000004</v>
      </c>
    </row>
    <row r="528" spans="1:45">
      <c r="A528" s="34"/>
      <c r="B528" s="2" t="s">
        <v>169</v>
      </c>
      <c r="C528" s="32"/>
      <c r="D528" s="24">
        <v>1.4142135623730963E-2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19</v>
      </c>
    </row>
    <row r="529" spans="1:45">
      <c r="A529" s="34"/>
      <c r="B529" s="2" t="s">
        <v>76</v>
      </c>
      <c r="C529" s="32"/>
      <c r="D529" s="12">
        <v>2.5712973861329022E-2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4"/>
      <c r="B530" s="2" t="s">
        <v>170</v>
      </c>
      <c r="C530" s="32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56" t="s">
        <v>171</v>
      </c>
      <c r="C531" s="57"/>
      <c r="D531" s="55" t="s">
        <v>172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5"/>
      <c r="C532" s="19"/>
      <c r="D532" s="30"/>
      <c r="AS532" s="73"/>
    </row>
    <row r="533" spans="1:45" ht="15">
      <c r="B533" s="38" t="s">
        <v>318</v>
      </c>
      <c r="AS533" s="31" t="s">
        <v>174</v>
      </c>
    </row>
    <row r="534" spans="1:45" ht="15">
      <c r="A534" s="27" t="s">
        <v>23</v>
      </c>
      <c r="B534" s="17" t="s">
        <v>97</v>
      </c>
      <c r="C534" s="14" t="s">
        <v>98</v>
      </c>
      <c r="D534" s="15" t="s">
        <v>131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132</v>
      </c>
      <c r="C535" s="7" t="s">
        <v>132</v>
      </c>
      <c r="D535" s="108" t="s">
        <v>173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207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0.63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0.65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14</v>
      </c>
    </row>
    <row r="540" spans="1:45">
      <c r="A540" s="34"/>
      <c r="B540" s="19" t="s">
        <v>167</v>
      </c>
      <c r="C540" s="11"/>
      <c r="D540" s="23">
        <v>0.64</v>
      </c>
      <c r="E540" s="1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168</v>
      </c>
      <c r="C541" s="32"/>
      <c r="D541" s="10">
        <v>0.64</v>
      </c>
      <c r="E541" s="1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0.64</v>
      </c>
    </row>
    <row r="542" spans="1:45">
      <c r="A542" s="34"/>
      <c r="B542" s="2" t="s">
        <v>169</v>
      </c>
      <c r="C542" s="32"/>
      <c r="D542" s="24">
        <v>1.4142135623730963E-2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20</v>
      </c>
    </row>
    <row r="543" spans="1:45">
      <c r="A543" s="34"/>
      <c r="B543" s="2" t="s">
        <v>76</v>
      </c>
      <c r="C543" s="32"/>
      <c r="D543" s="12">
        <v>2.2097086912079629E-2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4"/>
      <c r="B544" s="2" t="s">
        <v>170</v>
      </c>
      <c r="C544" s="32"/>
      <c r="D544" s="12">
        <v>0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4"/>
      <c r="B545" s="56" t="s">
        <v>171</v>
      </c>
      <c r="C545" s="57"/>
      <c r="D545" s="55" t="s">
        <v>172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5"/>
      <c r="C546" s="19"/>
      <c r="D546" s="30"/>
      <c r="AS546" s="73"/>
    </row>
    <row r="547" spans="1:45" ht="15">
      <c r="B547" s="38" t="s">
        <v>319</v>
      </c>
      <c r="AS547" s="31" t="s">
        <v>174</v>
      </c>
    </row>
    <row r="548" spans="1:45" ht="15">
      <c r="A548" s="27" t="s">
        <v>26</v>
      </c>
      <c r="B548" s="17" t="s">
        <v>97</v>
      </c>
      <c r="C548" s="14" t="s">
        <v>98</v>
      </c>
      <c r="D548" s="15" t="s">
        <v>131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132</v>
      </c>
      <c r="C549" s="7" t="s">
        <v>132</v>
      </c>
      <c r="D549" s="108" t="s">
        <v>173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207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20" t="s">
        <v>86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9">
        <v>0.2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15</v>
      </c>
    </row>
    <row r="554" spans="1:45">
      <c r="A554" s="34"/>
      <c r="B554" s="19" t="s">
        <v>167</v>
      </c>
      <c r="C554" s="11"/>
      <c r="D554" s="23">
        <v>0.2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168</v>
      </c>
      <c r="C555" s="32"/>
      <c r="D555" s="10">
        <v>0.2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0.15</v>
      </c>
    </row>
    <row r="556" spans="1:45">
      <c r="A556" s="34"/>
      <c r="B556" s="2" t="s">
        <v>169</v>
      </c>
      <c r="C556" s="32"/>
      <c r="D556" s="24" t="s">
        <v>331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21</v>
      </c>
    </row>
    <row r="557" spans="1:45">
      <c r="A557" s="34"/>
      <c r="B557" s="2" t="s">
        <v>76</v>
      </c>
      <c r="C557" s="32"/>
      <c r="D557" s="12" t="s">
        <v>331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4"/>
      <c r="B558" s="2" t="s">
        <v>170</v>
      </c>
      <c r="C558" s="32"/>
      <c r="D558" s="12">
        <v>0.33333333333333348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4"/>
      <c r="B559" s="56" t="s">
        <v>171</v>
      </c>
      <c r="C559" s="57"/>
      <c r="D559" s="55" t="s">
        <v>172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5"/>
      <c r="C560" s="19"/>
      <c r="D560" s="30"/>
      <c r="AS560" s="73"/>
    </row>
    <row r="561" spans="1:45" ht="15">
      <c r="B561" s="38" t="s">
        <v>320</v>
      </c>
      <c r="AS561" s="31" t="s">
        <v>174</v>
      </c>
    </row>
    <row r="562" spans="1:45" ht="15">
      <c r="A562" s="27" t="s">
        <v>29</v>
      </c>
      <c r="B562" s="17" t="s">
        <v>97</v>
      </c>
      <c r="C562" s="14" t="s">
        <v>98</v>
      </c>
      <c r="D562" s="15" t="s">
        <v>131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132</v>
      </c>
      <c r="C563" s="7" t="s">
        <v>132</v>
      </c>
      <c r="D563" s="108" t="s">
        <v>173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207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2</v>
      </c>
    </row>
    <row r="565" spans="1:45">
      <c r="A565" s="34"/>
      <c r="B565" s="18"/>
      <c r="C565" s="7"/>
      <c r="D565" s="28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2</v>
      </c>
    </row>
    <row r="566" spans="1:45">
      <c r="A566" s="34"/>
      <c r="B566" s="17">
        <v>1</v>
      </c>
      <c r="C566" s="13">
        <v>1</v>
      </c>
      <c r="D566" s="20">
        <v>1.1399999999999999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</v>
      </c>
    </row>
    <row r="567" spans="1:45">
      <c r="A567" s="34"/>
      <c r="B567" s="18">
        <v>1</v>
      </c>
      <c r="C567" s="7">
        <v>2</v>
      </c>
      <c r="D567" s="9">
        <v>1.29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16</v>
      </c>
    </row>
    <row r="568" spans="1:45">
      <c r="A568" s="34"/>
      <c r="B568" s="19" t="s">
        <v>167</v>
      </c>
      <c r="C568" s="11"/>
      <c r="D568" s="23">
        <v>1.2149999999999999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16</v>
      </c>
    </row>
    <row r="569" spans="1:45">
      <c r="A569" s="34"/>
      <c r="B569" s="2" t="s">
        <v>168</v>
      </c>
      <c r="C569" s="32"/>
      <c r="D569" s="10">
        <v>1.2149999999999999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1.2150000000000001</v>
      </c>
    </row>
    <row r="570" spans="1:45">
      <c r="A570" s="34"/>
      <c r="B570" s="2" t="s">
        <v>169</v>
      </c>
      <c r="C570" s="32"/>
      <c r="D570" s="24">
        <v>0.10606601717798222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22</v>
      </c>
    </row>
    <row r="571" spans="1:45">
      <c r="A571" s="34"/>
      <c r="B571" s="2" t="s">
        <v>76</v>
      </c>
      <c r="C571" s="32"/>
      <c r="D571" s="12">
        <v>8.7297133479820765E-2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170</v>
      </c>
      <c r="C572" s="32"/>
      <c r="D572" s="12">
        <v>-2.2204460492503131E-16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56" t="s">
        <v>171</v>
      </c>
      <c r="C573" s="57"/>
      <c r="D573" s="55" t="s">
        <v>172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5"/>
      <c r="C574" s="19"/>
      <c r="D574" s="30"/>
      <c r="AS574" s="73"/>
    </row>
    <row r="575" spans="1:45" ht="15">
      <c r="B575" s="38" t="s">
        <v>321</v>
      </c>
      <c r="AS575" s="31" t="s">
        <v>174</v>
      </c>
    </row>
    <row r="576" spans="1:45" ht="15">
      <c r="A576" s="27" t="s">
        <v>52</v>
      </c>
      <c r="B576" s="17" t="s">
        <v>97</v>
      </c>
      <c r="C576" s="14" t="s">
        <v>98</v>
      </c>
      <c r="D576" s="15" t="s">
        <v>131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132</v>
      </c>
      <c r="C577" s="7" t="s">
        <v>132</v>
      </c>
      <c r="D577" s="108" t="s">
        <v>173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207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57">
        <v>0.78899999999999992</v>
      </c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2">
        <v>1</v>
      </c>
    </row>
    <row r="581" spans="1:45">
      <c r="A581" s="34"/>
      <c r="B581" s="18">
        <v>1</v>
      </c>
      <c r="C581" s="7">
        <v>2</v>
      </c>
      <c r="D581" s="164">
        <v>0.82799999999999996</v>
      </c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2">
        <v>17</v>
      </c>
    </row>
    <row r="582" spans="1:45">
      <c r="A582" s="34"/>
      <c r="B582" s="19" t="s">
        <v>167</v>
      </c>
      <c r="C582" s="11"/>
      <c r="D582" s="170">
        <v>0.8085</v>
      </c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2">
        <v>16</v>
      </c>
    </row>
    <row r="583" spans="1:45">
      <c r="A583" s="34"/>
      <c r="B583" s="2" t="s">
        <v>168</v>
      </c>
      <c r="C583" s="32"/>
      <c r="D583" s="24">
        <v>0.8085</v>
      </c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2">
        <v>0.8085</v>
      </c>
    </row>
    <row r="584" spans="1:45">
      <c r="A584" s="34"/>
      <c r="B584" s="2" t="s">
        <v>169</v>
      </c>
      <c r="C584" s="32"/>
      <c r="D584" s="24">
        <v>2.7577164466275381E-2</v>
      </c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2">
        <v>23</v>
      </c>
    </row>
    <row r="585" spans="1:45">
      <c r="A585" s="34"/>
      <c r="B585" s="2" t="s">
        <v>76</v>
      </c>
      <c r="C585" s="32"/>
      <c r="D585" s="12">
        <v>3.4109046958905855E-2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4"/>
      <c r="B586" s="2" t="s">
        <v>170</v>
      </c>
      <c r="C586" s="32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4"/>
      <c r="B587" s="56" t="s">
        <v>171</v>
      </c>
      <c r="C587" s="57"/>
      <c r="D587" s="55" t="s">
        <v>172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AS588" s="73"/>
    </row>
    <row r="589" spans="1:45" ht="15">
      <c r="B589" s="38" t="s">
        <v>322</v>
      </c>
      <c r="AS589" s="31" t="s">
        <v>174</v>
      </c>
    </row>
    <row r="590" spans="1:45" ht="15">
      <c r="A590" s="27" t="s">
        <v>53</v>
      </c>
      <c r="B590" s="17" t="s">
        <v>97</v>
      </c>
      <c r="C590" s="14" t="s">
        <v>98</v>
      </c>
      <c r="D590" s="15" t="s">
        <v>131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132</v>
      </c>
      <c r="C591" s="7" t="s">
        <v>132</v>
      </c>
      <c r="D591" s="108" t="s">
        <v>173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207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104" t="s">
        <v>86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105" t="s">
        <v>86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18</v>
      </c>
    </row>
    <row r="596" spans="1:45">
      <c r="A596" s="34"/>
      <c r="B596" s="19" t="s">
        <v>167</v>
      </c>
      <c r="C596" s="11"/>
      <c r="D596" s="23" t="s">
        <v>331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168</v>
      </c>
      <c r="C597" s="32"/>
      <c r="D597" s="10" t="s">
        <v>331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86</v>
      </c>
    </row>
    <row r="598" spans="1:45">
      <c r="A598" s="34"/>
      <c r="B598" s="2" t="s">
        <v>169</v>
      </c>
      <c r="C598" s="32"/>
      <c r="D598" s="24" t="s">
        <v>331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24</v>
      </c>
    </row>
    <row r="599" spans="1:45">
      <c r="A599" s="34"/>
      <c r="B599" s="2" t="s">
        <v>76</v>
      </c>
      <c r="C599" s="32"/>
      <c r="D599" s="12" t="s">
        <v>331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4"/>
      <c r="B600" s="2" t="s">
        <v>170</v>
      </c>
      <c r="C600" s="32"/>
      <c r="D600" s="12" t="s">
        <v>331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4"/>
      <c r="B601" s="56" t="s">
        <v>171</v>
      </c>
      <c r="C601" s="57"/>
      <c r="D601" s="55" t="s">
        <v>172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5"/>
      <c r="C602" s="19"/>
      <c r="D602" s="30"/>
      <c r="AS602" s="73"/>
    </row>
    <row r="603" spans="1:45" ht="15">
      <c r="B603" s="38" t="s">
        <v>323</v>
      </c>
      <c r="AS603" s="31" t="s">
        <v>174</v>
      </c>
    </row>
    <row r="604" spans="1:45" ht="15">
      <c r="A604" s="27" t="s">
        <v>54</v>
      </c>
      <c r="B604" s="17" t="s">
        <v>97</v>
      </c>
      <c r="C604" s="14" t="s">
        <v>98</v>
      </c>
      <c r="D604" s="15" t="s">
        <v>131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132</v>
      </c>
      <c r="C605" s="7" t="s">
        <v>132</v>
      </c>
      <c r="D605" s="108" t="s">
        <v>173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207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0.35</v>
      </c>
      <c r="E608" s="11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0.28999999999999998</v>
      </c>
      <c r="E609" s="1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19</v>
      </c>
    </row>
    <row r="610" spans="1:45">
      <c r="A610" s="34"/>
      <c r="B610" s="19" t="s">
        <v>167</v>
      </c>
      <c r="C610" s="11"/>
      <c r="D610" s="23">
        <v>0.31999999999999995</v>
      </c>
      <c r="E610" s="1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168</v>
      </c>
      <c r="C611" s="32"/>
      <c r="D611" s="10">
        <v>0.31999999999999995</v>
      </c>
      <c r="E611" s="1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0.32</v>
      </c>
    </row>
    <row r="612" spans="1:45">
      <c r="A612" s="34"/>
      <c r="B612" s="2" t="s">
        <v>169</v>
      </c>
      <c r="C612" s="32"/>
      <c r="D612" s="24">
        <v>4.2426406871192854E-2</v>
      </c>
      <c r="E612" s="11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25</v>
      </c>
    </row>
    <row r="613" spans="1:45">
      <c r="A613" s="34"/>
      <c r="B613" s="2" t="s">
        <v>76</v>
      </c>
      <c r="C613" s="32"/>
      <c r="D613" s="12">
        <v>0.13258252147247768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4"/>
      <c r="B614" s="2" t="s">
        <v>170</v>
      </c>
      <c r="C614" s="32"/>
      <c r="D614" s="12">
        <v>-2.2204460492503131E-16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4"/>
      <c r="B615" s="56" t="s">
        <v>171</v>
      </c>
      <c r="C615" s="57"/>
      <c r="D615" s="55" t="s">
        <v>172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5"/>
      <c r="C616" s="19"/>
      <c r="D616" s="30"/>
      <c r="AS616" s="73"/>
    </row>
    <row r="617" spans="1:45" ht="15">
      <c r="B617" s="38" t="s">
        <v>324</v>
      </c>
      <c r="AS617" s="31" t="s">
        <v>174</v>
      </c>
    </row>
    <row r="618" spans="1:45" ht="15">
      <c r="A618" s="27" t="s">
        <v>31</v>
      </c>
      <c r="B618" s="17" t="s">
        <v>97</v>
      </c>
      <c r="C618" s="14" t="s">
        <v>98</v>
      </c>
      <c r="D618" s="15" t="s">
        <v>131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132</v>
      </c>
      <c r="C619" s="7" t="s">
        <v>132</v>
      </c>
      <c r="D619" s="108" t="s">
        <v>173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207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0.25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0.28999999999999998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20</v>
      </c>
    </row>
    <row r="624" spans="1:45">
      <c r="A624" s="34"/>
      <c r="B624" s="19" t="s">
        <v>167</v>
      </c>
      <c r="C624" s="11"/>
      <c r="D624" s="23">
        <v>0.27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168</v>
      </c>
      <c r="C625" s="32"/>
      <c r="D625" s="10">
        <v>0.27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0.27</v>
      </c>
    </row>
    <row r="626" spans="1:45">
      <c r="A626" s="34"/>
      <c r="B626" s="2" t="s">
        <v>169</v>
      </c>
      <c r="C626" s="32"/>
      <c r="D626" s="24">
        <v>2.8284271247461888E-2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26</v>
      </c>
    </row>
    <row r="627" spans="1:45">
      <c r="A627" s="34"/>
      <c r="B627" s="2" t="s">
        <v>76</v>
      </c>
      <c r="C627" s="32"/>
      <c r="D627" s="12">
        <v>0.10475656017578476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170</v>
      </c>
      <c r="C628" s="32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171</v>
      </c>
      <c r="C629" s="57"/>
      <c r="D629" s="55" t="s">
        <v>172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AS630" s="73"/>
    </row>
    <row r="631" spans="1:45" ht="15">
      <c r="B631" s="38" t="s">
        <v>325</v>
      </c>
      <c r="AS631" s="31" t="s">
        <v>174</v>
      </c>
    </row>
    <row r="632" spans="1:45" ht="15">
      <c r="A632" s="27" t="s">
        <v>55</v>
      </c>
      <c r="B632" s="17" t="s">
        <v>97</v>
      </c>
      <c r="C632" s="14" t="s">
        <v>98</v>
      </c>
      <c r="D632" s="15" t="s">
        <v>131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132</v>
      </c>
      <c r="C633" s="7" t="s">
        <v>132</v>
      </c>
      <c r="D633" s="108" t="s">
        <v>173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207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180">
        <v>265</v>
      </c>
      <c r="E636" s="181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3">
        <v>1</v>
      </c>
    </row>
    <row r="637" spans="1:45">
      <c r="A637" s="34"/>
      <c r="B637" s="18">
        <v>1</v>
      </c>
      <c r="C637" s="7">
        <v>2</v>
      </c>
      <c r="D637" s="184">
        <v>273</v>
      </c>
      <c r="E637" s="181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3">
        <v>21</v>
      </c>
    </row>
    <row r="638" spans="1:45">
      <c r="A638" s="34"/>
      <c r="B638" s="19" t="s">
        <v>167</v>
      </c>
      <c r="C638" s="11"/>
      <c r="D638" s="185">
        <v>269</v>
      </c>
      <c r="E638" s="181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3">
        <v>16</v>
      </c>
    </row>
    <row r="639" spans="1:45">
      <c r="A639" s="34"/>
      <c r="B639" s="2" t="s">
        <v>168</v>
      </c>
      <c r="C639" s="32"/>
      <c r="D639" s="186">
        <v>269</v>
      </c>
      <c r="E639" s="181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3">
        <v>269</v>
      </c>
    </row>
    <row r="640" spans="1:45">
      <c r="A640" s="34"/>
      <c r="B640" s="2" t="s">
        <v>169</v>
      </c>
      <c r="C640" s="32"/>
      <c r="D640" s="186">
        <v>5.6568542494923806</v>
      </c>
      <c r="E640" s="181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3">
        <v>27</v>
      </c>
    </row>
    <row r="641" spans="1:45">
      <c r="A641" s="34"/>
      <c r="B641" s="2" t="s">
        <v>76</v>
      </c>
      <c r="C641" s="32"/>
      <c r="D641" s="12">
        <v>2.1029197953503272E-2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170</v>
      </c>
      <c r="C642" s="32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56" t="s">
        <v>171</v>
      </c>
      <c r="C643" s="57"/>
      <c r="D643" s="55" t="s">
        <v>172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/>
      <c r="C644" s="19"/>
      <c r="D644" s="30"/>
      <c r="AS644" s="73"/>
    </row>
    <row r="645" spans="1:45" ht="15">
      <c r="B645" s="38" t="s">
        <v>326</v>
      </c>
      <c r="AS645" s="31" t="s">
        <v>174</v>
      </c>
    </row>
    <row r="646" spans="1:45" ht="15">
      <c r="A646" s="27" t="s">
        <v>34</v>
      </c>
      <c r="B646" s="17" t="s">
        <v>97</v>
      </c>
      <c r="C646" s="14" t="s">
        <v>98</v>
      </c>
      <c r="D646" s="15" t="s">
        <v>131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132</v>
      </c>
      <c r="C647" s="7" t="s">
        <v>132</v>
      </c>
      <c r="D647" s="108" t="s">
        <v>173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207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104" t="s">
        <v>91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105" t="s">
        <v>91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22</v>
      </c>
    </row>
    <row r="652" spans="1:45">
      <c r="A652" s="34"/>
      <c r="B652" s="19" t="s">
        <v>167</v>
      </c>
      <c r="C652" s="11"/>
      <c r="D652" s="23" t="s">
        <v>331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168</v>
      </c>
      <c r="C653" s="32"/>
      <c r="D653" s="10" t="s">
        <v>331</v>
      </c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 t="s">
        <v>91</v>
      </c>
    </row>
    <row r="654" spans="1:45">
      <c r="A654" s="34"/>
      <c r="B654" s="2" t="s">
        <v>169</v>
      </c>
      <c r="C654" s="32"/>
      <c r="D654" s="24" t="s">
        <v>331</v>
      </c>
      <c r="E654" s="1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28</v>
      </c>
    </row>
    <row r="655" spans="1:45">
      <c r="A655" s="34"/>
      <c r="B655" s="2" t="s">
        <v>76</v>
      </c>
      <c r="C655" s="32"/>
      <c r="D655" s="12" t="s">
        <v>331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4"/>
      <c r="B656" s="2" t="s">
        <v>170</v>
      </c>
      <c r="C656" s="32"/>
      <c r="D656" s="12" t="s">
        <v>331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4"/>
      <c r="B657" s="56" t="s">
        <v>171</v>
      </c>
      <c r="C657" s="57"/>
      <c r="D657" s="55" t="s">
        <v>172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5"/>
      <c r="C658" s="19"/>
      <c r="D658" s="30"/>
      <c r="AS658" s="73"/>
    </row>
    <row r="659" spans="1:45" ht="15">
      <c r="B659" s="38" t="s">
        <v>327</v>
      </c>
      <c r="AS659" s="31" t="s">
        <v>174</v>
      </c>
    </row>
    <row r="660" spans="1:45" ht="15">
      <c r="A660" s="27" t="s">
        <v>37</v>
      </c>
      <c r="B660" s="17" t="s">
        <v>97</v>
      </c>
      <c r="C660" s="14" t="s">
        <v>98</v>
      </c>
      <c r="D660" s="15" t="s">
        <v>131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132</v>
      </c>
      <c r="C661" s="7" t="s">
        <v>132</v>
      </c>
      <c r="D661" s="108" t="s">
        <v>173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207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71">
        <v>22.1</v>
      </c>
      <c r="E664" s="172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  <c r="AA664" s="173"/>
      <c r="AB664" s="173"/>
      <c r="AC664" s="173"/>
      <c r="AD664" s="173"/>
      <c r="AE664" s="173"/>
      <c r="AF664" s="173"/>
      <c r="AG664" s="173"/>
      <c r="AH664" s="173"/>
      <c r="AI664" s="173"/>
      <c r="AJ664" s="173"/>
      <c r="AK664" s="173"/>
      <c r="AL664" s="173"/>
      <c r="AM664" s="173"/>
      <c r="AN664" s="173"/>
      <c r="AO664" s="173"/>
      <c r="AP664" s="173"/>
      <c r="AQ664" s="173"/>
      <c r="AR664" s="173"/>
      <c r="AS664" s="174">
        <v>1</v>
      </c>
    </row>
    <row r="665" spans="1:45">
      <c r="A665" s="34"/>
      <c r="B665" s="18">
        <v>1</v>
      </c>
      <c r="C665" s="7">
        <v>2</v>
      </c>
      <c r="D665" s="175">
        <v>22.6</v>
      </c>
      <c r="E665" s="172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  <c r="AA665" s="173"/>
      <c r="AB665" s="173"/>
      <c r="AC665" s="173"/>
      <c r="AD665" s="173"/>
      <c r="AE665" s="173"/>
      <c r="AF665" s="173"/>
      <c r="AG665" s="173"/>
      <c r="AH665" s="173"/>
      <c r="AI665" s="173"/>
      <c r="AJ665" s="173"/>
      <c r="AK665" s="173"/>
      <c r="AL665" s="173"/>
      <c r="AM665" s="173"/>
      <c r="AN665" s="173"/>
      <c r="AO665" s="173"/>
      <c r="AP665" s="173"/>
      <c r="AQ665" s="173"/>
      <c r="AR665" s="173"/>
      <c r="AS665" s="174">
        <v>23</v>
      </c>
    </row>
    <row r="666" spans="1:45">
      <c r="A666" s="34"/>
      <c r="B666" s="19" t="s">
        <v>167</v>
      </c>
      <c r="C666" s="11"/>
      <c r="D666" s="177">
        <v>22.35</v>
      </c>
      <c r="E666" s="172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  <c r="AA666" s="173"/>
      <c r="AB666" s="173"/>
      <c r="AC666" s="173"/>
      <c r="AD666" s="173"/>
      <c r="AE666" s="173"/>
      <c r="AF666" s="173"/>
      <c r="AG666" s="173"/>
      <c r="AH666" s="173"/>
      <c r="AI666" s="173"/>
      <c r="AJ666" s="173"/>
      <c r="AK666" s="173"/>
      <c r="AL666" s="173"/>
      <c r="AM666" s="173"/>
      <c r="AN666" s="173"/>
      <c r="AO666" s="173"/>
      <c r="AP666" s="173"/>
      <c r="AQ666" s="173"/>
      <c r="AR666" s="173"/>
      <c r="AS666" s="174">
        <v>16</v>
      </c>
    </row>
    <row r="667" spans="1:45">
      <c r="A667" s="34"/>
      <c r="B667" s="2" t="s">
        <v>168</v>
      </c>
      <c r="C667" s="32"/>
      <c r="D667" s="178">
        <v>22.35</v>
      </c>
      <c r="E667" s="172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  <c r="AA667" s="173"/>
      <c r="AB667" s="173"/>
      <c r="AC667" s="173"/>
      <c r="AD667" s="173"/>
      <c r="AE667" s="173"/>
      <c r="AF667" s="173"/>
      <c r="AG667" s="173"/>
      <c r="AH667" s="173"/>
      <c r="AI667" s="173"/>
      <c r="AJ667" s="173"/>
      <c r="AK667" s="173"/>
      <c r="AL667" s="173"/>
      <c r="AM667" s="173"/>
      <c r="AN667" s="173"/>
      <c r="AO667" s="173"/>
      <c r="AP667" s="173"/>
      <c r="AQ667" s="173"/>
      <c r="AR667" s="173"/>
      <c r="AS667" s="174">
        <v>22.35</v>
      </c>
    </row>
    <row r="668" spans="1:45">
      <c r="A668" s="34"/>
      <c r="B668" s="2" t="s">
        <v>169</v>
      </c>
      <c r="C668" s="32"/>
      <c r="D668" s="178">
        <v>0.35355339059327379</v>
      </c>
      <c r="E668" s="172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  <c r="AA668" s="173"/>
      <c r="AB668" s="173"/>
      <c r="AC668" s="173"/>
      <c r="AD668" s="173"/>
      <c r="AE668" s="173"/>
      <c r="AF668" s="173"/>
      <c r="AG668" s="173"/>
      <c r="AH668" s="173"/>
      <c r="AI668" s="173"/>
      <c r="AJ668" s="173"/>
      <c r="AK668" s="173"/>
      <c r="AL668" s="173"/>
      <c r="AM668" s="173"/>
      <c r="AN668" s="173"/>
      <c r="AO668" s="173"/>
      <c r="AP668" s="173"/>
      <c r="AQ668" s="173"/>
      <c r="AR668" s="173"/>
      <c r="AS668" s="174">
        <v>29</v>
      </c>
    </row>
    <row r="669" spans="1:45">
      <c r="A669" s="34"/>
      <c r="B669" s="2" t="s">
        <v>76</v>
      </c>
      <c r="C669" s="32"/>
      <c r="D669" s="12">
        <v>1.5818943650705762E-2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4"/>
      <c r="B670" s="2" t="s">
        <v>170</v>
      </c>
      <c r="C670" s="32"/>
      <c r="D670" s="12">
        <v>0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4"/>
      <c r="B671" s="56" t="s">
        <v>171</v>
      </c>
      <c r="C671" s="57"/>
      <c r="D671" s="55" t="s">
        <v>172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5"/>
      <c r="C672" s="19"/>
      <c r="D672" s="30"/>
      <c r="AS672" s="73"/>
    </row>
    <row r="673" spans="1:45" ht="15">
      <c r="B673" s="38" t="s">
        <v>328</v>
      </c>
      <c r="AS673" s="31" t="s">
        <v>174</v>
      </c>
    </row>
    <row r="674" spans="1:45" ht="15">
      <c r="A674" s="27" t="s">
        <v>40</v>
      </c>
      <c r="B674" s="17" t="s">
        <v>97</v>
      </c>
      <c r="C674" s="14" t="s">
        <v>98</v>
      </c>
      <c r="D674" s="15" t="s">
        <v>131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132</v>
      </c>
      <c r="C675" s="7" t="s">
        <v>132</v>
      </c>
      <c r="D675" s="108" t="s">
        <v>173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207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1.89</v>
      </c>
      <c r="E678" s="1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2</v>
      </c>
      <c r="E679" s="1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24</v>
      </c>
    </row>
    <row r="680" spans="1:45">
      <c r="A680" s="34"/>
      <c r="B680" s="19" t="s">
        <v>167</v>
      </c>
      <c r="C680" s="11"/>
      <c r="D680" s="23">
        <v>1.9449999999999998</v>
      </c>
      <c r="E680" s="1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168</v>
      </c>
      <c r="C681" s="32"/>
      <c r="D681" s="10">
        <v>1.9449999999999998</v>
      </c>
      <c r="E681" s="1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1.9450000000000001</v>
      </c>
    </row>
    <row r="682" spans="1:45">
      <c r="A682" s="34"/>
      <c r="B682" s="2" t="s">
        <v>169</v>
      </c>
      <c r="C682" s="32"/>
      <c r="D682" s="24">
        <v>7.7781745930520299E-2</v>
      </c>
      <c r="E682" s="1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30</v>
      </c>
    </row>
    <row r="683" spans="1:45">
      <c r="A683" s="34"/>
      <c r="B683" s="2" t="s">
        <v>76</v>
      </c>
      <c r="C683" s="32"/>
      <c r="D683" s="12">
        <v>3.9990614874303498E-2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4"/>
      <c r="B684" s="2" t="s">
        <v>170</v>
      </c>
      <c r="C684" s="32"/>
      <c r="D684" s="12">
        <v>-1.1102230246251565E-16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4"/>
      <c r="B685" s="56" t="s">
        <v>171</v>
      </c>
      <c r="C685" s="57"/>
      <c r="D685" s="55" t="s">
        <v>172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5"/>
      <c r="C686" s="19"/>
      <c r="D686" s="30"/>
      <c r="AS686" s="73"/>
    </row>
    <row r="687" spans="1:45" ht="15">
      <c r="B687" s="38" t="s">
        <v>329</v>
      </c>
      <c r="AS687" s="31" t="s">
        <v>174</v>
      </c>
    </row>
    <row r="688" spans="1:45" ht="15">
      <c r="A688" s="27" t="s">
        <v>43</v>
      </c>
      <c r="B688" s="17" t="s">
        <v>97</v>
      </c>
      <c r="C688" s="14" t="s">
        <v>98</v>
      </c>
      <c r="D688" s="15" t="s">
        <v>131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132</v>
      </c>
      <c r="C689" s="7" t="s">
        <v>132</v>
      </c>
      <c r="D689" s="108" t="s">
        <v>173</v>
      </c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207</v>
      </c>
      <c r="E690" s="1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180">
        <v>90</v>
      </c>
      <c r="E692" s="181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3">
        <v>1</v>
      </c>
    </row>
    <row r="693" spans="1:45">
      <c r="A693" s="34"/>
      <c r="B693" s="18">
        <v>1</v>
      </c>
      <c r="C693" s="7">
        <v>2</v>
      </c>
      <c r="D693" s="184">
        <v>90</v>
      </c>
      <c r="E693" s="181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3">
        <v>25</v>
      </c>
    </row>
    <row r="694" spans="1:45">
      <c r="A694" s="34"/>
      <c r="B694" s="19" t="s">
        <v>167</v>
      </c>
      <c r="C694" s="11"/>
      <c r="D694" s="185">
        <v>90</v>
      </c>
      <c r="E694" s="181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3">
        <v>16</v>
      </c>
    </row>
    <row r="695" spans="1:45">
      <c r="A695" s="34"/>
      <c r="B695" s="2" t="s">
        <v>168</v>
      </c>
      <c r="C695" s="32"/>
      <c r="D695" s="186">
        <v>90</v>
      </c>
      <c r="E695" s="181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3">
        <v>90</v>
      </c>
    </row>
    <row r="696" spans="1:45">
      <c r="A696" s="34"/>
      <c r="B696" s="2" t="s">
        <v>169</v>
      </c>
      <c r="C696" s="32"/>
      <c r="D696" s="186">
        <v>0</v>
      </c>
      <c r="E696" s="181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3">
        <v>31</v>
      </c>
    </row>
    <row r="697" spans="1:45">
      <c r="A697" s="34"/>
      <c r="B697" s="2" t="s">
        <v>76</v>
      </c>
      <c r="C697" s="32"/>
      <c r="D697" s="12">
        <v>0</v>
      </c>
      <c r="E697" s="1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2" t="s">
        <v>170</v>
      </c>
      <c r="C698" s="32"/>
      <c r="D698" s="12">
        <v>0</v>
      </c>
      <c r="E698" s="1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4"/>
      <c r="B699" s="56" t="s">
        <v>171</v>
      </c>
      <c r="C699" s="57"/>
      <c r="D699" s="55" t="s">
        <v>172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AS700" s="73"/>
    </row>
    <row r="701" spans="1:45" ht="15">
      <c r="B701" s="38" t="s">
        <v>330</v>
      </c>
      <c r="AS701" s="31" t="s">
        <v>174</v>
      </c>
    </row>
    <row r="702" spans="1:45" ht="15">
      <c r="A702" s="27" t="s">
        <v>44</v>
      </c>
      <c r="B702" s="17" t="s">
        <v>97</v>
      </c>
      <c r="C702" s="14" t="s">
        <v>98</v>
      </c>
      <c r="D702" s="15" t="s">
        <v>131</v>
      </c>
      <c r="E702" s="11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132</v>
      </c>
      <c r="C703" s="7" t="s">
        <v>132</v>
      </c>
      <c r="D703" s="108" t="s">
        <v>173</v>
      </c>
      <c r="E703" s="11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207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180">
        <v>88</v>
      </c>
      <c r="E706" s="181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3">
        <v>1</v>
      </c>
    </row>
    <row r="707" spans="1:45">
      <c r="A707" s="34"/>
      <c r="B707" s="18">
        <v>1</v>
      </c>
      <c r="C707" s="7">
        <v>2</v>
      </c>
      <c r="D707" s="184">
        <v>90</v>
      </c>
      <c r="E707" s="181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3">
        <v>26</v>
      </c>
    </row>
    <row r="708" spans="1:45">
      <c r="A708" s="34"/>
      <c r="B708" s="19" t="s">
        <v>167</v>
      </c>
      <c r="C708" s="11"/>
      <c r="D708" s="185">
        <v>89</v>
      </c>
      <c r="E708" s="181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3">
        <v>16</v>
      </c>
    </row>
    <row r="709" spans="1:45">
      <c r="A709" s="34"/>
      <c r="B709" s="2" t="s">
        <v>168</v>
      </c>
      <c r="C709" s="32"/>
      <c r="D709" s="186">
        <v>89</v>
      </c>
      <c r="E709" s="181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3">
        <v>89</v>
      </c>
    </row>
    <row r="710" spans="1:45">
      <c r="A710" s="34"/>
      <c r="B710" s="2" t="s">
        <v>169</v>
      </c>
      <c r="C710" s="32"/>
      <c r="D710" s="186">
        <v>1.4142135623730951</v>
      </c>
      <c r="E710" s="181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3">
        <v>32</v>
      </c>
    </row>
    <row r="711" spans="1:45">
      <c r="A711" s="34"/>
      <c r="B711" s="2" t="s">
        <v>76</v>
      </c>
      <c r="C711" s="32"/>
      <c r="D711" s="12">
        <v>1.5890040026663992E-2</v>
      </c>
      <c r="E711" s="1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4"/>
      <c r="B712" s="2" t="s">
        <v>170</v>
      </c>
      <c r="C712" s="32"/>
      <c r="D712" s="12">
        <v>0</v>
      </c>
      <c r="E712" s="1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4"/>
      <c r="B713" s="56" t="s">
        <v>171</v>
      </c>
      <c r="C713" s="57"/>
      <c r="D713" s="55" t="s">
        <v>172</v>
      </c>
      <c r="E713" s="1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5"/>
      <c r="C714" s="19"/>
      <c r="D714" s="30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6" t="s">
        <v>336</v>
      </c>
      <c r="C1" s="41"/>
    </row>
    <row r="2" spans="2:9" ht="27.95" customHeight="1">
      <c r="B2" s="87" t="s">
        <v>112</v>
      </c>
      <c r="C2" s="51" t="s">
        <v>113</v>
      </c>
    </row>
    <row r="3" spans="2:9" ht="15" customHeight="1">
      <c r="B3" s="111"/>
      <c r="C3" s="52" t="s">
        <v>114</v>
      </c>
    </row>
    <row r="4" spans="2:9" ht="15" customHeight="1">
      <c r="B4" s="112"/>
      <c r="C4" s="53" t="s">
        <v>115</v>
      </c>
    </row>
    <row r="5" spans="2:9" ht="15" customHeight="1">
      <c r="B5" s="112"/>
      <c r="C5" s="53" t="s">
        <v>226</v>
      </c>
    </row>
    <row r="6" spans="2:9" ht="15" customHeight="1">
      <c r="B6" s="112"/>
      <c r="C6" s="53" t="s">
        <v>227</v>
      </c>
    </row>
    <row r="7" spans="2:9" ht="15" customHeight="1">
      <c r="B7" s="112"/>
      <c r="C7" s="53" t="s">
        <v>228</v>
      </c>
    </row>
    <row r="8" spans="2:9" ht="15" customHeight="1">
      <c r="B8" s="112"/>
      <c r="C8" s="53" t="s">
        <v>116</v>
      </c>
    </row>
    <row r="9" spans="2:9" ht="15" customHeight="1">
      <c r="B9" s="112"/>
      <c r="C9" s="53" t="s">
        <v>229</v>
      </c>
      <c r="D9" s="4"/>
      <c r="E9" s="4"/>
      <c r="G9" s="4"/>
      <c r="H9" s="4"/>
      <c r="I9" s="4"/>
    </row>
    <row r="10" spans="2:9" ht="15" customHeight="1">
      <c r="B10" s="112"/>
      <c r="C10" s="53" t="s">
        <v>230</v>
      </c>
      <c r="D10" s="4"/>
      <c r="E10" s="4"/>
      <c r="G10" s="4"/>
      <c r="H10" s="4"/>
      <c r="I10" s="4"/>
    </row>
    <row r="11" spans="2:9" ht="15" customHeight="1">
      <c r="B11" s="112"/>
      <c r="C11" s="53" t="s">
        <v>231</v>
      </c>
    </row>
    <row r="12" spans="2:9" ht="15" customHeight="1">
      <c r="B12" s="112"/>
      <c r="C12" s="53" t="s">
        <v>232</v>
      </c>
    </row>
    <row r="13" spans="2:9" ht="15" customHeight="1">
      <c r="B13" s="112"/>
      <c r="C13" s="53" t="s">
        <v>233</v>
      </c>
    </row>
    <row r="14" spans="2:9" ht="15" customHeight="1">
      <c r="B14" s="112"/>
      <c r="C14" s="53" t="s">
        <v>234</v>
      </c>
    </row>
    <row r="15" spans="2:9" ht="15" customHeight="1">
      <c r="B15" s="112"/>
      <c r="C15" s="53" t="s">
        <v>235</v>
      </c>
    </row>
    <row r="16" spans="2:9" ht="15" customHeight="1">
      <c r="B16" s="112"/>
      <c r="C16" s="53" t="s">
        <v>117</v>
      </c>
    </row>
    <row r="17" spans="2:6" ht="15" customHeight="1">
      <c r="B17" s="112"/>
      <c r="C17" s="53" t="s">
        <v>236</v>
      </c>
    </row>
    <row r="18" spans="2:6" ht="15" customHeight="1">
      <c r="B18" s="112"/>
      <c r="C18" s="53" t="s">
        <v>237</v>
      </c>
    </row>
    <row r="19" spans="2:6" ht="15" customHeight="1">
      <c r="B19" s="112"/>
      <c r="C19" s="53" t="s">
        <v>238</v>
      </c>
    </row>
    <row r="20" spans="2:6" ht="15" customHeight="1">
      <c r="B20" s="112"/>
      <c r="C20" s="53" t="s">
        <v>239</v>
      </c>
    </row>
    <row r="21" spans="2:6" ht="15" customHeight="1">
      <c r="B21" s="112"/>
      <c r="C21" s="53" t="s">
        <v>240</v>
      </c>
    </row>
    <row r="22" spans="2:6" ht="15" customHeight="1">
      <c r="B22" s="112"/>
      <c r="C22" s="53" t="s">
        <v>241</v>
      </c>
    </row>
    <row r="23" spans="2:6" ht="15" customHeight="1">
      <c r="B23" s="112"/>
      <c r="C23" s="53" t="s">
        <v>242</v>
      </c>
    </row>
    <row r="24" spans="2:6" ht="15" customHeight="1">
      <c r="B24" s="112"/>
      <c r="C24" s="53" t="s">
        <v>243</v>
      </c>
    </row>
    <row r="25" spans="2:6" ht="15" customHeight="1">
      <c r="B25" s="112"/>
      <c r="C25" s="53" t="s">
        <v>244</v>
      </c>
    </row>
    <row r="26" spans="2:6" ht="15" customHeight="1">
      <c r="B26" s="112"/>
      <c r="C26" s="53" t="s">
        <v>245</v>
      </c>
    </row>
    <row r="27" spans="2:6" ht="15" customHeight="1">
      <c r="B27" s="112"/>
      <c r="C27" s="53" t="s">
        <v>246</v>
      </c>
    </row>
    <row r="28" spans="2:6" ht="15" customHeight="1">
      <c r="B28" s="112"/>
      <c r="C28" s="53" t="s">
        <v>247</v>
      </c>
    </row>
    <row r="29" spans="2:6" ht="15" customHeight="1">
      <c r="B29" s="112"/>
      <c r="C29" s="53" t="s">
        <v>248</v>
      </c>
    </row>
    <row r="30" spans="2:6" s="4" customFormat="1" ht="15" customHeight="1">
      <c r="B30" s="112"/>
      <c r="C30" s="53" t="s">
        <v>249</v>
      </c>
      <c r="F30" s="3"/>
    </row>
    <row r="31" spans="2:6" ht="15" customHeight="1">
      <c r="B31" s="113"/>
      <c r="C31" s="54" t="s">
        <v>250</v>
      </c>
    </row>
  </sheetData>
  <conditionalFormatting sqref="B3:C31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198" t="s">
        <v>334</v>
      </c>
      <c r="C1" s="198"/>
      <c r="D1" s="198"/>
      <c r="E1" s="198"/>
      <c r="F1" s="198"/>
      <c r="G1" s="198"/>
      <c r="H1" s="198"/>
      <c r="I1" s="91"/>
    </row>
    <row r="2" spans="1:9" ht="15.75" customHeight="1">
      <c r="B2" s="196" t="s">
        <v>2</v>
      </c>
      <c r="C2" s="92" t="s">
        <v>56</v>
      </c>
      <c r="D2" s="194" t="s">
        <v>335</v>
      </c>
      <c r="E2" s="192" t="s">
        <v>83</v>
      </c>
      <c r="F2" s="193"/>
      <c r="G2" s="192" t="s">
        <v>84</v>
      </c>
      <c r="H2" s="193"/>
      <c r="I2" s="99"/>
    </row>
    <row r="3" spans="1:9" ht="12.75">
      <c r="B3" s="197"/>
      <c r="C3" s="90" t="s">
        <v>46</v>
      </c>
      <c r="D3" s="195"/>
      <c r="E3" s="131" t="s">
        <v>58</v>
      </c>
      <c r="F3" s="50" t="s">
        <v>59</v>
      </c>
      <c r="G3" s="131" t="s">
        <v>58</v>
      </c>
      <c r="H3" s="50" t="s">
        <v>59</v>
      </c>
      <c r="I3" s="100"/>
    </row>
    <row r="4" spans="1:9" ht="15.75" customHeight="1">
      <c r="A4" s="37"/>
      <c r="B4" s="188" t="s">
        <v>122</v>
      </c>
      <c r="C4" s="118"/>
      <c r="D4" s="26"/>
      <c r="E4" s="118"/>
      <c r="F4" s="118"/>
      <c r="G4" s="118"/>
      <c r="H4" s="187"/>
      <c r="I4" s="101"/>
    </row>
    <row r="5" spans="1:9" ht="15.75" customHeight="1">
      <c r="A5" s="37"/>
      <c r="B5" s="134" t="s">
        <v>259</v>
      </c>
      <c r="C5" s="132">
        <v>0.86637778214246386</v>
      </c>
      <c r="D5" s="133">
        <v>2.0184302019201662E-2</v>
      </c>
      <c r="E5" s="135">
        <v>0.86025376385841523</v>
      </c>
      <c r="F5" s="136">
        <v>0.87250180042651249</v>
      </c>
      <c r="G5" s="135">
        <v>0.86089814058575054</v>
      </c>
      <c r="H5" s="136">
        <v>0.87185742369917718</v>
      </c>
      <c r="I5" s="101"/>
    </row>
    <row r="6" spans="1:9" ht="15.75" customHeight="1">
      <c r="A6" s="37"/>
      <c r="B6" s="188" t="s">
        <v>126</v>
      </c>
      <c r="C6" s="118"/>
      <c r="D6" s="26"/>
      <c r="E6" s="118"/>
      <c r="F6" s="118"/>
      <c r="G6" s="118"/>
      <c r="H6" s="187"/>
      <c r="I6" s="101"/>
    </row>
    <row r="7" spans="1:9" ht="15.75" customHeight="1">
      <c r="A7" s="37"/>
      <c r="B7" s="134" t="s">
        <v>259</v>
      </c>
      <c r="C7" s="132">
        <v>0.85345290388631534</v>
      </c>
      <c r="D7" s="133">
        <v>3.4205982730682538E-2</v>
      </c>
      <c r="E7" s="135">
        <v>0.8392183946111309</v>
      </c>
      <c r="F7" s="136">
        <v>0.86768741316149978</v>
      </c>
      <c r="G7" s="135">
        <v>0.84753980655591954</v>
      </c>
      <c r="H7" s="136">
        <v>0.85936600121671114</v>
      </c>
      <c r="I7" s="101"/>
    </row>
    <row r="8" spans="1:9" ht="15.75" customHeight="1">
      <c r="A8" s="37"/>
      <c r="B8" s="188" t="s">
        <v>127</v>
      </c>
      <c r="C8" s="118"/>
      <c r="D8" s="26"/>
      <c r="E8" s="118"/>
      <c r="F8" s="118"/>
      <c r="G8" s="118"/>
      <c r="H8" s="187"/>
      <c r="I8" s="101"/>
    </row>
    <row r="9" spans="1:9" ht="15.75" customHeight="1">
      <c r="A9" s="37"/>
      <c r="B9" s="148" t="s">
        <v>260</v>
      </c>
      <c r="C9" s="149">
        <v>2.9302261555294828</v>
      </c>
      <c r="D9" s="150">
        <v>4.7869863338357847E-2</v>
      </c>
      <c r="E9" s="151">
        <v>2.901067575016238</v>
      </c>
      <c r="F9" s="152">
        <v>2.9593847360427277</v>
      </c>
      <c r="G9" s="151">
        <v>2.9131732843411022</v>
      </c>
      <c r="H9" s="152">
        <v>2.9472790267178635</v>
      </c>
      <c r="I9" s="101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1" t="s">
        <v>333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4" t="s">
        <v>45</v>
      </c>
      <c r="D2" s="46" t="s">
        <v>46</v>
      </c>
      <c r="E2" s="96" t="s">
        <v>2</v>
      </c>
      <c r="F2" s="45" t="s">
        <v>45</v>
      </c>
      <c r="G2" s="97" t="s">
        <v>46</v>
      </c>
      <c r="H2" s="98" t="s">
        <v>2</v>
      </c>
      <c r="I2" s="45" t="s">
        <v>45</v>
      </c>
      <c r="J2" s="97" t="s">
        <v>46</v>
      </c>
      <c r="K2" s="93"/>
    </row>
    <row r="3" spans="1:11" ht="15.75" customHeight="1">
      <c r="A3" s="94"/>
      <c r="B3" s="120" t="s">
        <v>122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4"/>
      <c r="B4" s="125" t="s">
        <v>109</v>
      </c>
      <c r="C4" s="116" t="s">
        <v>72</v>
      </c>
      <c r="D4" s="124">
        <v>10</v>
      </c>
      <c r="E4" s="125" t="s">
        <v>110</v>
      </c>
      <c r="F4" s="116" t="s">
        <v>72</v>
      </c>
      <c r="G4" s="49">
        <v>10</v>
      </c>
      <c r="H4" s="47" t="s">
        <v>331</v>
      </c>
      <c r="I4" s="116" t="s">
        <v>331</v>
      </c>
      <c r="J4" s="48" t="s">
        <v>331</v>
      </c>
    </row>
    <row r="5" spans="1:11" ht="15.75" customHeight="1">
      <c r="A5" s="94"/>
      <c r="B5" s="120" t="s">
        <v>123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4"/>
      <c r="B6" s="125" t="s">
        <v>251</v>
      </c>
      <c r="C6" s="116" t="s">
        <v>1</v>
      </c>
      <c r="D6" s="43">
        <v>13.58</v>
      </c>
      <c r="E6" s="125" t="s">
        <v>252</v>
      </c>
      <c r="F6" s="116" t="s">
        <v>1</v>
      </c>
      <c r="G6" s="126">
        <v>0.46400000000000002</v>
      </c>
      <c r="H6" s="127" t="s">
        <v>253</v>
      </c>
      <c r="I6" s="116" t="s">
        <v>1</v>
      </c>
      <c r="J6" s="126">
        <v>0.17799999999999999</v>
      </c>
    </row>
    <row r="7" spans="1:11" ht="15.75" customHeight="1">
      <c r="A7" s="94"/>
      <c r="B7" s="125" t="s">
        <v>94</v>
      </c>
      <c r="C7" s="116" t="s">
        <v>3</v>
      </c>
      <c r="D7" s="128">
        <v>300</v>
      </c>
      <c r="E7" s="125" t="s">
        <v>95</v>
      </c>
      <c r="F7" s="116" t="s">
        <v>1</v>
      </c>
      <c r="G7" s="129">
        <v>7.2050000000000001</v>
      </c>
      <c r="H7" s="127" t="s">
        <v>50</v>
      </c>
      <c r="I7" s="116" t="s">
        <v>1</v>
      </c>
      <c r="J7" s="126">
        <v>0.142159218324523</v>
      </c>
    </row>
    <row r="8" spans="1:11" ht="15.75" customHeight="1">
      <c r="A8" s="94"/>
      <c r="B8" s="125" t="s">
        <v>90</v>
      </c>
      <c r="C8" s="116" t="s">
        <v>1</v>
      </c>
      <c r="D8" s="43">
        <v>9.6349999999999998</v>
      </c>
      <c r="E8" s="125" t="s">
        <v>96</v>
      </c>
      <c r="F8" s="116" t="s">
        <v>1</v>
      </c>
      <c r="G8" s="126">
        <v>0.17</v>
      </c>
      <c r="H8" s="127" t="s">
        <v>254</v>
      </c>
      <c r="I8" s="116" t="s">
        <v>1</v>
      </c>
      <c r="J8" s="129">
        <v>50.295000000000002</v>
      </c>
    </row>
    <row r="9" spans="1:11" ht="15.75" customHeight="1">
      <c r="A9" s="94"/>
      <c r="B9" s="125" t="s">
        <v>255</v>
      </c>
      <c r="C9" s="116" t="s">
        <v>1</v>
      </c>
      <c r="D9" s="43">
        <v>11.4</v>
      </c>
      <c r="E9" s="125" t="s">
        <v>256</v>
      </c>
      <c r="F9" s="116" t="s">
        <v>1</v>
      </c>
      <c r="G9" s="129">
        <v>2.7450000000000001</v>
      </c>
      <c r="H9" s="127" t="s">
        <v>257</v>
      </c>
      <c r="I9" s="116" t="s">
        <v>1</v>
      </c>
      <c r="J9" s="129">
        <v>1.28</v>
      </c>
    </row>
    <row r="10" spans="1:11" ht="15.75" customHeight="1">
      <c r="A10" s="94"/>
      <c r="B10" s="120" t="s">
        <v>124</v>
      </c>
      <c r="C10" s="119"/>
      <c r="D10" s="121"/>
      <c r="E10" s="119"/>
      <c r="F10" s="119"/>
      <c r="G10" s="122"/>
      <c r="H10" s="119"/>
      <c r="I10" s="119"/>
      <c r="J10" s="123"/>
    </row>
    <row r="11" spans="1:11" ht="15.75" customHeight="1">
      <c r="A11" s="94"/>
      <c r="B11" s="125" t="s">
        <v>258</v>
      </c>
      <c r="C11" s="116" t="s">
        <v>1</v>
      </c>
      <c r="D11" s="43">
        <v>2.4649999999999999</v>
      </c>
      <c r="E11" s="42" t="s">
        <v>331</v>
      </c>
      <c r="F11" s="116" t="s">
        <v>331</v>
      </c>
      <c r="G11" s="49" t="s">
        <v>331</v>
      </c>
      <c r="H11" s="47" t="s">
        <v>331</v>
      </c>
      <c r="I11" s="116" t="s">
        <v>331</v>
      </c>
      <c r="J11" s="48" t="s">
        <v>331</v>
      </c>
    </row>
    <row r="12" spans="1:11" ht="15.75" customHeight="1">
      <c r="A12" s="94"/>
      <c r="B12" s="120" t="s">
        <v>125</v>
      </c>
      <c r="C12" s="119"/>
      <c r="D12" s="121"/>
      <c r="E12" s="119"/>
      <c r="F12" s="119"/>
      <c r="G12" s="122"/>
      <c r="H12" s="119"/>
      <c r="I12" s="119"/>
      <c r="J12" s="123"/>
    </row>
    <row r="13" spans="1:11" ht="15.75" customHeight="1">
      <c r="A13" s="94"/>
      <c r="B13" s="125" t="s">
        <v>4</v>
      </c>
      <c r="C13" s="116" t="s">
        <v>3</v>
      </c>
      <c r="D13" s="130">
        <v>0.3</v>
      </c>
      <c r="E13" s="125" t="s">
        <v>8</v>
      </c>
      <c r="F13" s="116" t="s">
        <v>3</v>
      </c>
      <c r="G13" s="129">
        <v>2.1800000000000002</v>
      </c>
      <c r="H13" s="127" t="s">
        <v>12</v>
      </c>
      <c r="I13" s="116" t="s">
        <v>3</v>
      </c>
      <c r="J13" s="129">
        <v>3.44</v>
      </c>
    </row>
    <row r="14" spans="1:11" ht="15.75" customHeight="1">
      <c r="A14" s="94"/>
      <c r="B14" s="125" t="s">
        <v>7</v>
      </c>
      <c r="C14" s="116" t="s">
        <v>3</v>
      </c>
      <c r="D14" s="43">
        <v>7.1</v>
      </c>
      <c r="E14" s="125" t="s">
        <v>11</v>
      </c>
      <c r="F14" s="116" t="s">
        <v>3</v>
      </c>
      <c r="G14" s="129">
        <v>0.82499999999999996</v>
      </c>
      <c r="H14" s="127" t="s">
        <v>15</v>
      </c>
      <c r="I14" s="116" t="s">
        <v>3</v>
      </c>
      <c r="J14" s="129">
        <v>0.9</v>
      </c>
    </row>
    <row r="15" spans="1:11" ht="15.75" customHeight="1">
      <c r="A15" s="94"/>
      <c r="B15" s="125" t="s">
        <v>10</v>
      </c>
      <c r="C15" s="116" t="s">
        <v>3</v>
      </c>
      <c r="D15" s="128">
        <v>167.5</v>
      </c>
      <c r="E15" s="125" t="s">
        <v>14</v>
      </c>
      <c r="F15" s="116" t="s">
        <v>3</v>
      </c>
      <c r="G15" s="129">
        <v>0.1</v>
      </c>
      <c r="H15" s="127" t="s">
        <v>18</v>
      </c>
      <c r="I15" s="116" t="s">
        <v>3</v>
      </c>
      <c r="J15" s="48">
        <v>224</v>
      </c>
    </row>
    <row r="16" spans="1:11" ht="15.75" customHeight="1">
      <c r="A16" s="94"/>
      <c r="B16" s="125" t="s">
        <v>13</v>
      </c>
      <c r="C16" s="116" t="s">
        <v>3</v>
      </c>
      <c r="D16" s="43">
        <v>1.2</v>
      </c>
      <c r="E16" s="125" t="s">
        <v>17</v>
      </c>
      <c r="F16" s="116" t="s">
        <v>3</v>
      </c>
      <c r="G16" s="129">
        <v>8.6649999999999991</v>
      </c>
      <c r="H16" s="127" t="s">
        <v>20</v>
      </c>
      <c r="I16" s="116" t="s">
        <v>3</v>
      </c>
      <c r="J16" s="129">
        <v>0.55000000000000004</v>
      </c>
    </row>
    <row r="17" spans="1:10" ht="15.75" customHeight="1">
      <c r="A17" s="94"/>
      <c r="B17" s="125" t="s">
        <v>16</v>
      </c>
      <c r="C17" s="116" t="s">
        <v>3</v>
      </c>
      <c r="D17" s="130">
        <v>0.06</v>
      </c>
      <c r="E17" s="125" t="s">
        <v>22</v>
      </c>
      <c r="F17" s="116" t="s">
        <v>3</v>
      </c>
      <c r="G17" s="129">
        <v>0.30499999999999999</v>
      </c>
      <c r="H17" s="127" t="s">
        <v>23</v>
      </c>
      <c r="I17" s="116" t="s">
        <v>3</v>
      </c>
      <c r="J17" s="129">
        <v>0.64</v>
      </c>
    </row>
    <row r="18" spans="1:10" ht="15.75" customHeight="1">
      <c r="A18" s="94"/>
      <c r="B18" s="125" t="s">
        <v>19</v>
      </c>
      <c r="C18" s="116" t="s">
        <v>3</v>
      </c>
      <c r="D18" s="43">
        <v>0.55000000000000004</v>
      </c>
      <c r="E18" s="125" t="s">
        <v>48</v>
      </c>
      <c r="F18" s="116" t="s">
        <v>1</v>
      </c>
      <c r="G18" s="126">
        <v>0.13300000000000001</v>
      </c>
      <c r="H18" s="127" t="s">
        <v>26</v>
      </c>
      <c r="I18" s="116" t="s">
        <v>3</v>
      </c>
      <c r="J18" s="129">
        <v>0.15</v>
      </c>
    </row>
    <row r="19" spans="1:10" ht="15.75" customHeight="1">
      <c r="A19" s="94"/>
      <c r="B19" s="125" t="s">
        <v>21</v>
      </c>
      <c r="C19" s="116" t="s">
        <v>3</v>
      </c>
      <c r="D19" s="124">
        <v>17.100000000000001</v>
      </c>
      <c r="E19" s="125" t="s">
        <v>25</v>
      </c>
      <c r="F19" s="116" t="s">
        <v>3</v>
      </c>
      <c r="G19" s="129">
        <v>1.4</v>
      </c>
      <c r="H19" s="127" t="s">
        <v>29</v>
      </c>
      <c r="I19" s="116" t="s">
        <v>3</v>
      </c>
      <c r="J19" s="129">
        <v>1.2150000000000001</v>
      </c>
    </row>
    <row r="20" spans="1:10" ht="15.75" customHeight="1">
      <c r="A20" s="94"/>
      <c r="B20" s="125" t="s">
        <v>24</v>
      </c>
      <c r="C20" s="116" t="s">
        <v>3</v>
      </c>
      <c r="D20" s="124">
        <v>45.1</v>
      </c>
      <c r="E20" s="125" t="s">
        <v>28</v>
      </c>
      <c r="F20" s="116" t="s">
        <v>3</v>
      </c>
      <c r="G20" s="129">
        <v>9.5150000000000006</v>
      </c>
      <c r="H20" s="127" t="s">
        <v>52</v>
      </c>
      <c r="I20" s="116" t="s">
        <v>1</v>
      </c>
      <c r="J20" s="126">
        <v>0.8085</v>
      </c>
    </row>
    <row r="21" spans="1:10" ht="15.75" customHeight="1">
      <c r="A21" s="94"/>
      <c r="B21" s="125" t="s">
        <v>47</v>
      </c>
      <c r="C21" s="116" t="s">
        <v>3</v>
      </c>
      <c r="D21" s="128">
        <v>253</v>
      </c>
      <c r="E21" s="125" t="s">
        <v>30</v>
      </c>
      <c r="F21" s="116" t="s">
        <v>3</v>
      </c>
      <c r="G21" s="49">
        <v>11.95</v>
      </c>
      <c r="H21" s="127" t="s">
        <v>53</v>
      </c>
      <c r="I21" s="116" t="s">
        <v>3</v>
      </c>
      <c r="J21" s="48" t="s">
        <v>86</v>
      </c>
    </row>
    <row r="22" spans="1:10" ht="15.75" customHeight="1">
      <c r="A22" s="94"/>
      <c r="B22" s="125" t="s">
        <v>27</v>
      </c>
      <c r="C22" s="116" t="s">
        <v>3</v>
      </c>
      <c r="D22" s="43">
        <v>0.32</v>
      </c>
      <c r="E22" s="125" t="s">
        <v>33</v>
      </c>
      <c r="F22" s="116" t="s">
        <v>3</v>
      </c>
      <c r="G22" s="48">
        <v>119</v>
      </c>
      <c r="H22" s="127" t="s">
        <v>54</v>
      </c>
      <c r="I22" s="116" t="s">
        <v>3</v>
      </c>
      <c r="J22" s="129">
        <v>0.32</v>
      </c>
    </row>
    <row r="23" spans="1:10" ht="15.75" customHeight="1">
      <c r="A23" s="94"/>
      <c r="B23" s="125" t="s">
        <v>0</v>
      </c>
      <c r="C23" s="116" t="s">
        <v>3</v>
      </c>
      <c r="D23" s="128">
        <v>123</v>
      </c>
      <c r="E23" s="125" t="s">
        <v>36</v>
      </c>
      <c r="F23" s="116" t="s">
        <v>3</v>
      </c>
      <c r="G23" s="129">
        <v>4.5</v>
      </c>
      <c r="H23" s="127" t="s">
        <v>31</v>
      </c>
      <c r="I23" s="116" t="s">
        <v>3</v>
      </c>
      <c r="J23" s="129">
        <v>0.27</v>
      </c>
    </row>
    <row r="24" spans="1:10" ht="15.75" customHeight="1">
      <c r="A24" s="94"/>
      <c r="B24" s="125" t="s">
        <v>32</v>
      </c>
      <c r="C24" s="116" t="s">
        <v>3</v>
      </c>
      <c r="D24" s="43">
        <v>3.56</v>
      </c>
      <c r="E24" s="125" t="s">
        <v>39</v>
      </c>
      <c r="F24" s="116" t="s">
        <v>3</v>
      </c>
      <c r="G24" s="129">
        <v>2.67</v>
      </c>
      <c r="H24" s="127" t="s">
        <v>55</v>
      </c>
      <c r="I24" s="116" t="s">
        <v>3</v>
      </c>
      <c r="J24" s="48">
        <v>269</v>
      </c>
    </row>
    <row r="25" spans="1:10" ht="15.75" customHeight="1">
      <c r="A25" s="94"/>
      <c r="B25" s="125" t="s">
        <v>35</v>
      </c>
      <c r="C25" s="116" t="s">
        <v>3</v>
      </c>
      <c r="D25" s="43">
        <v>2.2349999999999999</v>
      </c>
      <c r="E25" s="125" t="s">
        <v>42</v>
      </c>
      <c r="F25" s="116" t="s">
        <v>3</v>
      </c>
      <c r="G25" s="49">
        <v>10.7</v>
      </c>
      <c r="H25" s="127" t="s">
        <v>34</v>
      </c>
      <c r="I25" s="116" t="s">
        <v>3</v>
      </c>
      <c r="J25" s="48" t="s">
        <v>91</v>
      </c>
    </row>
    <row r="26" spans="1:10" ht="15.75" customHeight="1">
      <c r="A26" s="94"/>
      <c r="B26" s="125" t="s">
        <v>38</v>
      </c>
      <c r="C26" s="116" t="s">
        <v>3</v>
      </c>
      <c r="D26" s="43">
        <v>1.145</v>
      </c>
      <c r="E26" s="125" t="s">
        <v>49</v>
      </c>
      <c r="F26" s="116" t="s">
        <v>3</v>
      </c>
      <c r="G26" s="49" t="s">
        <v>93</v>
      </c>
      <c r="H26" s="127" t="s">
        <v>37</v>
      </c>
      <c r="I26" s="116" t="s">
        <v>3</v>
      </c>
      <c r="J26" s="49">
        <v>22.35</v>
      </c>
    </row>
    <row r="27" spans="1:10" ht="15.75" customHeight="1">
      <c r="A27" s="94"/>
      <c r="B27" s="125" t="s">
        <v>41</v>
      </c>
      <c r="C27" s="116" t="s">
        <v>3</v>
      </c>
      <c r="D27" s="124">
        <v>16.2</v>
      </c>
      <c r="E27" s="125" t="s">
        <v>6</v>
      </c>
      <c r="F27" s="116" t="s">
        <v>3</v>
      </c>
      <c r="G27" s="129">
        <v>0.4</v>
      </c>
      <c r="H27" s="127" t="s">
        <v>40</v>
      </c>
      <c r="I27" s="116" t="s">
        <v>3</v>
      </c>
      <c r="J27" s="129">
        <v>1.9450000000000001</v>
      </c>
    </row>
    <row r="28" spans="1:10" ht="15.75" customHeight="1">
      <c r="A28" s="94"/>
      <c r="B28" s="125" t="s">
        <v>5</v>
      </c>
      <c r="C28" s="116" t="s">
        <v>3</v>
      </c>
      <c r="D28" s="43">
        <v>3.7949999999999999</v>
      </c>
      <c r="E28" s="125" t="s">
        <v>9</v>
      </c>
      <c r="F28" s="116" t="s">
        <v>3</v>
      </c>
      <c r="G28" s="49">
        <v>32.1</v>
      </c>
      <c r="H28" s="127" t="s">
        <v>43</v>
      </c>
      <c r="I28" s="116" t="s">
        <v>3</v>
      </c>
      <c r="J28" s="48">
        <v>90</v>
      </c>
    </row>
    <row r="29" spans="1:10" ht="15.75" customHeight="1">
      <c r="A29" s="94"/>
      <c r="B29" s="142" t="s">
        <v>71</v>
      </c>
      <c r="C29" s="143" t="s">
        <v>3</v>
      </c>
      <c r="D29" s="144">
        <v>1.325</v>
      </c>
      <c r="E29" s="142" t="s">
        <v>51</v>
      </c>
      <c r="F29" s="143" t="s">
        <v>3</v>
      </c>
      <c r="G29" s="145" t="s">
        <v>92</v>
      </c>
      <c r="H29" s="146" t="s">
        <v>44</v>
      </c>
      <c r="I29" s="143" t="s">
        <v>3</v>
      </c>
      <c r="J29" s="147">
        <v>89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199" t="s">
        <v>332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26" s="58" customFormat="1" ht="15" customHeight="1">
      <c r="B2" s="201" t="s">
        <v>2</v>
      </c>
      <c r="C2" s="203" t="s">
        <v>60</v>
      </c>
      <c r="D2" s="205" t="s">
        <v>61</v>
      </c>
      <c r="E2" s="206"/>
      <c r="F2" s="206"/>
      <c r="G2" s="206"/>
      <c r="H2" s="207"/>
      <c r="I2" s="208" t="s">
        <v>62</v>
      </c>
      <c r="J2" s="209"/>
      <c r="K2" s="210"/>
      <c r="L2" s="211" t="s">
        <v>63</v>
      </c>
      <c r="M2" s="211"/>
    </row>
    <row r="3" spans="1:26" s="58" customFormat="1" ht="15" customHeight="1">
      <c r="B3" s="202"/>
      <c r="C3" s="204"/>
      <c r="D3" s="60" t="s">
        <v>57</v>
      </c>
      <c r="E3" s="60" t="s">
        <v>64</v>
      </c>
      <c r="F3" s="60" t="s">
        <v>65</v>
      </c>
      <c r="G3" s="60" t="s">
        <v>66</v>
      </c>
      <c r="H3" s="60" t="s">
        <v>67</v>
      </c>
      <c r="I3" s="59" t="s">
        <v>68</v>
      </c>
      <c r="J3" s="60" t="s">
        <v>69</v>
      </c>
      <c r="K3" s="61" t="s">
        <v>70</v>
      </c>
      <c r="L3" s="60" t="s">
        <v>58</v>
      </c>
      <c r="M3" s="60" t="s">
        <v>59</v>
      </c>
    </row>
    <row r="4" spans="1:26" s="58" customFormat="1" ht="15" customHeight="1">
      <c r="A4" s="62"/>
      <c r="B4" s="137" t="s">
        <v>122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38"/>
    </row>
    <row r="5" spans="1:26" s="58" customFormat="1" ht="15" customHeight="1">
      <c r="A5" s="62"/>
      <c r="B5" s="65" t="s">
        <v>129</v>
      </c>
      <c r="C5" s="66">
        <v>0.86637778214246386</v>
      </c>
      <c r="D5" s="63">
        <v>2.0184302019201662E-2</v>
      </c>
      <c r="E5" s="63">
        <v>0.82600917810406049</v>
      </c>
      <c r="F5" s="63">
        <v>0.90674638618086723</v>
      </c>
      <c r="G5" s="63">
        <v>0.80582487608485887</v>
      </c>
      <c r="H5" s="63">
        <v>0.92693068820006885</v>
      </c>
      <c r="I5" s="64">
        <v>2.3297344917234539E-2</v>
      </c>
      <c r="J5" s="64">
        <v>4.6594689834469079E-2</v>
      </c>
      <c r="K5" s="64">
        <v>6.9892034751703622E-2</v>
      </c>
      <c r="L5" s="67">
        <v>0.82305889303534063</v>
      </c>
      <c r="M5" s="63">
        <v>0.90969667124958709</v>
      </c>
      <c r="P5" s="189"/>
      <c r="Q5" s="189"/>
      <c r="R5" s="189"/>
      <c r="S5" s="189"/>
      <c r="T5" s="189"/>
      <c r="U5" s="189"/>
      <c r="Y5" s="189"/>
      <c r="Z5" s="189"/>
    </row>
    <row r="6" spans="1:26" s="58" customFormat="1" ht="15" customHeight="1">
      <c r="A6" s="62"/>
      <c r="B6" s="117" t="s">
        <v>126</v>
      </c>
      <c r="C6" s="26"/>
      <c r="D6" s="140"/>
      <c r="E6" s="140"/>
      <c r="F6" s="140"/>
      <c r="G6" s="140"/>
      <c r="H6" s="140"/>
      <c r="I6" s="141"/>
      <c r="J6" s="141"/>
      <c r="K6" s="141"/>
      <c r="L6" s="140"/>
      <c r="M6" s="139"/>
    </row>
    <row r="7" spans="1:26" s="58" customFormat="1" ht="15" customHeight="1">
      <c r="A7" s="71"/>
      <c r="B7" s="65" t="s">
        <v>129</v>
      </c>
      <c r="C7" s="66">
        <v>0.85345290388631534</v>
      </c>
      <c r="D7" s="63">
        <v>3.4205982730682538E-2</v>
      </c>
      <c r="E7" s="63">
        <v>0.78504093842495026</v>
      </c>
      <c r="F7" s="63">
        <v>0.92186486934768042</v>
      </c>
      <c r="G7" s="63">
        <v>0.75083495569426772</v>
      </c>
      <c r="H7" s="63">
        <v>0.95607085207836295</v>
      </c>
      <c r="I7" s="64">
        <v>4.007952000036661E-2</v>
      </c>
      <c r="J7" s="64">
        <v>8.015904000073322E-2</v>
      </c>
      <c r="K7" s="64">
        <v>0.12023856000109984</v>
      </c>
      <c r="L7" s="67">
        <v>0.81078025869199954</v>
      </c>
      <c r="M7" s="63">
        <v>0.89612554908063113</v>
      </c>
      <c r="P7" s="189"/>
      <c r="Q7" s="189"/>
      <c r="R7" s="189"/>
      <c r="S7" s="189"/>
      <c r="T7" s="189"/>
      <c r="U7" s="189"/>
      <c r="Y7" s="189"/>
      <c r="Z7" s="189"/>
    </row>
    <row r="8" spans="1:26" ht="15" customHeight="1">
      <c r="A8" s="62"/>
      <c r="B8" s="117" t="s">
        <v>127</v>
      </c>
      <c r="C8" s="26"/>
      <c r="D8" s="140"/>
      <c r="E8" s="140"/>
      <c r="F8" s="140"/>
      <c r="G8" s="140"/>
      <c r="H8" s="140"/>
      <c r="I8" s="141"/>
      <c r="J8" s="141"/>
      <c r="K8" s="141"/>
      <c r="L8" s="140"/>
      <c r="M8" s="139"/>
      <c r="N8" s="58"/>
    </row>
    <row r="9" spans="1:26" ht="15" customHeight="1">
      <c r="A9" s="62"/>
      <c r="B9" s="70" t="s">
        <v>130</v>
      </c>
      <c r="C9" s="153">
        <v>2.9302261555294828</v>
      </c>
      <c r="D9" s="68">
        <v>4.7869863338357847E-2</v>
      </c>
      <c r="E9" s="154">
        <v>2.8344864288527671</v>
      </c>
      <c r="F9" s="154">
        <v>3.0259658822061986</v>
      </c>
      <c r="G9" s="154">
        <v>2.7866165655144095</v>
      </c>
      <c r="H9" s="154">
        <v>3.0738357455445562</v>
      </c>
      <c r="I9" s="69">
        <v>1.6336576358799142E-2</v>
      </c>
      <c r="J9" s="69">
        <v>3.2673152717598283E-2</v>
      </c>
      <c r="K9" s="69">
        <v>4.9009729076397425E-2</v>
      </c>
      <c r="L9" s="155">
        <v>2.7837148477530089</v>
      </c>
      <c r="M9" s="154">
        <v>3.0767374633059568</v>
      </c>
      <c r="N9" s="58"/>
      <c r="P9" s="190"/>
      <c r="Q9" s="191"/>
      <c r="R9" s="190"/>
      <c r="S9" s="190"/>
      <c r="T9" s="190"/>
      <c r="U9" s="190"/>
      <c r="Y9" s="190"/>
      <c r="Z9" s="19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261</v>
      </c>
      <c r="AS1" s="31" t="s">
        <v>56</v>
      </c>
    </row>
    <row r="2" spans="1:46" ht="15">
      <c r="A2" s="27" t="s">
        <v>87</v>
      </c>
      <c r="B2" s="17" t="s">
        <v>97</v>
      </c>
      <c r="C2" s="14" t="s">
        <v>98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6" t="s">
        <v>131</v>
      </c>
      <c r="AA2" s="16" t="s">
        <v>131</v>
      </c>
      <c r="AB2" s="16" t="s">
        <v>131</v>
      </c>
      <c r="AC2" s="16" t="s">
        <v>131</v>
      </c>
      <c r="AD2" s="16" t="s">
        <v>131</v>
      </c>
      <c r="AE2" s="16" t="s">
        <v>131</v>
      </c>
      <c r="AF2" s="16" t="s">
        <v>131</v>
      </c>
      <c r="AG2" s="110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07" t="s">
        <v>133</v>
      </c>
      <c r="E3" s="108" t="s">
        <v>134</v>
      </c>
      <c r="F3" s="109" t="s">
        <v>135</v>
      </c>
      <c r="G3" s="109" t="s">
        <v>136</v>
      </c>
      <c r="H3" s="109" t="s">
        <v>137</v>
      </c>
      <c r="I3" s="109" t="s">
        <v>138</v>
      </c>
      <c r="J3" s="109" t="s">
        <v>139</v>
      </c>
      <c r="K3" s="109" t="s">
        <v>140</v>
      </c>
      <c r="L3" s="109" t="s">
        <v>141</v>
      </c>
      <c r="M3" s="109" t="s">
        <v>142</v>
      </c>
      <c r="N3" s="109" t="s">
        <v>143</v>
      </c>
      <c r="O3" s="109" t="s">
        <v>144</v>
      </c>
      <c r="P3" s="109" t="s">
        <v>145</v>
      </c>
      <c r="Q3" s="109" t="s">
        <v>146</v>
      </c>
      <c r="R3" s="109" t="s">
        <v>147</v>
      </c>
      <c r="S3" s="109" t="s">
        <v>148</v>
      </c>
      <c r="T3" s="109" t="s">
        <v>149</v>
      </c>
      <c r="U3" s="109" t="s">
        <v>150</v>
      </c>
      <c r="V3" s="109" t="s">
        <v>151</v>
      </c>
      <c r="W3" s="109" t="s">
        <v>152</v>
      </c>
      <c r="X3" s="109" t="s">
        <v>153</v>
      </c>
      <c r="Y3" s="109" t="s">
        <v>154</v>
      </c>
      <c r="Z3" s="109" t="s">
        <v>155</v>
      </c>
      <c r="AA3" s="109" t="s">
        <v>156</v>
      </c>
      <c r="AB3" s="109" t="s">
        <v>157</v>
      </c>
      <c r="AC3" s="109" t="s">
        <v>158</v>
      </c>
      <c r="AD3" s="109" t="s">
        <v>159</v>
      </c>
      <c r="AE3" s="109" t="s">
        <v>160</v>
      </c>
      <c r="AF3" s="109" t="s">
        <v>161</v>
      </c>
      <c r="AG3" s="110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99</v>
      </c>
      <c r="E4" s="8" t="s">
        <v>162</v>
      </c>
      <c r="F4" s="9" t="s">
        <v>162</v>
      </c>
      <c r="G4" s="9" t="s">
        <v>162</v>
      </c>
      <c r="H4" s="9" t="s">
        <v>162</v>
      </c>
      <c r="I4" s="9" t="s">
        <v>162</v>
      </c>
      <c r="J4" s="9" t="s">
        <v>162</v>
      </c>
      <c r="K4" s="9" t="s">
        <v>163</v>
      </c>
      <c r="L4" s="9" t="s">
        <v>163</v>
      </c>
      <c r="M4" s="9" t="s">
        <v>162</v>
      </c>
      <c r="N4" s="9" t="s">
        <v>162</v>
      </c>
      <c r="O4" s="9" t="s">
        <v>162</v>
      </c>
      <c r="P4" s="9" t="s">
        <v>163</v>
      </c>
      <c r="Q4" s="9" t="s">
        <v>162</v>
      </c>
      <c r="R4" s="9" t="s">
        <v>162</v>
      </c>
      <c r="S4" s="9" t="s">
        <v>162</v>
      </c>
      <c r="T4" s="9" t="s">
        <v>162</v>
      </c>
      <c r="U4" s="9" t="s">
        <v>162</v>
      </c>
      <c r="V4" s="9" t="s">
        <v>162</v>
      </c>
      <c r="W4" s="9" t="s">
        <v>162</v>
      </c>
      <c r="X4" s="9" t="s">
        <v>162</v>
      </c>
      <c r="Y4" s="9" t="s">
        <v>162</v>
      </c>
      <c r="Z4" s="9" t="s">
        <v>162</v>
      </c>
      <c r="AA4" s="9" t="s">
        <v>163</v>
      </c>
      <c r="AB4" s="9" t="s">
        <v>162</v>
      </c>
      <c r="AC4" s="9" t="s">
        <v>162</v>
      </c>
      <c r="AD4" s="9" t="s">
        <v>162</v>
      </c>
      <c r="AE4" s="9" t="s">
        <v>162</v>
      </c>
      <c r="AF4" s="9" t="s">
        <v>162</v>
      </c>
      <c r="AG4" s="110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164</v>
      </c>
      <c r="E5" s="28" t="s">
        <v>100</v>
      </c>
      <c r="F5" s="28" t="s">
        <v>100</v>
      </c>
      <c r="G5" s="28" t="s">
        <v>100</v>
      </c>
      <c r="H5" s="28" t="s">
        <v>100</v>
      </c>
      <c r="I5" s="28" t="s">
        <v>165</v>
      </c>
      <c r="J5" s="28" t="s">
        <v>100</v>
      </c>
      <c r="K5" s="28" t="s">
        <v>100</v>
      </c>
      <c r="L5" s="28" t="s">
        <v>100</v>
      </c>
      <c r="M5" s="28" t="s">
        <v>100</v>
      </c>
      <c r="N5" s="28" t="s">
        <v>100</v>
      </c>
      <c r="O5" s="28" t="s">
        <v>165</v>
      </c>
      <c r="P5" s="28" t="s">
        <v>166</v>
      </c>
      <c r="Q5" s="28" t="s">
        <v>166</v>
      </c>
      <c r="R5" s="28" t="s">
        <v>100</v>
      </c>
      <c r="S5" s="28" t="s">
        <v>100</v>
      </c>
      <c r="T5" s="28" t="s">
        <v>100</v>
      </c>
      <c r="U5" s="28" t="s">
        <v>100</v>
      </c>
      <c r="V5" s="28" t="s">
        <v>166</v>
      </c>
      <c r="W5" s="28" t="s">
        <v>100</v>
      </c>
      <c r="X5" s="28" t="s">
        <v>100</v>
      </c>
      <c r="Y5" s="28" t="s">
        <v>100</v>
      </c>
      <c r="Z5" s="28" t="s">
        <v>165</v>
      </c>
      <c r="AA5" s="28" t="s">
        <v>101</v>
      </c>
      <c r="AB5" s="28" t="s">
        <v>100</v>
      </c>
      <c r="AC5" s="28" t="s">
        <v>166</v>
      </c>
      <c r="AD5" s="28" t="s">
        <v>100</v>
      </c>
      <c r="AE5" s="28" t="s">
        <v>100</v>
      </c>
      <c r="AF5" s="28" t="s">
        <v>101</v>
      </c>
      <c r="AG5" s="110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6">
        <v>0.92416650143550472</v>
      </c>
      <c r="E6" s="157">
        <v>0.83199999999999996</v>
      </c>
      <c r="F6" s="157">
        <v>0.86</v>
      </c>
      <c r="G6" s="158">
        <v>0.84</v>
      </c>
      <c r="H6" s="157">
        <v>0.86499999999999999</v>
      </c>
      <c r="I6" s="158">
        <v>0.88700000000000001</v>
      </c>
      <c r="J6" s="157">
        <v>0.86599999999999999</v>
      </c>
      <c r="K6" s="158">
        <v>0.84</v>
      </c>
      <c r="L6" s="157">
        <v>0.80999999999999994</v>
      </c>
      <c r="M6" s="157">
        <v>0.87</v>
      </c>
      <c r="N6" s="157">
        <v>0.872</v>
      </c>
      <c r="O6" s="157">
        <v>0.89</v>
      </c>
      <c r="P6" s="157">
        <v>0.84600000000000009</v>
      </c>
      <c r="Q6" s="157">
        <v>0.872</v>
      </c>
      <c r="R6" s="159">
        <v>0.81</v>
      </c>
      <c r="S6" s="159">
        <v>0.88</v>
      </c>
      <c r="T6" s="157">
        <v>0.84799999999999998</v>
      </c>
      <c r="U6" s="157">
        <v>0.86599999999999999</v>
      </c>
      <c r="V6" s="157">
        <v>0.85699999999999998</v>
      </c>
      <c r="W6" s="157">
        <v>0.83500000000000008</v>
      </c>
      <c r="X6" s="157">
        <v>0.86</v>
      </c>
      <c r="Y6" s="157">
        <v>0.88770409863378863</v>
      </c>
      <c r="Z6" s="157">
        <v>0.85099999999999998</v>
      </c>
      <c r="AA6" s="159">
        <v>0.81899999999999995</v>
      </c>
      <c r="AB6" s="157">
        <v>0.86099999999999999</v>
      </c>
      <c r="AC6" s="157">
        <v>0.89</v>
      </c>
      <c r="AD6" s="157">
        <v>0.86799999999999999</v>
      </c>
      <c r="AE6" s="157">
        <v>0.87</v>
      </c>
      <c r="AF6" s="157">
        <v>0.81</v>
      </c>
      <c r="AG6" s="160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4"/>
      <c r="B7" s="18">
        <v>1</v>
      </c>
      <c r="C7" s="7">
        <v>2</v>
      </c>
      <c r="D7" s="163">
        <v>0.91984915517286236</v>
      </c>
      <c r="E7" s="164">
        <v>0.83699999999999997</v>
      </c>
      <c r="F7" s="164">
        <v>0.89</v>
      </c>
      <c r="G7" s="165">
        <v>0.97000000000000008</v>
      </c>
      <c r="H7" s="164">
        <v>0.86499999999999999</v>
      </c>
      <c r="I7" s="166">
        <v>0.88100000000000001</v>
      </c>
      <c r="J7" s="164">
        <v>0.878</v>
      </c>
      <c r="K7" s="166">
        <v>0.84</v>
      </c>
      <c r="L7" s="164">
        <v>0.84499999999999997</v>
      </c>
      <c r="M7" s="164">
        <v>0.87</v>
      </c>
      <c r="N7" s="164">
        <v>0.85699999999999998</v>
      </c>
      <c r="O7" s="164">
        <v>0.89</v>
      </c>
      <c r="P7" s="164">
        <v>0.85499999999999998</v>
      </c>
      <c r="Q7" s="164">
        <v>0.871</v>
      </c>
      <c r="R7" s="167">
        <v>0.8</v>
      </c>
      <c r="S7" s="167">
        <v>0.92</v>
      </c>
      <c r="T7" s="164">
        <v>0.873</v>
      </c>
      <c r="U7" s="164">
        <v>0.89700000000000002</v>
      </c>
      <c r="V7" s="164">
        <v>0.88</v>
      </c>
      <c r="W7" s="164">
        <v>0.83099999999999996</v>
      </c>
      <c r="X7" s="164">
        <v>0.87</v>
      </c>
      <c r="Y7" s="164">
        <v>0.88940706195869401</v>
      </c>
      <c r="Z7" s="164">
        <v>0.84799999999999998</v>
      </c>
      <c r="AA7" s="167">
        <v>0.82199999999999995</v>
      </c>
      <c r="AB7" s="164">
        <v>0.85699999999999998</v>
      </c>
      <c r="AC7" s="164">
        <v>0.89</v>
      </c>
      <c r="AD7" s="164">
        <v>0.86099999999999999</v>
      </c>
      <c r="AE7" s="164">
        <v>0.87</v>
      </c>
      <c r="AF7" s="164">
        <v>0.89</v>
      </c>
      <c r="AG7" s="160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 t="e">
        <v>#N/A</v>
      </c>
    </row>
    <row r="8" spans="1:46">
      <c r="A8" s="34"/>
      <c r="B8" s="18">
        <v>1</v>
      </c>
      <c r="C8" s="7">
        <v>3</v>
      </c>
      <c r="D8" s="163">
        <v>0.89693435007481648</v>
      </c>
      <c r="E8" s="164">
        <v>0.84699999999999998</v>
      </c>
      <c r="F8" s="164">
        <v>0.88</v>
      </c>
      <c r="G8" s="166">
        <v>0.88</v>
      </c>
      <c r="H8" s="164">
        <v>0.874</v>
      </c>
      <c r="I8" s="166">
        <v>0.86399999999999999</v>
      </c>
      <c r="J8" s="164">
        <v>0.88600000000000001</v>
      </c>
      <c r="K8" s="166">
        <v>0.85</v>
      </c>
      <c r="L8" s="166">
        <v>0.85099999999999998</v>
      </c>
      <c r="M8" s="24">
        <v>0.87</v>
      </c>
      <c r="N8" s="24">
        <v>0.89800000000000002</v>
      </c>
      <c r="O8" s="24">
        <v>0.88</v>
      </c>
      <c r="P8" s="24">
        <v>0.85399999999999998</v>
      </c>
      <c r="Q8" s="24">
        <v>0.878</v>
      </c>
      <c r="R8" s="168">
        <v>0.81</v>
      </c>
      <c r="S8" s="168">
        <v>0.9</v>
      </c>
      <c r="T8" s="24">
        <v>0.84699999999999998</v>
      </c>
      <c r="U8" s="24">
        <v>0.85299999999999998</v>
      </c>
      <c r="V8" s="24">
        <v>0.86099999999999999</v>
      </c>
      <c r="W8" s="24">
        <v>0.86299999999999999</v>
      </c>
      <c r="X8" s="24">
        <v>0.89</v>
      </c>
      <c r="Y8" s="24">
        <v>0.88637120959680116</v>
      </c>
      <c r="Z8" s="24">
        <v>0.84699999999999998</v>
      </c>
      <c r="AA8" s="168">
        <v>0.81399999999999995</v>
      </c>
      <c r="AB8" s="24">
        <v>0.86799999999999999</v>
      </c>
      <c r="AC8" s="24">
        <v>0.88</v>
      </c>
      <c r="AD8" s="24">
        <v>0.86</v>
      </c>
      <c r="AE8" s="24">
        <v>0.86</v>
      </c>
      <c r="AF8" s="24">
        <v>0.87</v>
      </c>
      <c r="AG8" s="160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4"/>
      <c r="B9" s="18">
        <v>1</v>
      </c>
      <c r="C9" s="7">
        <v>4</v>
      </c>
      <c r="D9" s="163">
        <v>0.85089314578356268</v>
      </c>
      <c r="E9" s="164">
        <v>0.85699999999999998</v>
      </c>
      <c r="F9" s="164">
        <v>0.85</v>
      </c>
      <c r="G9" s="165">
        <v>0.95</v>
      </c>
      <c r="H9" s="164">
        <v>0.873</v>
      </c>
      <c r="I9" s="166">
        <v>0.85199999999999998</v>
      </c>
      <c r="J9" s="164">
        <v>0.86199999999999999</v>
      </c>
      <c r="K9" s="166">
        <v>0.83</v>
      </c>
      <c r="L9" s="166">
        <v>0.82799999999999996</v>
      </c>
      <c r="M9" s="24">
        <v>0.87</v>
      </c>
      <c r="N9" s="24">
        <v>0.85599999999999998</v>
      </c>
      <c r="O9" s="24">
        <v>0.88</v>
      </c>
      <c r="P9" s="24">
        <v>0.86799999999999999</v>
      </c>
      <c r="Q9" s="24">
        <v>0.9</v>
      </c>
      <c r="R9" s="168">
        <v>0.82</v>
      </c>
      <c r="S9" s="168">
        <v>0.91</v>
      </c>
      <c r="T9" s="24">
        <v>0.84899999999999998</v>
      </c>
      <c r="U9" s="24">
        <v>0.88700000000000001</v>
      </c>
      <c r="V9" s="24">
        <v>0.88400000000000001</v>
      </c>
      <c r="W9" s="24">
        <v>0.8660000000000001</v>
      </c>
      <c r="X9" s="24">
        <v>0.87</v>
      </c>
      <c r="Y9" s="24">
        <v>0.8886666666666666</v>
      </c>
      <c r="Z9" s="24">
        <v>0.86699999999999999</v>
      </c>
      <c r="AA9" s="168">
        <v>0.81899999999999995</v>
      </c>
      <c r="AB9" s="24">
        <v>0.85899999999999999</v>
      </c>
      <c r="AC9" s="24">
        <v>0.87</v>
      </c>
      <c r="AD9" s="24">
        <v>0.86199999999999999</v>
      </c>
      <c r="AE9" s="24">
        <v>0.87</v>
      </c>
      <c r="AF9" s="24">
        <v>0.91</v>
      </c>
      <c r="AG9" s="160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0.86637778214246386</v>
      </c>
      <c r="AT9" s="31"/>
    </row>
    <row r="10" spans="1:46">
      <c r="A10" s="34"/>
      <c r="B10" s="18">
        <v>1</v>
      </c>
      <c r="C10" s="7">
        <v>5</v>
      </c>
      <c r="D10" s="163">
        <v>0.87409166792970272</v>
      </c>
      <c r="E10" s="164">
        <v>0.86499999999999999</v>
      </c>
      <c r="F10" s="164">
        <v>0.87</v>
      </c>
      <c r="G10" s="169">
        <v>0.94</v>
      </c>
      <c r="H10" s="164">
        <v>0.872</v>
      </c>
      <c r="I10" s="164">
        <v>0.85099999999999998</v>
      </c>
      <c r="J10" s="164">
        <v>0.88400000000000001</v>
      </c>
      <c r="K10" s="164">
        <v>0.83</v>
      </c>
      <c r="L10" s="164">
        <v>0.84699999999999998</v>
      </c>
      <c r="M10" s="164">
        <v>0.86</v>
      </c>
      <c r="N10" s="164">
        <v>0.86</v>
      </c>
      <c r="O10" s="164">
        <v>0.88</v>
      </c>
      <c r="P10" s="164">
        <v>0.84200000000000008</v>
      </c>
      <c r="Q10" s="164">
        <v>0.89100000000000001</v>
      </c>
      <c r="R10" s="167">
        <v>0.81</v>
      </c>
      <c r="S10" s="167">
        <v>0.91</v>
      </c>
      <c r="T10" s="164">
        <v>0.86699999999999999</v>
      </c>
      <c r="U10" s="164">
        <v>0.92900000000000005</v>
      </c>
      <c r="V10" s="164">
        <v>0.86799999999999999</v>
      </c>
      <c r="W10" s="164">
        <v>0.879</v>
      </c>
      <c r="X10" s="164">
        <v>0.86</v>
      </c>
      <c r="Y10" s="164">
        <v>0.89010989010989006</v>
      </c>
      <c r="Z10" s="164">
        <v>0.88</v>
      </c>
      <c r="AA10" s="167">
        <v>0.83499999999999996</v>
      </c>
      <c r="AB10" s="164">
        <v>0.85399999999999998</v>
      </c>
      <c r="AC10" s="164">
        <v>0.87</v>
      </c>
      <c r="AD10" s="164">
        <v>0.875</v>
      </c>
      <c r="AE10" s="164">
        <v>0.89</v>
      </c>
      <c r="AF10" s="164">
        <v>0.87</v>
      </c>
      <c r="AG10" s="160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7</v>
      </c>
    </row>
    <row r="11" spans="1:46">
      <c r="A11" s="34"/>
      <c r="B11" s="18">
        <v>1</v>
      </c>
      <c r="C11" s="7">
        <v>6</v>
      </c>
      <c r="D11" s="163">
        <v>0.91554845669172635</v>
      </c>
      <c r="E11" s="164">
        <v>0.86499999999999999</v>
      </c>
      <c r="F11" s="164">
        <v>0.86</v>
      </c>
      <c r="G11" s="164">
        <v>0.81</v>
      </c>
      <c r="H11" s="164">
        <v>0.878</v>
      </c>
      <c r="I11" s="164">
        <v>0.86499999999999999</v>
      </c>
      <c r="J11" s="164">
        <v>0.88700000000000001</v>
      </c>
      <c r="K11" s="164">
        <v>0.84</v>
      </c>
      <c r="L11" s="164">
        <v>0.83299999999999996</v>
      </c>
      <c r="M11" s="164">
        <v>0.86</v>
      </c>
      <c r="N11" s="164">
        <v>0.90300000000000002</v>
      </c>
      <c r="O11" s="164">
        <v>0.9</v>
      </c>
      <c r="P11" s="164">
        <v>0.83600000000000008</v>
      </c>
      <c r="Q11" s="164">
        <v>0.90600000000000003</v>
      </c>
      <c r="R11" s="167">
        <v>0.8</v>
      </c>
      <c r="S11" s="167">
        <v>0.93</v>
      </c>
      <c r="T11" s="164">
        <v>0.871</v>
      </c>
      <c r="U11" s="164">
        <v>0.89</v>
      </c>
      <c r="V11" s="164">
        <v>0.87</v>
      </c>
      <c r="W11" s="164">
        <v>0.84499999999999997</v>
      </c>
      <c r="X11" s="164">
        <v>0.87</v>
      </c>
      <c r="Y11" s="164">
        <v>0.88740839440373087</v>
      </c>
      <c r="Z11" s="164">
        <v>0.88300000000000001</v>
      </c>
      <c r="AA11" s="167">
        <v>0.80800000000000005</v>
      </c>
      <c r="AB11" s="164">
        <v>0.86199999999999999</v>
      </c>
      <c r="AC11" s="164">
        <v>0.87</v>
      </c>
      <c r="AD11" s="164">
        <v>0.874</v>
      </c>
      <c r="AE11" s="169">
        <v>0.91</v>
      </c>
      <c r="AF11" s="164">
        <v>0.91</v>
      </c>
      <c r="AG11" s="160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74"/>
    </row>
    <row r="12" spans="1:46">
      <c r="A12" s="34"/>
      <c r="B12" s="18"/>
      <c r="C12" s="7">
        <v>7</v>
      </c>
      <c r="D12" s="163">
        <v>0.96711784792845557</v>
      </c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0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74"/>
    </row>
    <row r="13" spans="1:46">
      <c r="A13" s="34"/>
      <c r="B13" s="18"/>
      <c r="C13" s="7">
        <v>8</v>
      </c>
      <c r="D13" s="163">
        <v>0.87938724631347398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0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74"/>
    </row>
    <row r="14" spans="1:46">
      <c r="A14" s="34"/>
      <c r="B14" s="18"/>
      <c r="C14" s="7">
        <v>9</v>
      </c>
      <c r="D14" s="163">
        <v>0.90959926539240832</v>
      </c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0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4"/>
    </row>
    <row r="15" spans="1:46">
      <c r="A15" s="34"/>
      <c r="B15" s="18"/>
      <c r="C15" s="7">
        <v>10</v>
      </c>
      <c r="D15" s="163">
        <v>0.85984367992840538</v>
      </c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0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74"/>
    </row>
    <row r="16" spans="1:46">
      <c r="A16" s="34"/>
      <c r="B16" s="18"/>
      <c r="C16" s="7">
        <v>11</v>
      </c>
      <c r="D16" s="163">
        <v>0.86360160302478772</v>
      </c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0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74"/>
    </row>
    <row r="17" spans="1:45">
      <c r="A17" s="34"/>
      <c r="B17" s="18"/>
      <c r="C17" s="7">
        <v>12</v>
      </c>
      <c r="D17" s="163">
        <v>0.89513261231050345</v>
      </c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0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74"/>
    </row>
    <row r="18" spans="1:45">
      <c r="A18" s="34"/>
      <c r="B18" s="18"/>
      <c r="C18" s="7">
        <v>13</v>
      </c>
      <c r="D18" s="163">
        <v>0.90889992351631765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0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74"/>
    </row>
    <row r="19" spans="1:45">
      <c r="A19" s="34"/>
      <c r="B19" s="18"/>
      <c r="C19" s="7">
        <v>14</v>
      </c>
      <c r="D19" s="163">
        <v>0.82809650633482479</v>
      </c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0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74"/>
    </row>
    <row r="20" spans="1:45">
      <c r="A20" s="34"/>
      <c r="B20" s="18"/>
      <c r="C20" s="7">
        <v>15</v>
      </c>
      <c r="D20" s="163">
        <v>0.85078409781764319</v>
      </c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0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74"/>
    </row>
    <row r="21" spans="1:45">
      <c r="A21" s="34"/>
      <c r="B21" s="18"/>
      <c r="C21" s="7">
        <v>16</v>
      </c>
      <c r="D21" s="163">
        <v>0.9131842848041567</v>
      </c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0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74"/>
    </row>
    <row r="22" spans="1:45">
      <c r="A22" s="34"/>
      <c r="B22" s="18"/>
      <c r="C22" s="7">
        <v>17</v>
      </c>
      <c r="D22" s="163">
        <v>0.90929848156071369</v>
      </c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0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74"/>
    </row>
    <row r="23" spans="1:45">
      <c r="A23" s="34"/>
      <c r="B23" s="18"/>
      <c r="C23" s="7">
        <v>18</v>
      </c>
      <c r="D23" s="163">
        <v>0.89636935089763525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0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74"/>
    </row>
    <row r="24" spans="1:45">
      <c r="A24" s="34"/>
      <c r="B24" s="18"/>
      <c r="C24" s="7">
        <v>19</v>
      </c>
      <c r="D24" s="163">
        <v>0.90562896533104631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0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74"/>
    </row>
    <row r="25" spans="1:45">
      <c r="A25" s="34"/>
      <c r="B25" s="18"/>
      <c r="C25" s="7">
        <v>20</v>
      </c>
      <c r="D25" s="163">
        <v>0.93946254210237545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0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74"/>
    </row>
    <row r="26" spans="1:45">
      <c r="A26" s="34"/>
      <c r="B26" s="19" t="s">
        <v>167</v>
      </c>
      <c r="C26" s="11"/>
      <c r="D26" s="170">
        <v>0.89539448421754619</v>
      </c>
      <c r="E26" s="170">
        <v>0.85050000000000014</v>
      </c>
      <c r="F26" s="170">
        <v>0.86833333333333329</v>
      </c>
      <c r="G26" s="170">
        <v>0.89833333333333343</v>
      </c>
      <c r="H26" s="170">
        <v>0.87116666666666676</v>
      </c>
      <c r="I26" s="170">
        <v>0.8666666666666667</v>
      </c>
      <c r="J26" s="170">
        <v>0.87716666666666665</v>
      </c>
      <c r="K26" s="170">
        <v>0.83833333333333326</v>
      </c>
      <c r="L26" s="170">
        <v>0.83566666666666656</v>
      </c>
      <c r="M26" s="170">
        <v>0.8666666666666667</v>
      </c>
      <c r="N26" s="170">
        <v>0.87433333333333341</v>
      </c>
      <c r="O26" s="170">
        <v>0.88666666666666671</v>
      </c>
      <c r="P26" s="170">
        <v>0.85016666666666685</v>
      </c>
      <c r="Q26" s="170">
        <v>0.88633333333333331</v>
      </c>
      <c r="R26" s="170">
        <v>0.80833333333333324</v>
      </c>
      <c r="S26" s="170">
        <v>0.90833333333333333</v>
      </c>
      <c r="T26" s="170">
        <v>0.85916666666666652</v>
      </c>
      <c r="U26" s="170">
        <v>0.8869999999999999</v>
      </c>
      <c r="V26" s="170">
        <v>0.87</v>
      </c>
      <c r="W26" s="170">
        <v>0.85316666666666663</v>
      </c>
      <c r="X26" s="170">
        <v>0.87000000000000011</v>
      </c>
      <c r="Y26" s="170">
        <v>0.88827788689492848</v>
      </c>
      <c r="Z26" s="170">
        <v>0.86266666666666669</v>
      </c>
      <c r="AA26" s="170">
        <v>0.81950000000000001</v>
      </c>
      <c r="AB26" s="170">
        <v>0.86016666666666663</v>
      </c>
      <c r="AC26" s="170">
        <v>0.87833333333333341</v>
      </c>
      <c r="AD26" s="170">
        <v>0.8666666666666667</v>
      </c>
      <c r="AE26" s="170">
        <v>0.87833333333333341</v>
      </c>
      <c r="AF26" s="170">
        <v>0.87666666666666682</v>
      </c>
      <c r="AG26" s="160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74"/>
    </row>
    <row r="27" spans="1:45">
      <c r="A27" s="34"/>
      <c r="B27" s="2" t="s">
        <v>168</v>
      </c>
      <c r="C27" s="32"/>
      <c r="D27" s="24">
        <v>0.90128165770293145</v>
      </c>
      <c r="E27" s="24">
        <v>0.85199999999999998</v>
      </c>
      <c r="F27" s="24">
        <v>0.86499999999999999</v>
      </c>
      <c r="G27" s="24">
        <v>0.90999999999999992</v>
      </c>
      <c r="H27" s="24">
        <v>0.87250000000000005</v>
      </c>
      <c r="I27" s="24">
        <v>0.86450000000000005</v>
      </c>
      <c r="J27" s="24">
        <v>0.88100000000000001</v>
      </c>
      <c r="K27" s="24">
        <v>0.84</v>
      </c>
      <c r="L27" s="24">
        <v>0.83899999999999997</v>
      </c>
      <c r="M27" s="24">
        <v>0.87</v>
      </c>
      <c r="N27" s="24">
        <v>0.86599999999999999</v>
      </c>
      <c r="O27" s="24">
        <v>0.88500000000000001</v>
      </c>
      <c r="P27" s="24">
        <v>0.85000000000000009</v>
      </c>
      <c r="Q27" s="24">
        <v>0.88450000000000006</v>
      </c>
      <c r="R27" s="24">
        <v>0.81</v>
      </c>
      <c r="S27" s="24">
        <v>0.91</v>
      </c>
      <c r="T27" s="24">
        <v>0.85799999999999998</v>
      </c>
      <c r="U27" s="24">
        <v>0.88850000000000007</v>
      </c>
      <c r="V27" s="24">
        <v>0.86899999999999999</v>
      </c>
      <c r="W27" s="24">
        <v>0.85399999999999998</v>
      </c>
      <c r="X27" s="24">
        <v>0.87</v>
      </c>
      <c r="Y27" s="24">
        <v>0.88818538265022762</v>
      </c>
      <c r="Z27" s="24">
        <v>0.85899999999999999</v>
      </c>
      <c r="AA27" s="24">
        <v>0.81899999999999995</v>
      </c>
      <c r="AB27" s="24">
        <v>0.86</v>
      </c>
      <c r="AC27" s="24">
        <v>0.875</v>
      </c>
      <c r="AD27" s="24">
        <v>0.86499999999999999</v>
      </c>
      <c r="AE27" s="24">
        <v>0.87</v>
      </c>
      <c r="AF27" s="24">
        <v>0.88</v>
      </c>
      <c r="AG27" s="160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74"/>
    </row>
    <row r="28" spans="1:45">
      <c r="A28" s="34"/>
      <c r="B28" s="2" t="s">
        <v>169</v>
      </c>
      <c r="C28" s="32"/>
      <c r="D28" s="24">
        <v>3.3564192127647725E-2</v>
      </c>
      <c r="E28" s="24">
        <v>1.4138599647772773E-2</v>
      </c>
      <c r="F28" s="24">
        <v>1.471960144387976E-2</v>
      </c>
      <c r="G28" s="24">
        <v>6.4935865795927181E-2</v>
      </c>
      <c r="H28" s="24">
        <v>5.1929439306299769E-3</v>
      </c>
      <c r="I28" s="24">
        <v>1.4760307133209222E-2</v>
      </c>
      <c r="J28" s="24">
        <v>1.0740887610745533E-2</v>
      </c>
      <c r="K28" s="24">
        <v>7.5277265270908174E-3</v>
      </c>
      <c r="L28" s="24">
        <v>1.533188398947328E-2</v>
      </c>
      <c r="M28" s="24">
        <v>5.1639777949432268E-3</v>
      </c>
      <c r="N28" s="24">
        <v>2.1115555087817785E-2</v>
      </c>
      <c r="O28" s="24">
        <v>8.1649658092772665E-3</v>
      </c>
      <c r="P28" s="24">
        <v>1.1321071798494422E-2</v>
      </c>
      <c r="Q28" s="24">
        <v>1.4868310820892435E-2</v>
      </c>
      <c r="R28" s="24">
        <v>7.5277265270907827E-3</v>
      </c>
      <c r="S28" s="24">
        <v>1.7224014243685099E-2</v>
      </c>
      <c r="T28" s="24">
        <v>1.2400268814290558E-2</v>
      </c>
      <c r="U28" s="24">
        <v>2.6343879744639004E-2</v>
      </c>
      <c r="V28" s="24">
        <v>1.0488088481701524E-2</v>
      </c>
      <c r="W28" s="24">
        <v>1.9062178959045238E-2</v>
      </c>
      <c r="X28" s="24">
        <v>1.0954451150103333E-2</v>
      </c>
      <c r="Y28" s="24">
        <v>1.37862905055981E-3</v>
      </c>
      <c r="Z28" s="24">
        <v>1.6305418322345094E-2</v>
      </c>
      <c r="AA28" s="24">
        <v>9.0498618773989931E-3</v>
      </c>
      <c r="AB28" s="24">
        <v>4.7923550230201751E-3</v>
      </c>
      <c r="AC28" s="24">
        <v>9.8319208025017604E-3</v>
      </c>
      <c r="AD28" s="24">
        <v>6.6833125519211462E-3</v>
      </c>
      <c r="AE28" s="24">
        <v>1.8348478592697198E-2</v>
      </c>
      <c r="AF28" s="24">
        <v>3.7237973450050504E-2</v>
      </c>
      <c r="AG28" s="160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74"/>
    </row>
    <row r="29" spans="1:45">
      <c r="A29" s="34"/>
      <c r="B29" s="2" t="s">
        <v>76</v>
      </c>
      <c r="C29" s="32"/>
      <c r="D29" s="12">
        <v>3.7485368426161673E-2</v>
      </c>
      <c r="E29" s="12">
        <v>1.6623867898615838E-2</v>
      </c>
      <c r="F29" s="12">
        <v>1.6951556365312585E-2</v>
      </c>
      <c r="G29" s="12">
        <v>7.2284822778397595E-2</v>
      </c>
      <c r="H29" s="12">
        <v>5.9609075155500017E-3</v>
      </c>
      <c r="I29" s="12">
        <v>1.7031123615241409E-2</v>
      </c>
      <c r="J29" s="12">
        <v>1.2244979225626677E-2</v>
      </c>
      <c r="K29" s="12">
        <v>8.9793954597504784E-3</v>
      </c>
      <c r="L29" s="12">
        <v>1.8346889496776965E-2</v>
      </c>
      <c r="M29" s="12">
        <v>5.9584359172421848E-3</v>
      </c>
      <c r="N29" s="12">
        <v>2.4150463310504518E-2</v>
      </c>
      <c r="O29" s="12">
        <v>9.2086080555758634E-3</v>
      </c>
      <c r="P29" s="12">
        <v>1.3316296959609198E-2</v>
      </c>
      <c r="Q29" s="12">
        <v>1.6775078022819596E-2</v>
      </c>
      <c r="R29" s="12">
        <v>9.3126513737205562E-3</v>
      </c>
      <c r="S29" s="12">
        <v>1.8962217515983596E-2</v>
      </c>
      <c r="T29" s="12">
        <v>1.4432902596652445E-2</v>
      </c>
      <c r="U29" s="12">
        <v>2.9699977164192794E-2</v>
      </c>
      <c r="V29" s="12">
        <v>1.2055274116898303E-2</v>
      </c>
      <c r="W29" s="12">
        <v>2.2342854806460526E-2</v>
      </c>
      <c r="X29" s="12">
        <v>1.2591323161038313E-2</v>
      </c>
      <c r="Y29" s="12">
        <v>1.5520245082076252E-3</v>
      </c>
      <c r="Z29" s="12">
        <v>1.8901180435485037E-2</v>
      </c>
      <c r="AA29" s="12">
        <v>1.10431505520427E-2</v>
      </c>
      <c r="AB29" s="12">
        <v>5.5714261069794713E-3</v>
      </c>
      <c r="AC29" s="12">
        <v>1.1193837725808455E-2</v>
      </c>
      <c r="AD29" s="12">
        <v>7.7115144829859377E-3</v>
      </c>
      <c r="AE29" s="12">
        <v>2.0890108454683715E-2</v>
      </c>
      <c r="AF29" s="12">
        <v>4.2476775798536689E-2</v>
      </c>
      <c r="AG29" s="110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170</v>
      </c>
      <c r="C30" s="32"/>
      <c r="D30" s="12">
        <v>3.3491973909265171E-2</v>
      </c>
      <c r="E30" s="12">
        <v>-1.8326626639939447E-2</v>
      </c>
      <c r="F30" s="12">
        <v>2.2571575947314404E-3</v>
      </c>
      <c r="G30" s="12">
        <v>3.6884084344645629E-2</v>
      </c>
      <c r="H30" s="12">
        <v>5.5274784544456779E-3</v>
      </c>
      <c r="I30" s="12">
        <v>3.3343944195851627E-4</v>
      </c>
      <c r="J30" s="12">
        <v>1.2452863804428338E-2</v>
      </c>
      <c r="K30" s="12">
        <v>-3.2369769155182526E-2</v>
      </c>
      <c r="L30" s="12">
        <v>-3.5447718199619338E-2</v>
      </c>
      <c r="M30" s="12">
        <v>3.3343944195851627E-4</v>
      </c>
      <c r="N30" s="12">
        <v>9.1825429447143225E-3</v>
      </c>
      <c r="O30" s="12">
        <v>2.3418057275234494E-2</v>
      </c>
      <c r="P30" s="12">
        <v>-1.8711370270493966E-2</v>
      </c>
      <c r="Q30" s="12">
        <v>2.3033313644679865E-2</v>
      </c>
      <c r="R30" s="12">
        <v>-6.6996695905096493E-2</v>
      </c>
      <c r="S30" s="12">
        <v>4.8426393261283396E-2</v>
      </c>
      <c r="T30" s="12">
        <v>-8.3232922455201974E-3</v>
      </c>
      <c r="U30" s="12">
        <v>2.3802800905788901E-2</v>
      </c>
      <c r="V30" s="12">
        <v>4.1808757475043645E-3</v>
      </c>
      <c r="W30" s="12">
        <v>-1.5248677595502858E-2</v>
      </c>
      <c r="X30" s="12">
        <v>4.1808757475045866E-3</v>
      </c>
      <c r="Y30" s="12">
        <v>2.5277777435967819E-2</v>
      </c>
      <c r="Z30" s="12">
        <v>-4.2834841246967015E-3</v>
      </c>
      <c r="AA30" s="12">
        <v>-5.4107784281517302E-2</v>
      </c>
      <c r="AB30" s="12">
        <v>-7.1690613538561987E-3</v>
      </c>
      <c r="AC30" s="12">
        <v>1.3799466511369651E-2</v>
      </c>
      <c r="AD30" s="12">
        <v>3.3343944195851627E-4</v>
      </c>
      <c r="AE30" s="12">
        <v>1.3799466511369651E-2</v>
      </c>
      <c r="AF30" s="12">
        <v>1.1875748358596727E-2</v>
      </c>
      <c r="AG30" s="110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171</v>
      </c>
      <c r="C31" s="57"/>
      <c r="D31" s="55" t="s">
        <v>172</v>
      </c>
      <c r="E31" s="55">
        <v>1.31</v>
      </c>
      <c r="F31" s="55">
        <v>0.06</v>
      </c>
      <c r="G31" s="55">
        <v>2.0499999999999998</v>
      </c>
      <c r="H31" s="55">
        <v>0.14000000000000001</v>
      </c>
      <c r="I31" s="55">
        <v>0.18</v>
      </c>
      <c r="J31" s="55">
        <v>0.56000000000000005</v>
      </c>
      <c r="K31" s="55">
        <v>2.17</v>
      </c>
      <c r="L31" s="55">
        <v>2.36</v>
      </c>
      <c r="M31" s="55">
        <v>0.18</v>
      </c>
      <c r="N31" s="55">
        <v>0.36</v>
      </c>
      <c r="O31" s="55">
        <v>1.23</v>
      </c>
      <c r="P31" s="55">
        <v>1.34</v>
      </c>
      <c r="Q31" s="55">
        <v>1.21</v>
      </c>
      <c r="R31" s="55">
        <v>4.28</v>
      </c>
      <c r="S31" s="55">
        <v>2.76</v>
      </c>
      <c r="T31" s="55">
        <v>0.7</v>
      </c>
      <c r="U31" s="55">
        <v>1.25</v>
      </c>
      <c r="V31" s="55">
        <v>0.06</v>
      </c>
      <c r="W31" s="55">
        <v>1.1299999999999999</v>
      </c>
      <c r="X31" s="55">
        <v>0.06</v>
      </c>
      <c r="Y31" s="55">
        <v>1.34</v>
      </c>
      <c r="Z31" s="55">
        <v>0.46</v>
      </c>
      <c r="AA31" s="55">
        <v>3.49</v>
      </c>
      <c r="AB31" s="55">
        <v>0.63</v>
      </c>
      <c r="AC31" s="55">
        <v>0.64</v>
      </c>
      <c r="AD31" s="55">
        <v>0.18</v>
      </c>
      <c r="AE31" s="55">
        <v>0.64</v>
      </c>
      <c r="AF31" s="55">
        <v>0.53</v>
      </c>
      <c r="AG31" s="110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S32" s="73"/>
    </row>
    <row r="33" spans="1:45" ht="15">
      <c r="B33" s="38" t="s">
        <v>262</v>
      </c>
      <c r="AS33" s="31" t="s">
        <v>174</v>
      </c>
    </row>
    <row r="34" spans="1:45" ht="15">
      <c r="A34" s="27" t="s">
        <v>109</v>
      </c>
      <c r="B34" s="17" t="s">
        <v>97</v>
      </c>
      <c r="C34" s="14" t="s">
        <v>98</v>
      </c>
      <c r="D34" s="15" t="s">
        <v>131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132</v>
      </c>
      <c r="C35" s="7" t="s">
        <v>132</v>
      </c>
      <c r="D35" s="108" t="s">
        <v>173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72</v>
      </c>
    </row>
    <row r="36" spans="1:45">
      <c r="A36" s="34"/>
      <c r="B36" s="18"/>
      <c r="C36" s="7"/>
      <c r="D36" s="8" t="s">
        <v>163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166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71">
        <v>10</v>
      </c>
      <c r="E38" s="172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4">
        <v>1</v>
      </c>
    </row>
    <row r="39" spans="1:45">
      <c r="A39" s="34"/>
      <c r="B39" s="18">
        <v>1</v>
      </c>
      <c r="C39" s="7">
        <v>2</v>
      </c>
      <c r="D39" s="175">
        <v>10</v>
      </c>
      <c r="E39" s="172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4">
        <v>1</v>
      </c>
    </row>
    <row r="40" spans="1:45">
      <c r="A40" s="34"/>
      <c r="B40" s="18">
        <v>1</v>
      </c>
      <c r="C40" s="7">
        <v>3</v>
      </c>
      <c r="D40" s="175">
        <v>10</v>
      </c>
      <c r="E40" s="172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4">
        <v>16</v>
      </c>
    </row>
    <row r="41" spans="1:45">
      <c r="A41" s="34"/>
      <c r="B41" s="18">
        <v>1</v>
      </c>
      <c r="C41" s="7">
        <v>4</v>
      </c>
      <c r="D41" s="175">
        <v>10</v>
      </c>
      <c r="E41" s="172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4">
        <v>10</v>
      </c>
    </row>
    <row r="42" spans="1:45">
      <c r="A42" s="34"/>
      <c r="B42" s="18">
        <v>1</v>
      </c>
      <c r="C42" s="7">
        <v>5</v>
      </c>
      <c r="D42" s="175">
        <v>10</v>
      </c>
      <c r="E42" s="172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4">
        <v>7</v>
      </c>
    </row>
    <row r="43" spans="1:45">
      <c r="A43" s="34"/>
      <c r="B43" s="18">
        <v>1</v>
      </c>
      <c r="C43" s="7">
        <v>6</v>
      </c>
      <c r="D43" s="175">
        <v>10</v>
      </c>
      <c r="E43" s="172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6"/>
    </row>
    <row r="44" spans="1:45">
      <c r="A44" s="34"/>
      <c r="B44" s="19" t="s">
        <v>167</v>
      </c>
      <c r="C44" s="11"/>
      <c r="D44" s="177">
        <v>10</v>
      </c>
      <c r="E44" s="172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6"/>
    </row>
    <row r="45" spans="1:45">
      <c r="A45" s="34"/>
      <c r="B45" s="2" t="s">
        <v>168</v>
      </c>
      <c r="C45" s="32"/>
      <c r="D45" s="178">
        <v>10</v>
      </c>
      <c r="E45" s="172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6"/>
    </row>
    <row r="46" spans="1:45">
      <c r="A46" s="34"/>
      <c r="B46" s="2" t="s">
        <v>169</v>
      </c>
      <c r="C46" s="32"/>
      <c r="D46" s="178">
        <v>0</v>
      </c>
      <c r="E46" s="172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6"/>
    </row>
    <row r="47" spans="1:45">
      <c r="A47" s="34"/>
      <c r="B47" s="2" t="s">
        <v>76</v>
      </c>
      <c r="C47" s="32"/>
      <c r="D47" s="12">
        <v>0</v>
      </c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170</v>
      </c>
      <c r="C48" s="32"/>
      <c r="D48" s="12">
        <v>0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171</v>
      </c>
      <c r="C49" s="57"/>
      <c r="D49" s="55" t="s">
        <v>172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AS50" s="73"/>
    </row>
    <row r="51" spans="1:45" ht="15">
      <c r="B51" s="38" t="s">
        <v>263</v>
      </c>
      <c r="AS51" s="31" t="s">
        <v>174</v>
      </c>
    </row>
    <row r="52" spans="1:45" ht="15">
      <c r="A52" s="27" t="s">
        <v>110</v>
      </c>
      <c r="B52" s="17" t="s">
        <v>97</v>
      </c>
      <c r="C52" s="14" t="s">
        <v>98</v>
      </c>
      <c r="D52" s="15" t="s">
        <v>131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132</v>
      </c>
      <c r="C53" s="7" t="s">
        <v>132</v>
      </c>
      <c r="D53" s="108" t="s">
        <v>173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72</v>
      </c>
    </row>
    <row r="54" spans="1:45">
      <c r="A54" s="34"/>
      <c r="B54" s="18"/>
      <c r="C54" s="7"/>
      <c r="D54" s="8" t="s">
        <v>163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1</v>
      </c>
    </row>
    <row r="55" spans="1:45">
      <c r="A55" s="34"/>
      <c r="B55" s="18"/>
      <c r="C55" s="7"/>
      <c r="D55" s="28" t="s">
        <v>166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7">
        <v>1</v>
      </c>
      <c r="C56" s="13">
        <v>1</v>
      </c>
      <c r="D56" s="171">
        <v>10</v>
      </c>
      <c r="E56" s="172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4">
        <v>1</v>
      </c>
    </row>
    <row r="57" spans="1:45">
      <c r="A57" s="34"/>
      <c r="B57" s="18">
        <v>1</v>
      </c>
      <c r="C57" s="7">
        <v>2</v>
      </c>
      <c r="D57" s="175">
        <v>10</v>
      </c>
      <c r="E57" s="172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4">
        <v>1</v>
      </c>
    </row>
    <row r="58" spans="1:45">
      <c r="A58" s="34"/>
      <c r="B58" s="18">
        <v>1</v>
      </c>
      <c r="C58" s="7">
        <v>3</v>
      </c>
      <c r="D58" s="175">
        <v>10</v>
      </c>
      <c r="E58" s="172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4">
        <v>16</v>
      </c>
    </row>
    <row r="59" spans="1:45">
      <c r="A59" s="34"/>
      <c r="B59" s="18">
        <v>1</v>
      </c>
      <c r="C59" s="7">
        <v>4</v>
      </c>
      <c r="D59" s="175">
        <v>10</v>
      </c>
      <c r="E59" s="172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4">
        <v>10</v>
      </c>
    </row>
    <row r="60" spans="1:45">
      <c r="A60" s="34"/>
      <c r="B60" s="18">
        <v>1</v>
      </c>
      <c r="C60" s="7">
        <v>5</v>
      </c>
      <c r="D60" s="175">
        <v>10</v>
      </c>
      <c r="E60" s="172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4">
        <v>7</v>
      </c>
    </row>
    <row r="61" spans="1:45">
      <c r="A61" s="34"/>
      <c r="B61" s="18">
        <v>1</v>
      </c>
      <c r="C61" s="7">
        <v>6</v>
      </c>
      <c r="D61" s="175">
        <v>10</v>
      </c>
      <c r="E61" s="172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6"/>
    </row>
    <row r="62" spans="1:45">
      <c r="A62" s="34"/>
      <c r="B62" s="19" t="s">
        <v>167</v>
      </c>
      <c r="C62" s="11"/>
      <c r="D62" s="177">
        <v>10</v>
      </c>
      <c r="E62" s="172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6"/>
    </row>
    <row r="63" spans="1:45">
      <c r="A63" s="34"/>
      <c r="B63" s="2" t="s">
        <v>168</v>
      </c>
      <c r="C63" s="32"/>
      <c r="D63" s="178">
        <v>10</v>
      </c>
      <c r="E63" s="172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6"/>
    </row>
    <row r="64" spans="1:45">
      <c r="A64" s="34"/>
      <c r="B64" s="2" t="s">
        <v>169</v>
      </c>
      <c r="C64" s="32"/>
      <c r="D64" s="178">
        <v>0</v>
      </c>
      <c r="E64" s="172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6"/>
    </row>
    <row r="65" spans="1:45">
      <c r="A65" s="34"/>
      <c r="B65" s="2" t="s">
        <v>76</v>
      </c>
      <c r="C65" s="32"/>
      <c r="D65" s="12">
        <v>0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170</v>
      </c>
      <c r="C66" s="32"/>
      <c r="D66" s="12">
        <v>0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171</v>
      </c>
      <c r="C67" s="57"/>
      <c r="D67" s="55" t="s">
        <v>172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F25 B38:D43 B56:D61">
    <cfRule type="expression" dxfId="17" priority="9">
      <formula>AND($B6&lt;&gt;$B5,NOT(ISBLANK(INDIRECT(Anlyt_LabRefThisCol))))</formula>
    </cfRule>
  </conditionalFormatting>
  <conditionalFormatting sqref="C2:AF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264</v>
      </c>
      <c r="AS1" s="31" t="s">
        <v>56</v>
      </c>
    </row>
    <row r="2" spans="1:46" ht="15">
      <c r="A2" s="27" t="s">
        <v>87</v>
      </c>
      <c r="B2" s="17" t="s">
        <v>97</v>
      </c>
      <c r="C2" s="14" t="s">
        <v>98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1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07" t="s">
        <v>133</v>
      </c>
      <c r="E3" s="108" t="s">
        <v>134</v>
      </c>
      <c r="F3" s="109" t="s">
        <v>135</v>
      </c>
      <c r="G3" s="109" t="s">
        <v>136</v>
      </c>
      <c r="H3" s="109" t="s">
        <v>138</v>
      </c>
      <c r="I3" s="109" t="s">
        <v>139</v>
      </c>
      <c r="J3" s="109" t="s">
        <v>142</v>
      </c>
      <c r="K3" s="109" t="s">
        <v>143</v>
      </c>
      <c r="L3" s="109" t="s">
        <v>144</v>
      </c>
      <c r="M3" s="109" t="s">
        <v>145</v>
      </c>
      <c r="N3" s="109" t="s">
        <v>146</v>
      </c>
      <c r="O3" s="109" t="s">
        <v>149</v>
      </c>
      <c r="P3" s="109" t="s">
        <v>150</v>
      </c>
      <c r="Q3" s="109" t="s">
        <v>151</v>
      </c>
      <c r="R3" s="109" t="s">
        <v>152</v>
      </c>
      <c r="S3" s="109" t="s">
        <v>153</v>
      </c>
      <c r="T3" s="109" t="s">
        <v>154</v>
      </c>
      <c r="U3" s="109" t="s">
        <v>155</v>
      </c>
      <c r="V3" s="109" t="s">
        <v>156</v>
      </c>
      <c r="W3" s="109" t="s">
        <v>157</v>
      </c>
      <c r="X3" s="109" t="s">
        <v>158</v>
      </c>
      <c r="Y3" s="109" t="s">
        <v>161</v>
      </c>
      <c r="Z3" s="11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99</v>
      </c>
      <c r="E4" s="8" t="s">
        <v>175</v>
      </c>
      <c r="F4" s="9" t="s">
        <v>176</v>
      </c>
      <c r="G4" s="9" t="s">
        <v>176</v>
      </c>
      <c r="H4" s="9" t="s">
        <v>177</v>
      </c>
      <c r="I4" s="9" t="s">
        <v>175</v>
      </c>
      <c r="J4" s="9" t="s">
        <v>176</v>
      </c>
      <c r="K4" s="9" t="s">
        <v>175</v>
      </c>
      <c r="L4" s="9" t="s">
        <v>176</v>
      </c>
      <c r="M4" s="9" t="s">
        <v>175</v>
      </c>
      <c r="N4" s="9" t="s">
        <v>176</v>
      </c>
      <c r="O4" s="9" t="s">
        <v>175</v>
      </c>
      <c r="P4" s="9" t="s">
        <v>175</v>
      </c>
      <c r="Q4" s="9" t="s">
        <v>176</v>
      </c>
      <c r="R4" s="9" t="s">
        <v>175</v>
      </c>
      <c r="S4" s="9" t="s">
        <v>176</v>
      </c>
      <c r="T4" s="9" t="s">
        <v>175</v>
      </c>
      <c r="U4" s="9" t="s">
        <v>175</v>
      </c>
      <c r="V4" s="9" t="s">
        <v>175</v>
      </c>
      <c r="W4" s="9" t="s">
        <v>175</v>
      </c>
      <c r="X4" s="9" t="s">
        <v>175</v>
      </c>
      <c r="Y4" s="9" t="s">
        <v>175</v>
      </c>
      <c r="Z4" s="11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164</v>
      </c>
      <c r="E5" s="28" t="s">
        <v>101</v>
      </c>
      <c r="F5" s="28" t="s">
        <v>101</v>
      </c>
      <c r="G5" s="28" t="s">
        <v>101</v>
      </c>
      <c r="H5" s="28" t="s">
        <v>178</v>
      </c>
      <c r="I5" s="28" t="s">
        <v>179</v>
      </c>
      <c r="J5" s="28" t="s">
        <v>100</v>
      </c>
      <c r="K5" s="28" t="s">
        <v>101</v>
      </c>
      <c r="L5" s="28" t="s">
        <v>165</v>
      </c>
      <c r="M5" s="28" t="s">
        <v>166</v>
      </c>
      <c r="N5" s="28" t="s">
        <v>100</v>
      </c>
      <c r="O5" s="28" t="s">
        <v>101</v>
      </c>
      <c r="P5" s="28" t="s">
        <v>101</v>
      </c>
      <c r="Q5" s="28" t="s">
        <v>100</v>
      </c>
      <c r="R5" s="28" t="s">
        <v>100</v>
      </c>
      <c r="S5" s="28" t="s">
        <v>101</v>
      </c>
      <c r="T5" s="28" t="s">
        <v>101</v>
      </c>
      <c r="U5" s="28" t="s">
        <v>101</v>
      </c>
      <c r="V5" s="28" t="s">
        <v>101</v>
      </c>
      <c r="W5" s="28" t="s">
        <v>101</v>
      </c>
      <c r="X5" s="28" t="s">
        <v>166</v>
      </c>
      <c r="Y5" s="28" t="s">
        <v>101</v>
      </c>
      <c r="Z5" s="11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56">
        <v>0.92416650143550472</v>
      </c>
      <c r="E6" s="157">
        <v>0.78</v>
      </c>
      <c r="F6" s="157">
        <v>0.82</v>
      </c>
      <c r="G6" s="179">
        <v>0.75</v>
      </c>
      <c r="H6" s="157">
        <v>0.84</v>
      </c>
      <c r="I6" s="158">
        <v>0.88639999999999997</v>
      </c>
      <c r="J6" s="157">
        <v>0.84</v>
      </c>
      <c r="K6" s="158">
        <v>0.82</v>
      </c>
      <c r="L6" s="157">
        <v>0.85099999999999998</v>
      </c>
      <c r="M6" s="157">
        <v>0.84099999999999997</v>
      </c>
      <c r="N6" s="157">
        <v>0.9</v>
      </c>
      <c r="O6" s="157">
        <v>0.9</v>
      </c>
      <c r="P6" s="157">
        <v>0.89</v>
      </c>
      <c r="Q6" s="157">
        <v>0.84699999999999998</v>
      </c>
      <c r="R6" s="157">
        <v>0.91399999999999992</v>
      </c>
      <c r="S6" s="157">
        <v>0.8</v>
      </c>
      <c r="T6" s="157">
        <v>0.88292055461899088</v>
      </c>
      <c r="U6" s="157">
        <v>0.85</v>
      </c>
      <c r="V6" s="157">
        <v>0.88</v>
      </c>
      <c r="W6" s="157">
        <v>0.84</v>
      </c>
      <c r="X6" s="157">
        <v>0.84799999999999998</v>
      </c>
      <c r="Y6" s="157">
        <v>0.84200000000000008</v>
      </c>
      <c r="Z6" s="160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4"/>
      <c r="B7" s="18">
        <v>1</v>
      </c>
      <c r="C7" s="7">
        <v>2</v>
      </c>
      <c r="D7" s="163">
        <v>0.91984915517286236</v>
      </c>
      <c r="E7" s="164">
        <v>0.8</v>
      </c>
      <c r="F7" s="164">
        <v>0.79</v>
      </c>
      <c r="G7" s="168">
        <v>0.76</v>
      </c>
      <c r="H7" s="164">
        <v>0.875</v>
      </c>
      <c r="I7" s="166">
        <v>0.81469999999999998</v>
      </c>
      <c r="J7" s="164">
        <v>0.82</v>
      </c>
      <c r="K7" s="166">
        <v>0.83</v>
      </c>
      <c r="L7" s="164">
        <v>0.85399999999999998</v>
      </c>
      <c r="M7" s="164">
        <v>0.84600000000000009</v>
      </c>
      <c r="N7" s="164">
        <v>0.9</v>
      </c>
      <c r="O7" s="164">
        <v>0.85</v>
      </c>
      <c r="P7" s="164">
        <v>0.89</v>
      </c>
      <c r="Q7" s="164">
        <v>0.877</v>
      </c>
      <c r="R7" s="164">
        <v>0.89400000000000002</v>
      </c>
      <c r="S7" s="164">
        <v>0.77</v>
      </c>
      <c r="T7" s="164">
        <v>0.88850056501171781</v>
      </c>
      <c r="U7" s="164">
        <v>0.85</v>
      </c>
      <c r="V7" s="164">
        <v>0.89</v>
      </c>
      <c r="W7" s="164">
        <v>0.83</v>
      </c>
      <c r="X7" s="164">
        <v>0.86099999999999999</v>
      </c>
      <c r="Y7" s="164">
        <v>0.83600000000000008</v>
      </c>
      <c r="Z7" s="160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 t="e">
        <v>#N/A</v>
      </c>
    </row>
    <row r="8" spans="1:46">
      <c r="A8" s="34"/>
      <c r="B8" s="18">
        <v>1</v>
      </c>
      <c r="C8" s="7">
        <v>3</v>
      </c>
      <c r="D8" s="163">
        <v>0.89693435007481648</v>
      </c>
      <c r="E8" s="164">
        <v>0.84</v>
      </c>
      <c r="F8" s="164">
        <v>0.84</v>
      </c>
      <c r="G8" s="168">
        <v>0.75</v>
      </c>
      <c r="H8" s="164">
        <v>0.84</v>
      </c>
      <c r="I8" s="166">
        <v>0.86509999999999998</v>
      </c>
      <c r="J8" s="164">
        <v>0.8</v>
      </c>
      <c r="K8" s="166">
        <v>0.84</v>
      </c>
      <c r="L8" s="166">
        <v>0.84499999999999997</v>
      </c>
      <c r="M8" s="24">
        <v>0.83600000000000008</v>
      </c>
      <c r="N8" s="24">
        <v>0.89</v>
      </c>
      <c r="O8" s="24">
        <v>0.87</v>
      </c>
      <c r="P8" s="24">
        <v>0.92</v>
      </c>
      <c r="Q8" s="24">
        <v>0.85799999999999998</v>
      </c>
      <c r="R8" s="24">
        <v>0.85499999999999998</v>
      </c>
      <c r="S8" s="24">
        <v>0.77</v>
      </c>
      <c r="T8" s="24">
        <v>0.88204135311026854</v>
      </c>
      <c r="U8" s="24">
        <v>0.86</v>
      </c>
      <c r="V8" s="24">
        <v>0.91</v>
      </c>
      <c r="W8" s="24">
        <v>0.83</v>
      </c>
      <c r="X8" s="165">
        <v>0.89200000000000002</v>
      </c>
      <c r="Y8" s="165">
        <v>0.97600000000000009</v>
      </c>
      <c r="Z8" s="160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4"/>
      <c r="B9" s="18">
        <v>1</v>
      </c>
      <c r="C9" s="7">
        <v>4</v>
      </c>
      <c r="D9" s="163">
        <v>0.85089314578356268</v>
      </c>
      <c r="E9" s="164">
        <v>0.81</v>
      </c>
      <c r="F9" s="164">
        <v>0.86</v>
      </c>
      <c r="G9" s="168">
        <v>0.76</v>
      </c>
      <c r="H9" s="164">
        <v>0.88500000000000001</v>
      </c>
      <c r="I9" s="166">
        <v>0.8881</v>
      </c>
      <c r="J9" s="164">
        <v>0.81</v>
      </c>
      <c r="K9" s="166">
        <v>0.84</v>
      </c>
      <c r="L9" s="166">
        <v>0.88</v>
      </c>
      <c r="M9" s="24">
        <v>0.84099999999999997</v>
      </c>
      <c r="N9" s="24">
        <v>0.9</v>
      </c>
      <c r="O9" s="24">
        <v>0.87</v>
      </c>
      <c r="P9" s="24">
        <v>0.91</v>
      </c>
      <c r="Q9" s="24">
        <v>0.86099999999999999</v>
      </c>
      <c r="R9" s="24">
        <v>0.88300000000000001</v>
      </c>
      <c r="S9" s="165">
        <v>0.88</v>
      </c>
      <c r="T9" s="24">
        <v>0.87129208078650067</v>
      </c>
      <c r="U9" s="24">
        <v>0.84</v>
      </c>
      <c r="V9" s="24">
        <v>0.89</v>
      </c>
      <c r="W9" s="24">
        <v>0.82</v>
      </c>
      <c r="X9" s="24">
        <v>0.85099999999999998</v>
      </c>
      <c r="Y9" s="24">
        <v>0.86699999999999999</v>
      </c>
      <c r="Z9" s="160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0.85345290388631534</v>
      </c>
      <c r="AT9" s="31"/>
    </row>
    <row r="10" spans="1:46">
      <c r="A10" s="34"/>
      <c r="B10" s="18">
        <v>1</v>
      </c>
      <c r="C10" s="7">
        <v>5</v>
      </c>
      <c r="D10" s="163">
        <v>0.87409166792970272</v>
      </c>
      <c r="E10" s="164">
        <v>0.82</v>
      </c>
      <c r="F10" s="164">
        <v>0.79</v>
      </c>
      <c r="G10" s="167">
        <v>0.76</v>
      </c>
      <c r="H10" s="164">
        <v>0.87</v>
      </c>
      <c r="I10" s="164">
        <v>0.78539999999999988</v>
      </c>
      <c r="J10" s="164">
        <v>0.83</v>
      </c>
      <c r="K10" s="164">
        <v>0.81</v>
      </c>
      <c r="L10" s="164">
        <v>0.86199999999999999</v>
      </c>
      <c r="M10" s="164">
        <v>0.84900000000000009</v>
      </c>
      <c r="N10" s="164">
        <v>0.89</v>
      </c>
      <c r="O10" s="164">
        <v>0.85</v>
      </c>
      <c r="P10" s="164">
        <v>0.88</v>
      </c>
      <c r="Q10" s="164">
        <v>0.88600000000000001</v>
      </c>
      <c r="R10" s="164">
        <v>0.88900000000000001</v>
      </c>
      <c r="S10" s="164">
        <v>0.78</v>
      </c>
      <c r="T10" s="164">
        <v>0.87073818535861958</v>
      </c>
      <c r="U10" s="169">
        <v>0.9</v>
      </c>
      <c r="V10" s="164">
        <v>0.9</v>
      </c>
      <c r="W10" s="164">
        <v>0.84</v>
      </c>
      <c r="X10" s="164">
        <v>0.85600000000000009</v>
      </c>
      <c r="Y10" s="164">
        <v>0.85699999999999998</v>
      </c>
      <c r="Z10" s="160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9</v>
      </c>
    </row>
    <row r="11" spans="1:46">
      <c r="A11" s="34"/>
      <c r="B11" s="18">
        <v>1</v>
      </c>
      <c r="C11" s="7">
        <v>6</v>
      </c>
      <c r="D11" s="163">
        <v>0.91554845669172635</v>
      </c>
      <c r="E11" s="164">
        <v>0.83</v>
      </c>
      <c r="F11" s="164">
        <v>0.85</v>
      </c>
      <c r="G11" s="167">
        <v>0.78</v>
      </c>
      <c r="H11" s="164">
        <v>0.88</v>
      </c>
      <c r="I11" s="164">
        <v>0.89410000000000001</v>
      </c>
      <c r="J11" s="164">
        <v>0.81</v>
      </c>
      <c r="K11" s="164">
        <v>0.86</v>
      </c>
      <c r="L11" s="164">
        <v>0.871</v>
      </c>
      <c r="M11" s="164">
        <v>0.85699999999999998</v>
      </c>
      <c r="N11" s="164">
        <v>0.92</v>
      </c>
      <c r="O11" s="164">
        <v>0.86</v>
      </c>
      <c r="P11" s="164">
        <v>0.92</v>
      </c>
      <c r="Q11" s="164">
        <v>0.82599999999999996</v>
      </c>
      <c r="R11" s="164">
        <v>0.877</v>
      </c>
      <c r="S11" s="164">
        <v>0.8</v>
      </c>
      <c r="T11" s="164">
        <v>0.88225572747172476</v>
      </c>
      <c r="U11" s="164">
        <v>0.85</v>
      </c>
      <c r="V11" s="164">
        <v>0.88</v>
      </c>
      <c r="W11" s="164">
        <v>0.82</v>
      </c>
      <c r="X11" s="164">
        <v>0.85799999999999998</v>
      </c>
      <c r="Y11" s="164">
        <v>0.84799999999999998</v>
      </c>
      <c r="Z11" s="160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74"/>
    </row>
    <row r="12" spans="1:46">
      <c r="A12" s="34"/>
      <c r="B12" s="18"/>
      <c r="C12" s="7">
        <v>7</v>
      </c>
      <c r="D12" s="163">
        <v>0.96711784792845557</v>
      </c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0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74"/>
    </row>
    <row r="13" spans="1:46">
      <c r="A13" s="34"/>
      <c r="B13" s="18"/>
      <c r="C13" s="7">
        <v>8</v>
      </c>
      <c r="D13" s="163">
        <v>0.87938724631347398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0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74"/>
    </row>
    <row r="14" spans="1:46">
      <c r="A14" s="34"/>
      <c r="B14" s="18"/>
      <c r="C14" s="7">
        <v>9</v>
      </c>
      <c r="D14" s="163">
        <v>0.90959926539240832</v>
      </c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0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4"/>
    </row>
    <row r="15" spans="1:46">
      <c r="A15" s="34"/>
      <c r="B15" s="18"/>
      <c r="C15" s="7">
        <v>10</v>
      </c>
      <c r="D15" s="163">
        <v>0.85984367992840538</v>
      </c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0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74"/>
    </row>
    <row r="16" spans="1:46">
      <c r="A16" s="34"/>
      <c r="B16" s="18"/>
      <c r="C16" s="7">
        <v>11</v>
      </c>
      <c r="D16" s="163">
        <v>0.86360160302478772</v>
      </c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0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74"/>
    </row>
    <row r="17" spans="1:45">
      <c r="A17" s="34"/>
      <c r="B17" s="18"/>
      <c r="C17" s="7">
        <v>12</v>
      </c>
      <c r="D17" s="163">
        <v>0.89513261231050345</v>
      </c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0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74"/>
    </row>
    <row r="18" spans="1:45">
      <c r="A18" s="34"/>
      <c r="B18" s="18"/>
      <c r="C18" s="7">
        <v>13</v>
      </c>
      <c r="D18" s="163">
        <v>0.90889992351631765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0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74"/>
    </row>
    <row r="19" spans="1:45">
      <c r="A19" s="34"/>
      <c r="B19" s="18"/>
      <c r="C19" s="7">
        <v>14</v>
      </c>
      <c r="D19" s="163">
        <v>0.82809650633482479</v>
      </c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0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74"/>
    </row>
    <row r="20" spans="1:45">
      <c r="A20" s="34"/>
      <c r="B20" s="18"/>
      <c r="C20" s="7">
        <v>15</v>
      </c>
      <c r="D20" s="163">
        <v>0.85078409781764319</v>
      </c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0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74"/>
    </row>
    <row r="21" spans="1:45">
      <c r="A21" s="34"/>
      <c r="B21" s="18"/>
      <c r="C21" s="7">
        <v>16</v>
      </c>
      <c r="D21" s="163">
        <v>0.9131842848041567</v>
      </c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0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74"/>
    </row>
    <row r="22" spans="1:45">
      <c r="A22" s="34"/>
      <c r="B22" s="18"/>
      <c r="C22" s="7">
        <v>17</v>
      </c>
      <c r="D22" s="163">
        <v>0.90929848156071369</v>
      </c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0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74"/>
    </row>
    <row r="23" spans="1:45">
      <c r="A23" s="34"/>
      <c r="B23" s="18"/>
      <c r="C23" s="7">
        <v>18</v>
      </c>
      <c r="D23" s="163">
        <v>0.89636935089763525</v>
      </c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0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74"/>
    </row>
    <row r="24" spans="1:45">
      <c r="A24" s="34"/>
      <c r="B24" s="18"/>
      <c r="C24" s="7">
        <v>19</v>
      </c>
      <c r="D24" s="163">
        <v>0.90562896533104631</v>
      </c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0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74"/>
    </row>
    <row r="25" spans="1:45">
      <c r="A25" s="34"/>
      <c r="B25" s="18"/>
      <c r="C25" s="7">
        <v>20</v>
      </c>
      <c r="D25" s="163">
        <v>0.93946254210237545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0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74"/>
    </row>
    <row r="26" spans="1:45">
      <c r="A26" s="34"/>
      <c r="B26" s="19" t="s">
        <v>167</v>
      </c>
      <c r="C26" s="11"/>
      <c r="D26" s="170">
        <v>0.89539448421754619</v>
      </c>
      <c r="E26" s="170">
        <v>0.81333333333333335</v>
      </c>
      <c r="F26" s="170">
        <v>0.82499999999999984</v>
      </c>
      <c r="G26" s="170">
        <v>0.7599999999999999</v>
      </c>
      <c r="H26" s="170">
        <v>0.86499999999999988</v>
      </c>
      <c r="I26" s="170">
        <v>0.85563333333333336</v>
      </c>
      <c r="J26" s="170">
        <v>0.81833333333333336</v>
      </c>
      <c r="K26" s="170">
        <v>0.83333333333333337</v>
      </c>
      <c r="L26" s="170">
        <v>0.86050000000000004</v>
      </c>
      <c r="M26" s="170">
        <v>0.84500000000000008</v>
      </c>
      <c r="N26" s="170">
        <v>0.89999999999999991</v>
      </c>
      <c r="O26" s="170">
        <v>0.8666666666666667</v>
      </c>
      <c r="P26" s="170">
        <v>0.90166666666666673</v>
      </c>
      <c r="Q26" s="170">
        <v>0.85916666666666652</v>
      </c>
      <c r="R26" s="170">
        <v>0.88533333333333319</v>
      </c>
      <c r="S26" s="170">
        <v>0.79999999999999993</v>
      </c>
      <c r="T26" s="170">
        <v>0.87962474439297023</v>
      </c>
      <c r="U26" s="170">
        <v>0.85833333333333328</v>
      </c>
      <c r="V26" s="170">
        <v>0.89166666666666672</v>
      </c>
      <c r="W26" s="170">
        <v>0.83000000000000007</v>
      </c>
      <c r="X26" s="170">
        <v>0.86099999999999988</v>
      </c>
      <c r="Y26" s="170">
        <v>0.871</v>
      </c>
      <c r="Z26" s="160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74"/>
    </row>
    <row r="27" spans="1:45">
      <c r="A27" s="34"/>
      <c r="B27" s="2" t="s">
        <v>168</v>
      </c>
      <c r="C27" s="32"/>
      <c r="D27" s="24">
        <v>0.90128165770293145</v>
      </c>
      <c r="E27" s="24">
        <v>0.81499999999999995</v>
      </c>
      <c r="F27" s="24">
        <v>0.83</v>
      </c>
      <c r="G27" s="24">
        <v>0.76</v>
      </c>
      <c r="H27" s="24">
        <v>0.87250000000000005</v>
      </c>
      <c r="I27" s="24">
        <v>0.87575000000000003</v>
      </c>
      <c r="J27" s="24">
        <v>0.81499999999999995</v>
      </c>
      <c r="K27" s="24">
        <v>0.83499999999999996</v>
      </c>
      <c r="L27" s="24">
        <v>0.85799999999999998</v>
      </c>
      <c r="M27" s="24">
        <v>0.84350000000000003</v>
      </c>
      <c r="N27" s="24">
        <v>0.9</v>
      </c>
      <c r="O27" s="24">
        <v>0.86499999999999999</v>
      </c>
      <c r="P27" s="24">
        <v>0.9</v>
      </c>
      <c r="Q27" s="24">
        <v>0.85949999999999993</v>
      </c>
      <c r="R27" s="24">
        <v>0.88600000000000001</v>
      </c>
      <c r="S27" s="24">
        <v>0.79</v>
      </c>
      <c r="T27" s="24">
        <v>0.88214854029099665</v>
      </c>
      <c r="U27" s="24">
        <v>0.85</v>
      </c>
      <c r="V27" s="24">
        <v>0.89</v>
      </c>
      <c r="W27" s="24">
        <v>0.83</v>
      </c>
      <c r="X27" s="24">
        <v>0.85699999999999998</v>
      </c>
      <c r="Y27" s="24">
        <v>0.85250000000000004</v>
      </c>
      <c r="Z27" s="160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74"/>
    </row>
    <row r="28" spans="1:45">
      <c r="A28" s="34"/>
      <c r="B28" s="2" t="s">
        <v>169</v>
      </c>
      <c r="C28" s="32"/>
      <c r="D28" s="24">
        <v>3.3564192127647725E-2</v>
      </c>
      <c r="E28" s="24">
        <v>2.1602468994692835E-2</v>
      </c>
      <c r="F28" s="24">
        <v>3.0166206257996687E-2</v>
      </c>
      <c r="G28" s="24">
        <v>1.0954451150103333E-2</v>
      </c>
      <c r="H28" s="24">
        <v>2.0000000000000018E-2</v>
      </c>
      <c r="I28" s="24">
        <v>4.5118141214667409E-2</v>
      </c>
      <c r="J28" s="24">
        <v>1.4719601443879706E-2</v>
      </c>
      <c r="K28" s="24">
        <v>1.7511900715418249E-2</v>
      </c>
      <c r="L28" s="24">
        <v>1.3156747318391438E-2</v>
      </c>
      <c r="M28" s="24">
        <v>7.4027022093286939E-3</v>
      </c>
      <c r="N28" s="24">
        <v>1.0954451150103333E-2</v>
      </c>
      <c r="O28" s="24">
        <v>1.8618986725025273E-2</v>
      </c>
      <c r="P28" s="24">
        <v>1.7224014243685099E-2</v>
      </c>
      <c r="Q28" s="24">
        <v>2.1404828115793584E-2</v>
      </c>
      <c r="R28" s="24">
        <v>1.9520928939644907E-2</v>
      </c>
      <c r="S28" s="24">
        <v>4.1472882706655438E-2</v>
      </c>
      <c r="T28" s="24">
        <v>7.0824973082229056E-3</v>
      </c>
      <c r="U28" s="24">
        <v>2.1369760566432826E-2</v>
      </c>
      <c r="V28" s="24">
        <v>1.1690451944500132E-2</v>
      </c>
      <c r="W28" s="24">
        <v>8.9442719099991665E-3</v>
      </c>
      <c r="X28" s="24">
        <v>1.5899685531481439E-2</v>
      </c>
      <c r="Y28" s="24">
        <v>5.2596577835444788E-2</v>
      </c>
      <c r="Z28" s="160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74"/>
    </row>
    <row r="29" spans="1:45">
      <c r="A29" s="34"/>
      <c r="B29" s="2" t="s">
        <v>76</v>
      </c>
      <c r="C29" s="32"/>
      <c r="D29" s="12">
        <v>3.7485368426161673E-2</v>
      </c>
      <c r="E29" s="12">
        <v>2.6560412698392828E-2</v>
      </c>
      <c r="F29" s="12">
        <v>3.6565098494541447E-2</v>
      </c>
      <c r="G29" s="12">
        <v>1.4413751513293861E-2</v>
      </c>
      <c r="H29" s="12">
        <v>2.3121387283237017E-2</v>
      </c>
      <c r="I29" s="12">
        <v>5.2730696031790182E-2</v>
      </c>
      <c r="J29" s="12">
        <v>1.7987293006777646E-2</v>
      </c>
      <c r="K29" s="12">
        <v>2.1014280858501898E-2</v>
      </c>
      <c r="L29" s="12">
        <v>1.5289654059722763E-2</v>
      </c>
      <c r="M29" s="12">
        <v>8.7605943305665013E-3</v>
      </c>
      <c r="N29" s="12">
        <v>1.2171612389003704E-2</v>
      </c>
      <c r="O29" s="12">
        <v>2.1483446221183006E-2</v>
      </c>
      <c r="P29" s="12">
        <v>1.9102418754549093E-2</v>
      </c>
      <c r="Q29" s="12">
        <v>2.4913475983464894E-2</v>
      </c>
      <c r="R29" s="12">
        <v>2.2049242025201331E-2</v>
      </c>
      <c r="S29" s="12">
        <v>5.1841103383319299E-2</v>
      </c>
      <c r="T29" s="12">
        <v>8.0517258676147674E-3</v>
      </c>
      <c r="U29" s="12">
        <v>2.4896808426912033E-2</v>
      </c>
      <c r="V29" s="12">
        <v>1.3110787227476783E-2</v>
      </c>
      <c r="W29" s="12">
        <v>1.0776231216866465E-2</v>
      </c>
      <c r="X29" s="12">
        <v>1.8466533718329198E-2</v>
      </c>
      <c r="Y29" s="12">
        <v>6.0386426906366003E-2</v>
      </c>
      <c r="Z29" s="11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170</v>
      </c>
      <c r="C30" s="32"/>
      <c r="D30" s="12">
        <v>4.9143403391381124E-2</v>
      </c>
      <c r="E30" s="12">
        <v>-4.7008534823997916E-2</v>
      </c>
      <c r="F30" s="12">
        <v>-3.3338575282539029E-2</v>
      </c>
      <c r="G30" s="12">
        <v>-0.10949977844209657</v>
      </c>
      <c r="H30" s="12">
        <v>1.3529857431034964E-2</v>
      </c>
      <c r="I30" s="12">
        <v>2.5548327706064189E-3</v>
      </c>
      <c r="J30" s="12">
        <v>-4.1149980734801139E-2</v>
      </c>
      <c r="K30" s="12">
        <v>-2.357431846721092E-2</v>
      </c>
      <c r="L30" s="12">
        <v>8.2571587507580535E-3</v>
      </c>
      <c r="M30" s="12">
        <v>-9.9043589257518105E-3</v>
      </c>
      <c r="N30" s="12">
        <v>5.4539736055412069E-2</v>
      </c>
      <c r="O30" s="12">
        <v>1.5482708794100519E-2</v>
      </c>
      <c r="P30" s="12">
        <v>5.6492587418477846E-2</v>
      </c>
      <c r="Q30" s="12">
        <v>6.6948776603052984E-3</v>
      </c>
      <c r="R30" s="12">
        <v>3.7354644060434872E-2</v>
      </c>
      <c r="S30" s="12">
        <v>-6.2631345728522581E-2</v>
      </c>
      <c r="T30" s="12">
        <v>3.0665828644413473E-2</v>
      </c>
      <c r="U30" s="12">
        <v>5.7184519787725208E-3</v>
      </c>
      <c r="V30" s="12">
        <v>4.4775479240084293E-2</v>
      </c>
      <c r="W30" s="12">
        <v>-2.748002119334203E-2</v>
      </c>
      <c r="X30" s="12">
        <v>8.8430141596773648E-3</v>
      </c>
      <c r="Y30" s="12">
        <v>2.0560122338071141E-2</v>
      </c>
      <c r="Z30" s="11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171</v>
      </c>
      <c r="C31" s="57"/>
      <c r="D31" s="55" t="s">
        <v>172</v>
      </c>
      <c r="E31" s="55">
        <v>1.2</v>
      </c>
      <c r="F31" s="55">
        <v>0.89</v>
      </c>
      <c r="G31" s="55">
        <v>2.59</v>
      </c>
      <c r="H31" s="55">
        <v>0.15</v>
      </c>
      <c r="I31" s="55">
        <v>0.09</v>
      </c>
      <c r="J31" s="55">
        <v>1.07</v>
      </c>
      <c r="K31" s="55">
        <v>0.67</v>
      </c>
      <c r="L31" s="55">
        <v>0.03</v>
      </c>
      <c r="M31" s="55">
        <v>0.37</v>
      </c>
      <c r="N31" s="55">
        <v>1.07</v>
      </c>
      <c r="O31" s="55">
        <v>0.2</v>
      </c>
      <c r="P31" s="55">
        <v>1.1100000000000001</v>
      </c>
      <c r="Q31" s="55">
        <v>0</v>
      </c>
      <c r="R31" s="55">
        <v>0.68</v>
      </c>
      <c r="S31" s="55">
        <v>1.54</v>
      </c>
      <c r="T31" s="55">
        <v>0.53</v>
      </c>
      <c r="U31" s="55">
        <v>0.02</v>
      </c>
      <c r="V31" s="55">
        <v>0.85</v>
      </c>
      <c r="W31" s="55">
        <v>0.76</v>
      </c>
      <c r="X31" s="55">
        <v>0.05</v>
      </c>
      <c r="Y31" s="55">
        <v>0.31</v>
      </c>
      <c r="Z31" s="11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14" priority="3">
      <formula>AND($B6&lt;&gt;$B5,NOT(ISBLANK(INDIRECT(Anlyt_LabRefThisCol))))</formula>
    </cfRule>
  </conditionalFormatting>
  <conditionalFormatting sqref="C2:Y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265</v>
      </c>
      <c r="AS1" s="31" t="s">
        <v>56</v>
      </c>
    </row>
    <row r="2" spans="1:46" ht="15">
      <c r="A2" s="27" t="s">
        <v>108</v>
      </c>
      <c r="B2" s="17" t="s">
        <v>97</v>
      </c>
      <c r="C2" s="14" t="s">
        <v>98</v>
      </c>
      <c r="D2" s="15" t="s">
        <v>131</v>
      </c>
      <c r="E2" s="16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10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08" t="s">
        <v>180</v>
      </c>
      <c r="E3" s="109" t="s">
        <v>181</v>
      </c>
      <c r="F3" s="109" t="s">
        <v>182</v>
      </c>
      <c r="G3" s="109" t="s">
        <v>183</v>
      </c>
      <c r="H3" s="109" t="s">
        <v>184</v>
      </c>
      <c r="I3" s="109" t="s">
        <v>185</v>
      </c>
      <c r="J3" s="109" t="s">
        <v>186</v>
      </c>
      <c r="K3" s="109" t="s">
        <v>173</v>
      </c>
      <c r="L3" s="109" t="s">
        <v>187</v>
      </c>
      <c r="M3" s="109" t="s">
        <v>188</v>
      </c>
      <c r="N3" s="109" t="s">
        <v>189</v>
      </c>
      <c r="O3" s="109" t="s">
        <v>190</v>
      </c>
      <c r="P3" s="109" t="s">
        <v>191</v>
      </c>
      <c r="Q3" s="109" t="s">
        <v>192</v>
      </c>
      <c r="R3" s="109" t="s">
        <v>193</v>
      </c>
      <c r="S3" s="109" t="s">
        <v>194</v>
      </c>
      <c r="T3" s="11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128</v>
      </c>
    </row>
    <row r="4" spans="1:46">
      <c r="A4" s="34"/>
      <c r="B4" s="18"/>
      <c r="C4" s="7"/>
      <c r="D4" s="8" t="s">
        <v>195</v>
      </c>
      <c r="E4" s="9" t="s">
        <v>196</v>
      </c>
      <c r="F4" s="9" t="s">
        <v>196</v>
      </c>
      <c r="G4" s="9" t="s">
        <v>196</v>
      </c>
      <c r="H4" s="9" t="s">
        <v>196</v>
      </c>
      <c r="I4" s="9" t="s">
        <v>196</v>
      </c>
      <c r="J4" s="9" t="s">
        <v>196</v>
      </c>
      <c r="K4" s="9" t="s">
        <v>196</v>
      </c>
      <c r="L4" s="9" t="s">
        <v>196</v>
      </c>
      <c r="M4" s="9" t="s">
        <v>195</v>
      </c>
      <c r="N4" s="9" t="s">
        <v>196</v>
      </c>
      <c r="O4" s="9" t="s">
        <v>196</v>
      </c>
      <c r="P4" s="9" t="s">
        <v>196</v>
      </c>
      <c r="Q4" s="9" t="s">
        <v>195</v>
      </c>
      <c r="R4" s="9" t="s">
        <v>195</v>
      </c>
      <c r="S4" s="9" t="s">
        <v>196</v>
      </c>
      <c r="T4" s="110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0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2.83</v>
      </c>
      <c r="E6" s="20">
        <v>2.98</v>
      </c>
      <c r="F6" s="21">
        <v>3.01</v>
      </c>
      <c r="G6" s="20">
        <v>2.99</v>
      </c>
      <c r="H6" s="21">
        <v>2.91</v>
      </c>
      <c r="I6" s="20">
        <v>2.91</v>
      </c>
      <c r="J6" s="21">
        <v>2.96</v>
      </c>
      <c r="K6" s="20">
        <v>2.98</v>
      </c>
      <c r="L6" s="20">
        <v>2.8375461357789913</v>
      </c>
      <c r="M6" s="104">
        <v>2.79</v>
      </c>
      <c r="N6" s="20">
        <v>2.887</v>
      </c>
      <c r="O6" s="20">
        <v>2.93</v>
      </c>
      <c r="P6" s="104">
        <v>3.04</v>
      </c>
      <c r="Q6" s="20">
        <v>2.91</v>
      </c>
      <c r="R6" s="20">
        <v>2.9129999999999998</v>
      </c>
      <c r="S6" s="104">
        <v>3.76</v>
      </c>
      <c r="T6" s="110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2.87</v>
      </c>
      <c r="E7" s="9">
        <v>2.97</v>
      </c>
      <c r="F7" s="22">
        <v>3.02</v>
      </c>
      <c r="G7" s="9">
        <v>2.99</v>
      </c>
      <c r="H7" s="22">
        <v>2.91</v>
      </c>
      <c r="I7" s="9">
        <v>2.9</v>
      </c>
      <c r="J7" s="22">
        <v>2.98</v>
      </c>
      <c r="K7" s="9">
        <v>2.92</v>
      </c>
      <c r="L7" s="9">
        <v>2.8349037516619444</v>
      </c>
      <c r="M7" s="105">
        <v>2.78</v>
      </c>
      <c r="N7" s="9">
        <v>2.9140000000000001</v>
      </c>
      <c r="O7" s="9">
        <v>2.93</v>
      </c>
      <c r="P7" s="105">
        <v>3.06</v>
      </c>
      <c r="Q7" s="9">
        <v>2.91</v>
      </c>
      <c r="R7" s="9">
        <v>2.9220000000000002</v>
      </c>
      <c r="S7" s="105">
        <v>3.74</v>
      </c>
      <c r="T7" s="11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2.96</v>
      </c>
      <c r="E8" s="9">
        <v>2.96</v>
      </c>
      <c r="F8" s="22">
        <v>3.02</v>
      </c>
      <c r="G8" s="9">
        <v>2.98</v>
      </c>
      <c r="H8" s="22">
        <v>2.92</v>
      </c>
      <c r="I8" s="9">
        <v>2.9</v>
      </c>
      <c r="J8" s="22">
        <v>2.97</v>
      </c>
      <c r="K8" s="22">
        <v>2.97</v>
      </c>
      <c r="L8" s="10">
        <v>2.8233701782088909</v>
      </c>
      <c r="M8" s="106">
        <v>2.79</v>
      </c>
      <c r="N8" s="10">
        <v>2.9089999999999998</v>
      </c>
      <c r="O8" s="10">
        <v>2.93</v>
      </c>
      <c r="P8" s="106">
        <v>3.05</v>
      </c>
      <c r="Q8" s="10">
        <v>2.92</v>
      </c>
      <c r="R8" s="10">
        <v>2.9180000000000001</v>
      </c>
      <c r="S8" s="106">
        <v>3.76</v>
      </c>
      <c r="T8" s="110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/>
      <c r="E9" s="9"/>
      <c r="F9" s="22" t="s">
        <v>197</v>
      </c>
      <c r="G9" s="9" t="s">
        <v>198</v>
      </c>
      <c r="H9" s="22" t="s">
        <v>199</v>
      </c>
      <c r="I9" s="9" t="s">
        <v>172</v>
      </c>
      <c r="J9" s="22">
        <v>2.96</v>
      </c>
      <c r="K9" s="22"/>
      <c r="L9" s="10"/>
      <c r="M9" s="10"/>
      <c r="N9" s="10" t="s">
        <v>172</v>
      </c>
      <c r="O9" s="10"/>
      <c r="P9" s="106">
        <v>3.06</v>
      </c>
      <c r="Q9" s="10">
        <v>2.91</v>
      </c>
      <c r="R9" s="10" t="s">
        <v>198</v>
      </c>
      <c r="S9" s="10" t="s">
        <v>198</v>
      </c>
      <c r="T9" s="110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2.9302261555294828</v>
      </c>
      <c r="AT9" s="31"/>
    </row>
    <row r="10" spans="1:46">
      <c r="A10" s="34"/>
      <c r="B10" s="18">
        <v>1</v>
      </c>
      <c r="C10" s="7">
        <v>5</v>
      </c>
      <c r="D10" s="9"/>
      <c r="E10" s="9"/>
      <c r="F10" s="9" t="s">
        <v>197</v>
      </c>
      <c r="G10" s="9" t="s">
        <v>198</v>
      </c>
      <c r="H10" s="9" t="s">
        <v>199</v>
      </c>
      <c r="I10" s="9" t="s">
        <v>172</v>
      </c>
      <c r="J10" s="9">
        <v>2.96</v>
      </c>
      <c r="K10" s="9"/>
      <c r="L10" s="9"/>
      <c r="M10" s="9"/>
      <c r="N10" s="9" t="s">
        <v>172</v>
      </c>
      <c r="O10" s="9"/>
      <c r="P10" s="105">
        <v>3.06</v>
      </c>
      <c r="Q10" s="9">
        <v>2.91</v>
      </c>
      <c r="R10" s="9" t="s">
        <v>198</v>
      </c>
      <c r="S10" s="9" t="s">
        <v>198</v>
      </c>
      <c r="T10" s="110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/>
      <c r="E11" s="9"/>
      <c r="F11" s="9" t="s">
        <v>197</v>
      </c>
      <c r="G11" s="9" t="s">
        <v>198</v>
      </c>
      <c r="H11" s="9" t="s">
        <v>199</v>
      </c>
      <c r="I11" s="9" t="s">
        <v>172</v>
      </c>
      <c r="J11" s="9">
        <v>2.96</v>
      </c>
      <c r="K11" s="9"/>
      <c r="L11" s="9"/>
      <c r="M11" s="9"/>
      <c r="N11" s="9" t="s">
        <v>172</v>
      </c>
      <c r="O11" s="9"/>
      <c r="P11" s="105">
        <v>3.1</v>
      </c>
      <c r="Q11" s="9">
        <v>2.91</v>
      </c>
      <c r="R11" s="9" t="s">
        <v>198</v>
      </c>
      <c r="S11" s="9" t="s">
        <v>198</v>
      </c>
      <c r="T11" s="110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167</v>
      </c>
      <c r="C12" s="11"/>
      <c r="D12" s="23">
        <v>2.8866666666666667</v>
      </c>
      <c r="E12" s="23">
        <v>2.97</v>
      </c>
      <c r="F12" s="23">
        <v>3.0166666666666662</v>
      </c>
      <c r="G12" s="23">
        <v>2.9866666666666668</v>
      </c>
      <c r="H12" s="23">
        <v>2.9133333333333336</v>
      </c>
      <c r="I12" s="23">
        <v>2.9033333333333338</v>
      </c>
      <c r="J12" s="23">
        <v>2.9650000000000003</v>
      </c>
      <c r="K12" s="23">
        <v>2.956666666666667</v>
      </c>
      <c r="L12" s="23">
        <v>2.8319400218832755</v>
      </c>
      <c r="M12" s="23">
        <v>2.7866666666666666</v>
      </c>
      <c r="N12" s="23">
        <v>2.9033333333333338</v>
      </c>
      <c r="O12" s="23">
        <v>2.93</v>
      </c>
      <c r="P12" s="23">
        <v>3.061666666666667</v>
      </c>
      <c r="Q12" s="23">
        <v>2.9116666666666666</v>
      </c>
      <c r="R12" s="23">
        <v>2.9176666666666669</v>
      </c>
      <c r="S12" s="23">
        <v>3.7533333333333334</v>
      </c>
      <c r="T12" s="110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168</v>
      </c>
      <c r="C13" s="32"/>
      <c r="D13" s="10">
        <v>2.87</v>
      </c>
      <c r="E13" s="10">
        <v>2.97</v>
      </c>
      <c r="F13" s="10">
        <v>3.02</v>
      </c>
      <c r="G13" s="10">
        <v>2.99</v>
      </c>
      <c r="H13" s="10">
        <v>2.91</v>
      </c>
      <c r="I13" s="10">
        <v>2.9</v>
      </c>
      <c r="J13" s="10">
        <v>2.96</v>
      </c>
      <c r="K13" s="10">
        <v>2.97</v>
      </c>
      <c r="L13" s="10">
        <v>2.8349037516619444</v>
      </c>
      <c r="M13" s="10">
        <v>2.79</v>
      </c>
      <c r="N13" s="10">
        <v>2.9089999999999998</v>
      </c>
      <c r="O13" s="10">
        <v>2.93</v>
      </c>
      <c r="P13" s="10">
        <v>3.06</v>
      </c>
      <c r="Q13" s="10">
        <v>2.91</v>
      </c>
      <c r="R13" s="10">
        <v>2.9180000000000001</v>
      </c>
      <c r="S13" s="10">
        <v>3.76</v>
      </c>
      <c r="T13" s="110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169</v>
      </c>
      <c r="C14" s="32"/>
      <c r="D14" s="24">
        <v>6.6583281184793869E-2</v>
      </c>
      <c r="E14" s="24">
        <v>1.0000000000000009E-2</v>
      </c>
      <c r="F14" s="24">
        <v>5.7735026918963907E-3</v>
      </c>
      <c r="G14" s="24">
        <v>5.7735026918963907E-3</v>
      </c>
      <c r="H14" s="24">
        <v>5.7735026918961348E-3</v>
      </c>
      <c r="I14" s="24">
        <v>5.7735026918963907E-3</v>
      </c>
      <c r="J14" s="24">
        <v>8.3666002653407893E-3</v>
      </c>
      <c r="K14" s="24">
        <v>3.2145502536643257E-2</v>
      </c>
      <c r="L14" s="24">
        <v>7.5383827116993754E-3</v>
      </c>
      <c r="M14" s="24">
        <v>5.7735026918963907E-3</v>
      </c>
      <c r="N14" s="24">
        <v>1.4364307617610173E-2</v>
      </c>
      <c r="O14" s="24">
        <v>0</v>
      </c>
      <c r="P14" s="24">
        <v>2.0412414523193194E-2</v>
      </c>
      <c r="Q14" s="24">
        <v>4.082482904638543E-3</v>
      </c>
      <c r="R14" s="24">
        <v>4.5092497528230703E-3</v>
      </c>
      <c r="S14" s="24">
        <v>1.154700538379227E-2</v>
      </c>
      <c r="T14" s="160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4"/>
    </row>
    <row r="15" spans="1:46">
      <c r="A15" s="34"/>
      <c r="B15" s="2" t="s">
        <v>76</v>
      </c>
      <c r="C15" s="32"/>
      <c r="D15" s="12">
        <v>2.3065801796117967E-2</v>
      </c>
      <c r="E15" s="12">
        <v>3.3670033670033699E-3</v>
      </c>
      <c r="F15" s="12">
        <v>1.9138682956562625E-3</v>
      </c>
      <c r="G15" s="12">
        <v>1.9330924191617378E-3</v>
      </c>
      <c r="H15" s="12">
        <v>1.9817514960741881E-3</v>
      </c>
      <c r="I15" s="12">
        <v>1.9885772761985268E-3</v>
      </c>
      <c r="J15" s="12">
        <v>2.821787610570249E-3</v>
      </c>
      <c r="K15" s="12">
        <v>1.0872210553543378E-2</v>
      </c>
      <c r="L15" s="12">
        <v>2.6619146780821495E-3</v>
      </c>
      <c r="M15" s="12">
        <v>2.0718311095321977E-3</v>
      </c>
      <c r="N15" s="12">
        <v>4.9475227155947772E-3</v>
      </c>
      <c r="O15" s="12">
        <v>0</v>
      </c>
      <c r="P15" s="12">
        <v>6.6670923864539551E-3</v>
      </c>
      <c r="Q15" s="12">
        <v>1.4021120450962369E-3</v>
      </c>
      <c r="R15" s="12">
        <v>1.5454986014474135E-3</v>
      </c>
      <c r="S15" s="12">
        <v>3.076466798523695E-3</v>
      </c>
      <c r="T15" s="110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170</v>
      </c>
      <c r="C16" s="32"/>
      <c r="D16" s="12">
        <v>-1.4865572331547616E-2</v>
      </c>
      <c r="E16" s="12">
        <v>1.3573643247795752E-2</v>
      </c>
      <c r="F16" s="12">
        <v>2.9499603972227728E-2</v>
      </c>
      <c r="G16" s="12">
        <v>1.9261486363664426E-2</v>
      </c>
      <c r="H16" s="12">
        <v>-5.7650233461576939E-3</v>
      </c>
      <c r="I16" s="12">
        <v>-9.1777292156788315E-3</v>
      </c>
      <c r="J16" s="12">
        <v>1.1867290313035239E-2</v>
      </c>
      <c r="K16" s="12">
        <v>9.0233687551009023E-3</v>
      </c>
      <c r="L16" s="12">
        <v>-3.3542166518695682E-2</v>
      </c>
      <c r="M16" s="12">
        <v>-4.8992631026759548E-2</v>
      </c>
      <c r="N16" s="12">
        <v>-9.1777292156788315E-3</v>
      </c>
      <c r="O16" s="12">
        <v>-7.7180230289020102E-5</v>
      </c>
      <c r="P16" s="12">
        <v>4.4856780385073458E-2</v>
      </c>
      <c r="Q16" s="12">
        <v>-6.3338076577446056E-3</v>
      </c>
      <c r="R16" s="12">
        <v>-4.2861841360318786E-3</v>
      </c>
      <c r="S16" s="12">
        <v>0.28090226969362297</v>
      </c>
      <c r="T16" s="110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171</v>
      </c>
      <c r="C17" s="57"/>
      <c r="D17" s="55">
        <v>0.64</v>
      </c>
      <c r="E17" s="55">
        <v>0.79</v>
      </c>
      <c r="F17" s="55">
        <v>1.6</v>
      </c>
      <c r="G17" s="55">
        <v>1.08</v>
      </c>
      <c r="H17" s="55">
        <v>0.18</v>
      </c>
      <c r="I17" s="55">
        <v>0.35</v>
      </c>
      <c r="J17" s="55">
        <v>0.71</v>
      </c>
      <c r="K17" s="55">
        <v>0.56999999999999995</v>
      </c>
      <c r="L17" s="55">
        <v>1.58</v>
      </c>
      <c r="M17" s="55">
        <v>2.36</v>
      </c>
      <c r="N17" s="55">
        <v>0.35</v>
      </c>
      <c r="O17" s="55">
        <v>0.11</v>
      </c>
      <c r="P17" s="55">
        <v>2.37</v>
      </c>
      <c r="Q17" s="55">
        <v>0.21</v>
      </c>
      <c r="R17" s="55">
        <v>0.11</v>
      </c>
      <c r="S17" s="55">
        <v>14.28</v>
      </c>
      <c r="T17" s="110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15" zoomScaleNormal="11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266</v>
      </c>
      <c r="AS1" s="31" t="s">
        <v>174</v>
      </c>
    </row>
    <row r="2" spans="1:46" ht="19.5">
      <c r="A2" s="27" t="s">
        <v>102</v>
      </c>
      <c r="B2" s="17" t="s">
        <v>97</v>
      </c>
      <c r="C2" s="14" t="s">
        <v>98</v>
      </c>
      <c r="D2" s="15" t="s">
        <v>131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132</v>
      </c>
      <c r="C3" s="7" t="s">
        <v>132</v>
      </c>
      <c r="D3" s="108" t="s">
        <v>173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88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13.58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13.58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9" t="s">
        <v>167</v>
      </c>
      <c r="C8" s="11"/>
      <c r="D8" s="23">
        <v>13.58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168</v>
      </c>
      <c r="C9" s="32"/>
      <c r="D9" s="10">
        <v>13.58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13.58</v>
      </c>
      <c r="AT9" s="31"/>
    </row>
    <row r="10" spans="1:46">
      <c r="A10" s="34"/>
      <c r="B10" s="2" t="s">
        <v>169</v>
      </c>
      <c r="C10" s="32"/>
      <c r="D10" s="24">
        <v>0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2" t="s">
        <v>76</v>
      </c>
      <c r="C11" s="32"/>
      <c r="D11" s="12">
        <v>0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2" t="s">
        <v>170</v>
      </c>
      <c r="C12" s="32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56" t="s">
        <v>171</v>
      </c>
      <c r="C13" s="57"/>
      <c r="D13" s="55" t="s">
        <v>172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267</v>
      </c>
      <c r="AS15" s="31" t="s">
        <v>174</v>
      </c>
    </row>
    <row r="16" spans="1:46" ht="15">
      <c r="A16" s="27" t="s">
        <v>94</v>
      </c>
      <c r="B16" s="17" t="s">
        <v>97</v>
      </c>
      <c r="C16" s="14" t="s">
        <v>98</v>
      </c>
      <c r="D16" s="15" t="s">
        <v>131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132</v>
      </c>
      <c r="C17" s="7" t="s">
        <v>132</v>
      </c>
      <c r="D17" s="108" t="s">
        <v>173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88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34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34"/>
      <c r="B20" s="17">
        <v>1</v>
      </c>
      <c r="C20" s="13">
        <v>1</v>
      </c>
      <c r="D20" s="180">
        <v>300</v>
      </c>
      <c r="E20" s="181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3">
        <v>1</v>
      </c>
    </row>
    <row r="21" spans="1:45">
      <c r="A21" s="34"/>
      <c r="B21" s="18">
        <v>1</v>
      </c>
      <c r="C21" s="7">
        <v>2</v>
      </c>
      <c r="D21" s="184">
        <v>300</v>
      </c>
      <c r="E21" s="181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3">
        <v>4</v>
      </c>
    </row>
    <row r="22" spans="1:45">
      <c r="A22" s="34"/>
      <c r="B22" s="19" t="s">
        <v>167</v>
      </c>
      <c r="C22" s="11"/>
      <c r="D22" s="185">
        <v>300</v>
      </c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3">
        <v>16</v>
      </c>
    </row>
    <row r="23" spans="1:45">
      <c r="A23" s="34"/>
      <c r="B23" s="2" t="s">
        <v>168</v>
      </c>
      <c r="C23" s="32"/>
      <c r="D23" s="186">
        <v>300</v>
      </c>
      <c r="E23" s="181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3">
        <v>300</v>
      </c>
    </row>
    <row r="24" spans="1:45">
      <c r="A24" s="34"/>
      <c r="B24" s="2" t="s">
        <v>169</v>
      </c>
      <c r="C24" s="32"/>
      <c r="D24" s="186">
        <v>0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10</v>
      </c>
    </row>
    <row r="25" spans="1:45">
      <c r="A25" s="34"/>
      <c r="B25" s="2" t="s">
        <v>76</v>
      </c>
      <c r="C25" s="32"/>
      <c r="D25" s="12">
        <v>0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4"/>
      <c r="B26" s="2" t="s">
        <v>170</v>
      </c>
      <c r="C26" s="32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4"/>
      <c r="B27" s="56" t="s">
        <v>171</v>
      </c>
      <c r="C27" s="57"/>
      <c r="D27" s="55" t="s">
        <v>172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268</v>
      </c>
      <c r="AS29" s="31" t="s">
        <v>174</v>
      </c>
    </row>
    <row r="30" spans="1:45" ht="15">
      <c r="A30" s="27" t="s">
        <v>90</v>
      </c>
      <c r="B30" s="17" t="s">
        <v>97</v>
      </c>
      <c r="C30" s="14" t="s">
        <v>98</v>
      </c>
      <c r="D30" s="15" t="s">
        <v>131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132</v>
      </c>
      <c r="C31" s="7" t="s">
        <v>132</v>
      </c>
      <c r="D31" s="108" t="s">
        <v>173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88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9.64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9.6300000000000008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5</v>
      </c>
    </row>
    <row r="36" spans="1:45">
      <c r="A36" s="34"/>
      <c r="B36" s="19" t="s">
        <v>167</v>
      </c>
      <c r="C36" s="11"/>
      <c r="D36" s="23">
        <v>9.6350000000000016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168</v>
      </c>
      <c r="C37" s="32"/>
      <c r="D37" s="10">
        <v>9.6350000000000016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9.6349999999999998</v>
      </c>
    </row>
    <row r="38" spans="1:45">
      <c r="A38" s="34"/>
      <c r="B38" s="2" t="s">
        <v>169</v>
      </c>
      <c r="C38" s="32"/>
      <c r="D38" s="24">
        <v>7.0710678118653244E-3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11</v>
      </c>
    </row>
    <row r="39" spans="1:45">
      <c r="A39" s="34"/>
      <c r="B39" s="2" t="s">
        <v>76</v>
      </c>
      <c r="C39" s="32"/>
      <c r="D39" s="12">
        <v>7.338939088599194E-4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4"/>
      <c r="B40" s="2" t="s">
        <v>170</v>
      </c>
      <c r="C40" s="32"/>
      <c r="D40" s="12">
        <v>2.2204460492503131E-16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4"/>
      <c r="B41" s="56" t="s">
        <v>171</v>
      </c>
      <c r="C41" s="57"/>
      <c r="D41" s="55" t="s">
        <v>172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9.5">
      <c r="B43" s="38" t="s">
        <v>269</v>
      </c>
      <c r="AS43" s="31" t="s">
        <v>174</v>
      </c>
    </row>
    <row r="44" spans="1:45" ht="19.5">
      <c r="A44" s="27" t="s">
        <v>200</v>
      </c>
      <c r="B44" s="17" t="s">
        <v>97</v>
      </c>
      <c r="C44" s="14" t="s">
        <v>98</v>
      </c>
      <c r="D44" s="15" t="s">
        <v>131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132</v>
      </c>
      <c r="C45" s="7" t="s">
        <v>132</v>
      </c>
      <c r="D45" s="108" t="s">
        <v>173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34"/>
      <c r="B46" s="18"/>
      <c r="C46" s="7"/>
      <c r="D46" s="8" t="s">
        <v>88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11.4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11.4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6</v>
      </c>
    </row>
    <row r="50" spans="1:45">
      <c r="A50" s="34"/>
      <c r="B50" s="19" t="s">
        <v>167</v>
      </c>
      <c r="C50" s="11"/>
      <c r="D50" s="23">
        <v>11.4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168</v>
      </c>
      <c r="C51" s="32"/>
      <c r="D51" s="10">
        <v>11.4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11.4</v>
      </c>
    </row>
    <row r="52" spans="1:45">
      <c r="A52" s="34"/>
      <c r="B52" s="2" t="s">
        <v>169</v>
      </c>
      <c r="C52" s="32"/>
      <c r="D52" s="24">
        <v>0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12</v>
      </c>
    </row>
    <row r="53" spans="1:45">
      <c r="A53" s="34"/>
      <c r="B53" s="2" t="s">
        <v>76</v>
      </c>
      <c r="C53" s="32"/>
      <c r="D53" s="12">
        <v>0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2" t="s">
        <v>170</v>
      </c>
      <c r="C54" s="32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4"/>
      <c r="B55" s="56" t="s">
        <v>171</v>
      </c>
      <c r="C55" s="57"/>
      <c r="D55" s="55" t="s">
        <v>172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9.5">
      <c r="B57" s="38" t="s">
        <v>270</v>
      </c>
      <c r="AS57" s="31" t="s">
        <v>174</v>
      </c>
    </row>
    <row r="58" spans="1:45" ht="19.5">
      <c r="A58" s="27" t="s">
        <v>201</v>
      </c>
      <c r="B58" s="17" t="s">
        <v>97</v>
      </c>
      <c r="C58" s="14" t="s">
        <v>98</v>
      </c>
      <c r="D58" s="15" t="s">
        <v>131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132</v>
      </c>
      <c r="C59" s="7" t="s">
        <v>132</v>
      </c>
      <c r="D59" s="108" t="s">
        <v>173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34"/>
      <c r="B60" s="18"/>
      <c r="C60" s="7"/>
      <c r="D60" s="8" t="s">
        <v>88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7">
        <v>1</v>
      </c>
      <c r="C62" s="13">
        <v>1</v>
      </c>
      <c r="D62" s="157">
        <v>0.46400000000000002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2">
        <v>1</v>
      </c>
    </row>
    <row r="63" spans="1:45">
      <c r="A63" s="34"/>
      <c r="B63" s="18">
        <v>1</v>
      </c>
      <c r="C63" s="7">
        <v>2</v>
      </c>
      <c r="D63" s="164">
        <v>0.46400000000000002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2">
        <v>3</v>
      </c>
    </row>
    <row r="64" spans="1:45">
      <c r="A64" s="34"/>
      <c r="B64" s="19" t="s">
        <v>167</v>
      </c>
      <c r="C64" s="11"/>
      <c r="D64" s="170">
        <v>0.46400000000000002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2">
        <v>16</v>
      </c>
    </row>
    <row r="65" spans="1:45">
      <c r="A65" s="34"/>
      <c r="B65" s="2" t="s">
        <v>168</v>
      </c>
      <c r="C65" s="32"/>
      <c r="D65" s="24">
        <v>0.46400000000000002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2">
        <v>0.46400000000000002</v>
      </c>
    </row>
    <row r="66" spans="1:45">
      <c r="A66" s="34"/>
      <c r="B66" s="2" t="s">
        <v>169</v>
      </c>
      <c r="C66" s="32"/>
      <c r="D66" s="24">
        <v>0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2">
        <v>9</v>
      </c>
    </row>
    <row r="67" spans="1:45">
      <c r="A67" s="34"/>
      <c r="B67" s="2" t="s">
        <v>76</v>
      </c>
      <c r="C67" s="32"/>
      <c r="D67" s="12">
        <v>0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170</v>
      </c>
      <c r="C68" s="32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56" t="s">
        <v>171</v>
      </c>
      <c r="C69" s="57"/>
      <c r="D69" s="55" t="s">
        <v>172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271</v>
      </c>
      <c r="AS71" s="31" t="s">
        <v>174</v>
      </c>
    </row>
    <row r="72" spans="1:45" ht="15">
      <c r="A72" s="27" t="s">
        <v>95</v>
      </c>
      <c r="B72" s="17" t="s">
        <v>97</v>
      </c>
      <c r="C72" s="14" t="s">
        <v>98</v>
      </c>
      <c r="D72" s="15" t="s">
        <v>131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132</v>
      </c>
      <c r="C73" s="7" t="s">
        <v>132</v>
      </c>
      <c r="D73" s="108" t="s">
        <v>173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88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7.2000000000000011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7.21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4</v>
      </c>
    </row>
    <row r="78" spans="1:45">
      <c r="A78" s="34"/>
      <c r="B78" s="19" t="s">
        <v>167</v>
      </c>
      <c r="C78" s="11"/>
      <c r="D78" s="23">
        <v>7.2050000000000001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168</v>
      </c>
      <c r="C79" s="32"/>
      <c r="D79" s="10">
        <v>7.2050000000000001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7.2050000000000001</v>
      </c>
    </row>
    <row r="80" spans="1:45">
      <c r="A80" s="34"/>
      <c r="B80" s="2" t="s">
        <v>169</v>
      </c>
      <c r="C80" s="32"/>
      <c r="D80" s="24">
        <v>7.0710678118646965E-3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10</v>
      </c>
    </row>
    <row r="81" spans="1:45">
      <c r="A81" s="34"/>
      <c r="B81" s="2" t="s">
        <v>76</v>
      </c>
      <c r="C81" s="32"/>
      <c r="D81" s="12">
        <v>9.8141121608115141E-4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4"/>
      <c r="B82" s="2" t="s">
        <v>170</v>
      </c>
      <c r="C82" s="32"/>
      <c r="D82" s="12">
        <v>0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4"/>
      <c r="B83" s="56" t="s">
        <v>171</v>
      </c>
      <c r="C83" s="57"/>
      <c r="D83" s="55" t="s">
        <v>172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272</v>
      </c>
      <c r="AS85" s="31" t="s">
        <v>174</v>
      </c>
    </row>
    <row r="86" spans="1:45" ht="15">
      <c r="A86" s="27" t="s">
        <v>96</v>
      </c>
      <c r="B86" s="17" t="s">
        <v>97</v>
      </c>
      <c r="C86" s="14" t="s">
        <v>98</v>
      </c>
      <c r="D86" s="15" t="s">
        <v>131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132</v>
      </c>
      <c r="C87" s="7" t="s">
        <v>132</v>
      </c>
      <c r="D87" s="108" t="s">
        <v>173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88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3</v>
      </c>
    </row>
    <row r="89" spans="1:45">
      <c r="A89" s="34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3</v>
      </c>
    </row>
    <row r="90" spans="1:45">
      <c r="A90" s="34"/>
      <c r="B90" s="17">
        <v>1</v>
      </c>
      <c r="C90" s="13">
        <v>1</v>
      </c>
      <c r="D90" s="157">
        <v>0.17</v>
      </c>
      <c r="E90" s="160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2">
        <v>1</v>
      </c>
    </row>
    <row r="91" spans="1:45">
      <c r="A91" s="34"/>
      <c r="B91" s="18">
        <v>1</v>
      </c>
      <c r="C91" s="7">
        <v>2</v>
      </c>
      <c r="D91" s="164">
        <v>0.17</v>
      </c>
      <c r="E91" s="160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2">
        <v>5</v>
      </c>
    </row>
    <row r="92" spans="1:45">
      <c r="A92" s="34"/>
      <c r="B92" s="19" t="s">
        <v>167</v>
      </c>
      <c r="C92" s="11"/>
      <c r="D92" s="170">
        <v>0.17</v>
      </c>
      <c r="E92" s="160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2">
        <v>16</v>
      </c>
    </row>
    <row r="93" spans="1:45">
      <c r="A93" s="34"/>
      <c r="B93" s="2" t="s">
        <v>168</v>
      </c>
      <c r="C93" s="32"/>
      <c r="D93" s="24">
        <v>0.17</v>
      </c>
      <c r="E93" s="160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2">
        <v>0.17</v>
      </c>
    </row>
    <row r="94" spans="1:45">
      <c r="A94" s="34"/>
      <c r="B94" s="2" t="s">
        <v>169</v>
      </c>
      <c r="C94" s="32"/>
      <c r="D94" s="24">
        <v>0</v>
      </c>
      <c r="E94" s="160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2">
        <v>11</v>
      </c>
    </row>
    <row r="95" spans="1:45">
      <c r="A95" s="34"/>
      <c r="B95" s="2" t="s">
        <v>76</v>
      </c>
      <c r="C95" s="32"/>
      <c r="D95" s="12">
        <v>0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4"/>
      <c r="B96" s="2" t="s">
        <v>170</v>
      </c>
      <c r="C96" s="32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4"/>
      <c r="B97" s="56" t="s">
        <v>171</v>
      </c>
      <c r="C97" s="57"/>
      <c r="D97" s="55" t="s">
        <v>172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9.5">
      <c r="B99" s="38" t="s">
        <v>273</v>
      </c>
      <c r="AS99" s="31" t="s">
        <v>174</v>
      </c>
    </row>
    <row r="100" spans="1:45" ht="19.5">
      <c r="A100" s="27" t="s">
        <v>202</v>
      </c>
      <c r="B100" s="17" t="s">
        <v>97</v>
      </c>
      <c r="C100" s="14" t="s">
        <v>98</v>
      </c>
      <c r="D100" s="15" t="s">
        <v>131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132</v>
      </c>
      <c r="C101" s="7" t="s">
        <v>132</v>
      </c>
      <c r="D101" s="108" t="s">
        <v>173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88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2.75</v>
      </c>
      <c r="E104" s="1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2.74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6</v>
      </c>
    </row>
    <row r="106" spans="1:45">
      <c r="A106" s="34"/>
      <c r="B106" s="19" t="s">
        <v>167</v>
      </c>
      <c r="C106" s="11"/>
      <c r="D106" s="23">
        <v>2.7450000000000001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168</v>
      </c>
      <c r="C107" s="32"/>
      <c r="D107" s="10">
        <v>2.7450000000000001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2.7450000000000001</v>
      </c>
    </row>
    <row r="108" spans="1:45">
      <c r="A108" s="34"/>
      <c r="B108" s="2" t="s">
        <v>169</v>
      </c>
      <c r="C108" s="32"/>
      <c r="D108" s="24">
        <v>7.0710678118653244E-3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12</v>
      </c>
    </row>
    <row r="109" spans="1:45">
      <c r="A109" s="34"/>
      <c r="B109" s="2" t="s">
        <v>76</v>
      </c>
      <c r="C109" s="32"/>
      <c r="D109" s="12">
        <v>2.57598098792908E-3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4"/>
      <c r="B110" s="2" t="s">
        <v>170</v>
      </c>
      <c r="C110" s="32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4"/>
      <c r="B111" s="56" t="s">
        <v>171</v>
      </c>
      <c r="C111" s="57"/>
      <c r="D111" s="55" t="s">
        <v>172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9.5">
      <c r="B113" s="38" t="s">
        <v>274</v>
      </c>
      <c r="AS113" s="31" t="s">
        <v>174</v>
      </c>
    </row>
    <row r="114" spans="1:45" ht="19.5">
      <c r="A114" s="27" t="s">
        <v>203</v>
      </c>
      <c r="B114" s="17" t="s">
        <v>97</v>
      </c>
      <c r="C114" s="14" t="s">
        <v>98</v>
      </c>
      <c r="D114" s="15" t="s">
        <v>131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132</v>
      </c>
      <c r="C115" s="7" t="s">
        <v>132</v>
      </c>
      <c r="D115" s="108" t="s">
        <v>173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88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57">
        <v>0.17599999999999999</v>
      </c>
      <c r="E118" s="160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2">
        <v>1</v>
      </c>
    </row>
    <row r="119" spans="1:45">
      <c r="A119" s="34"/>
      <c r="B119" s="18">
        <v>1</v>
      </c>
      <c r="C119" s="7">
        <v>2</v>
      </c>
      <c r="D119" s="164">
        <v>0.18</v>
      </c>
      <c r="E119" s="160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2">
        <v>3</v>
      </c>
    </row>
    <row r="120" spans="1:45">
      <c r="A120" s="34"/>
      <c r="B120" s="19" t="s">
        <v>167</v>
      </c>
      <c r="C120" s="11"/>
      <c r="D120" s="170">
        <v>0.17799999999999999</v>
      </c>
      <c r="E120" s="160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2">
        <v>16</v>
      </c>
    </row>
    <row r="121" spans="1:45">
      <c r="A121" s="34"/>
      <c r="B121" s="2" t="s">
        <v>168</v>
      </c>
      <c r="C121" s="32"/>
      <c r="D121" s="24">
        <v>0.17799999999999999</v>
      </c>
      <c r="E121" s="160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2">
        <v>0.17799999999999999</v>
      </c>
    </row>
    <row r="122" spans="1:45">
      <c r="A122" s="34"/>
      <c r="B122" s="2" t="s">
        <v>169</v>
      </c>
      <c r="C122" s="32"/>
      <c r="D122" s="24">
        <v>2.8284271247461927E-3</v>
      </c>
      <c r="E122" s="160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2">
        <v>9</v>
      </c>
    </row>
    <row r="123" spans="1:45">
      <c r="A123" s="34"/>
      <c r="B123" s="2" t="s">
        <v>76</v>
      </c>
      <c r="C123" s="32"/>
      <c r="D123" s="12">
        <v>1.5890040026664005E-2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170</v>
      </c>
      <c r="C124" s="32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171</v>
      </c>
      <c r="C125" s="57"/>
      <c r="D125" s="55" t="s">
        <v>172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275</v>
      </c>
      <c r="AS127" s="31" t="s">
        <v>174</v>
      </c>
    </row>
    <row r="128" spans="1:45" ht="15">
      <c r="A128" s="27" t="s">
        <v>50</v>
      </c>
      <c r="B128" s="17" t="s">
        <v>97</v>
      </c>
      <c r="C128" s="14" t="s">
        <v>98</v>
      </c>
      <c r="D128" s="15" t="s">
        <v>131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132</v>
      </c>
      <c r="C129" s="7" t="s">
        <v>132</v>
      </c>
      <c r="D129" s="108" t="s">
        <v>173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88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57">
        <v>0.14399999999999999</v>
      </c>
      <c r="E132" s="160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2">
        <v>1</v>
      </c>
    </row>
    <row r="133" spans="1:45">
      <c r="A133" s="34"/>
      <c r="B133" s="18">
        <v>1</v>
      </c>
      <c r="C133" s="7">
        <v>2</v>
      </c>
      <c r="D133" s="164">
        <v>0.14000000000000001</v>
      </c>
      <c r="E133" s="160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2">
        <v>4</v>
      </c>
    </row>
    <row r="134" spans="1:45">
      <c r="A134" s="34"/>
      <c r="B134" s="19" t="s">
        <v>167</v>
      </c>
      <c r="C134" s="11"/>
      <c r="D134" s="170">
        <v>0.14200000000000002</v>
      </c>
      <c r="E134" s="160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2">
        <v>16</v>
      </c>
    </row>
    <row r="135" spans="1:45">
      <c r="A135" s="34"/>
      <c r="B135" s="2" t="s">
        <v>168</v>
      </c>
      <c r="C135" s="32"/>
      <c r="D135" s="24">
        <v>0.14200000000000002</v>
      </c>
      <c r="E135" s="160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2">
        <v>0.142159218324523</v>
      </c>
    </row>
    <row r="136" spans="1:45">
      <c r="A136" s="34"/>
      <c r="B136" s="2" t="s">
        <v>169</v>
      </c>
      <c r="C136" s="32"/>
      <c r="D136" s="24">
        <v>2.8284271247461731E-3</v>
      </c>
      <c r="E136" s="160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2">
        <v>10</v>
      </c>
    </row>
    <row r="137" spans="1:45">
      <c r="A137" s="34"/>
      <c r="B137" s="2" t="s">
        <v>76</v>
      </c>
      <c r="C137" s="32"/>
      <c r="D137" s="12">
        <v>1.9918500878494175E-2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170</v>
      </c>
      <c r="C138" s="32"/>
      <c r="D138" s="12">
        <v>-1.1199999999965682E-3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56" t="s">
        <v>171</v>
      </c>
      <c r="C139" s="57"/>
      <c r="D139" s="55" t="s">
        <v>172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9.5">
      <c r="B141" s="38" t="s">
        <v>276</v>
      </c>
      <c r="AS141" s="31" t="s">
        <v>174</v>
      </c>
    </row>
    <row r="142" spans="1:45" ht="19.5">
      <c r="A142" s="27" t="s">
        <v>204</v>
      </c>
      <c r="B142" s="17" t="s">
        <v>97</v>
      </c>
      <c r="C142" s="14" t="s">
        <v>98</v>
      </c>
      <c r="D142" s="15" t="s">
        <v>131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132</v>
      </c>
      <c r="C143" s="7" t="s">
        <v>132</v>
      </c>
      <c r="D143" s="108" t="s">
        <v>173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88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2</v>
      </c>
    </row>
    <row r="146" spans="1:45">
      <c r="A146" s="34"/>
      <c r="B146" s="17">
        <v>1</v>
      </c>
      <c r="C146" s="13">
        <v>1</v>
      </c>
      <c r="D146" s="20">
        <v>50.27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50.32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>
        <v>5</v>
      </c>
    </row>
    <row r="148" spans="1:45">
      <c r="A148" s="34"/>
      <c r="B148" s="19" t="s">
        <v>167</v>
      </c>
      <c r="C148" s="11"/>
      <c r="D148" s="23">
        <v>50.295000000000002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2" t="s">
        <v>168</v>
      </c>
      <c r="C149" s="32"/>
      <c r="D149" s="10">
        <v>50.295000000000002</v>
      </c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50.295000000000002</v>
      </c>
    </row>
    <row r="150" spans="1:45">
      <c r="A150" s="34"/>
      <c r="B150" s="2" t="s">
        <v>169</v>
      </c>
      <c r="C150" s="32"/>
      <c r="D150" s="24">
        <v>3.5355339059325371E-2</v>
      </c>
      <c r="E150" s="1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11</v>
      </c>
    </row>
    <row r="151" spans="1:45">
      <c r="A151" s="34"/>
      <c r="B151" s="2" t="s">
        <v>76</v>
      </c>
      <c r="C151" s="32"/>
      <c r="D151" s="12">
        <v>7.0295932119147767E-4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4"/>
      <c r="B152" s="2" t="s">
        <v>170</v>
      </c>
      <c r="C152" s="32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4"/>
      <c r="B153" s="56" t="s">
        <v>171</v>
      </c>
      <c r="C153" s="57"/>
      <c r="D153" s="55" t="s">
        <v>172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9.5">
      <c r="B155" s="38" t="s">
        <v>277</v>
      </c>
      <c r="AS155" s="31" t="s">
        <v>174</v>
      </c>
    </row>
    <row r="156" spans="1:45" ht="19.5">
      <c r="A156" s="27" t="s">
        <v>205</v>
      </c>
      <c r="B156" s="17" t="s">
        <v>97</v>
      </c>
      <c r="C156" s="14" t="s">
        <v>98</v>
      </c>
      <c r="D156" s="15" t="s">
        <v>131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132</v>
      </c>
      <c r="C157" s="7" t="s">
        <v>132</v>
      </c>
      <c r="D157" s="108" t="s">
        <v>173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88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1.28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1.28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6</v>
      </c>
    </row>
    <row r="162" spans="1:45">
      <c r="A162" s="34"/>
      <c r="B162" s="19" t="s">
        <v>167</v>
      </c>
      <c r="C162" s="11"/>
      <c r="D162" s="23">
        <v>1.28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168</v>
      </c>
      <c r="C163" s="32"/>
      <c r="D163" s="10">
        <v>1.28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1.28</v>
      </c>
    </row>
    <row r="164" spans="1:45">
      <c r="A164" s="34"/>
      <c r="B164" s="2" t="s">
        <v>169</v>
      </c>
      <c r="C164" s="32"/>
      <c r="D164" s="24">
        <v>0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12</v>
      </c>
    </row>
    <row r="165" spans="1:45">
      <c r="A165" s="34"/>
      <c r="B165" s="2" t="s">
        <v>76</v>
      </c>
      <c r="C165" s="32"/>
      <c r="D165" s="12">
        <v>0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4"/>
      <c r="B166" s="2" t="s">
        <v>170</v>
      </c>
      <c r="C166" s="32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4"/>
      <c r="B167" s="56" t="s">
        <v>171</v>
      </c>
      <c r="C167" s="57"/>
      <c r="D167" s="55" t="s">
        <v>172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8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7" priority="34" stopIfTrue="1">
      <formula>AND(ISBLANK(INDIRECT(Anlyt_LabRefLastCol)),ISBLANK(INDIRECT(Anlyt_LabRefThisCol)))</formula>
    </cfRule>
    <cfRule type="expression" dxfId="6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2018-10-25T00:46:38Z</dcterms:modified>
</cp:coreProperties>
</file>