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<sst xmlns="http://schemas.openxmlformats.org/spreadsheetml/2006/main" count="1657" uniqueCount="251">
  <si>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</si>
  <si>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</si>
  <si>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</si>
  <si>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</si>
  <si>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</si>
  <si>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</si>
  <si>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</si>
  <si>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</si>
  <si>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</si>
  <si>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</si>
  <si>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</si>
  <si>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</si>
  <si>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</si>
  <si>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</si>
  <si>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</si>
  <si>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</si>
  <si>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</si>
  <si>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</si>
  <si>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</si>
  <si>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</si>
  <si>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</si>
  <si>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</si>
  <si>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</si>
  <si>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</si>
  <si>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</si>
  <si>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</si>
  <si>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</si>
  <si>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</si>
  <si>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</si>
  <si>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</si>
  <si>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</si>
  <si>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</si>
  <si>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</si>
  <si>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</si>
  <si>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</si>
  <si>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</si>
  <si>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</si>
  <si>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</si>
  <si>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</si>
  <si>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</si>
  <si>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</si>
  <si>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</si>
  <si>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</si>
  <si>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</si>
  <si>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</si>
  <si>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</si>
  <si>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</si>
  <si>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</si>
  <si>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</si>
  <si>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</si>
  <si>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</si>
  <si>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</si>
  <si>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</si>
  <si>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</si>
  <si>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</si>
  <si>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</si>
  <si>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</si>
  <si>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</si>
  <si>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</si>
  <si>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</si>
  <si>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</si>
  <si>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</si>
  <si>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</si>
  <si>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</si>
  <si>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</si>
  <si>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</si>
  <si>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</si>
  <si>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</si>
  <si>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</si>
  <si>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</si>
  <si>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</si>
  <si>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</si>
  <si>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</si>
  <si>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</si>
  <si>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</si>
  <si>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</si>
  <si>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</si>
  <si>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</si>
  <si>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</si>
  <si>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</si>
  <si>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</si>
  <si>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0.2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</si>
  <si>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</si>
  <si>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</si>
  <si>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</si>
  <si>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</si>
  <si>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</si>
  <si>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</si>
  <si>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</si>
  <si>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</si>
  <si>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</si>
  <si>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</si>
  <si>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</si>
  <si>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</si>
  <si>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</si>
  <si>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</si>
  <si>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</si>
  <si>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</si>
  <si>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</si>
  <si>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</si>
  <si>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</si>
  <si>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</si>
  <si>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</si>
  <si>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</si>
  <si>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&lt; 12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</si>
  <si>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</si>
  <si>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</si>
  <si>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</si>
  <si>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</si>
  <si>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</si>
  <si>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</si>
  <si>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</si>
  <si>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</si>
  <si>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</si>
  <si>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</si>
  <si>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</si>
  <si>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</si>
  <si>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</si>
  <si>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</si>
  <si>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</si>
  <si>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</si>
  <si>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</si>
  <si>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</si>
  <si>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</si>
  <si>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</si>
  <si>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</si>
  <si>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</si>
  <si>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</si>
  <si>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</si>
  <si>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</si>
  <si>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</si>
  <si>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</si>
  <si>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</si>
  <si>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</si>
  <si>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</si>
  <si>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</si>
  <si>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</si>
  <si>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</si>
  <si>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</si>
  <si>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</si>
  <si>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</si>
  <si>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</si>
  <si>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</si>
  <si>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</si>
  <si>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</si>
  <si>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</si>
  <si>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</si>
  <si>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</si>
  <si>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</si>
  <si>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</si>
  <si>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</si>
  <si>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164 (Indicative Value 2.12 wt.%)</t>
    </r>
  </si>
  <si>
    <t>Analytical results for As in OREAS 164 (Indicative Value 295 ppm)</t>
  </si>
  <si>
    <t>Analytical results for BaO in OREAS 164 (Indicative Value 11.2 ppm)</t>
  </si>
  <si>
    <t>Analytical results for CaO in OREAS 164 (Indicative Value 0.389 wt.%)</t>
  </si>
  <si>
    <t>Analytical results for Cl in OREAS 164 (Indicative Value 150 ppm)</t>
  </si>
  <si>
    <t>Analytical results for CoO in OREAS 164 (Indicative Value 210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</si>
  <si>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164 (Indicative Value 66 ppm)</t>
    </r>
  </si>
  <si>
    <t>Analytical results for CuO in OREAS 164 (Indicative Value 27427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</si>
  <si>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164 (Indicative Value 9.76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</si>
  <si>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164 (Indicative Value 0.068 wt.%)</t>
    </r>
  </si>
  <si>
    <t>Analytical results for MgO in OREAS 164 (Indicative Value 3.07 wt.%)</t>
  </si>
  <si>
    <t>Analytical results for MnO in OREAS 164 (Indicative Value 0.013 wt.%)</t>
  </si>
  <si>
    <t>Analytical results for NiO in OREAS 164 (Indicative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</si>
  <si>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164 (Indicative Value 0.089 wt.%)</t>
    </r>
  </si>
  <si>
    <t>Analytical results for PbO in OREAS 164 (Indicative Value 215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</si>
  <si>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164 (Indicative Value 78.02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</si>
  <si>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164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</si>
  <si>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164 (Indicative Value 15.26 wt.%)</t>
    </r>
  </si>
  <si>
    <t>Analytical results for SrO in OREAS 164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</si>
  <si>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164 (Indicative Value 0.072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</si>
  <si>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164 (Indicative Value 26.8 ppm)</t>
    </r>
  </si>
  <si>
    <t>Analytical results for ZnO in OREAS 164 (Indicative Value 43.6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</si>
  <si>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164 (Indicative Value 33.8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</si>
  <si>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</si>
  <si>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164 (Indicative Value 5.18 wt.%)</t>
    </r>
  </si>
  <si>
    <t>Analytical results for Ag in OREAS 164 (Indicative Value 2.8 ppm)</t>
  </si>
  <si>
    <t>Analytical results for As in OREAS 164 (Indicative Value 240 ppm)</t>
  </si>
  <si>
    <t>Analytical results for Ba in OREAS 164 (Indicative Value 8.5 ppm)</t>
  </si>
  <si>
    <t>Analytical results for Be in OREAS 164 (Indicative Value 0.2 ppm)</t>
  </si>
  <si>
    <t>Analytical results for Bi in OREAS 164 (Indicative Value 24 ppm)</t>
  </si>
  <si>
    <t>Analytical results for Cd in OREAS 164 (Indicative Value 0.2 ppm)</t>
  </si>
  <si>
    <t>Analytical results for Ce in OREAS 164 (Indicative Value 27.8 ppm)</t>
  </si>
  <si>
    <t>Analytical results for Co in OREAS 164 (Indicative Value 166 ppm)</t>
  </si>
  <si>
    <t>Analytical results for Cr in OREAS 164 (Indicative Value 47 ppm)</t>
  </si>
  <si>
    <t>Analytical results for Cs in OREAS 164 (Indicative Value 0.31 ppm)</t>
  </si>
  <si>
    <t>Analytical results for Cu in OREAS 164 (Indicative Value 22000 ppm)</t>
  </si>
  <si>
    <t>Analytical results for Dy in OREAS 164 (Indicative Value 1.62 ppm)</t>
  </si>
  <si>
    <t>Analytical results for Er in OREAS 164 (Indicative Value 0.55 ppm)</t>
  </si>
  <si>
    <t>Analytical results for Eu in OREAS 164 (Indicative Value 495 ppb)</t>
  </si>
  <si>
    <t>Analytical results for Ga in OREAS 164 (Indicative Value 3.2 ppm)</t>
  </si>
  <si>
    <t>Analytical results for Gd in OREAS 164 (Indicative Value 3.1 ppm)</t>
  </si>
  <si>
    <t>Analytical results for Ge in OREAS 164 (Indicative Value 1750 ppb)</t>
  </si>
  <si>
    <t>Analytical results for Hf in OREAS 164 (Indicative Value 770 ppb)</t>
  </si>
  <si>
    <t>Analytical results for Ho in OREAS 164 (Indicative Value 280 ppb)</t>
  </si>
  <si>
    <t>Analytical results for In in OREAS 164 (Indicative Value 0.63 ppm)</t>
  </si>
  <si>
    <t>Analytical results for La in OREAS 164 (Indicative Value 13.2 ppm)</t>
  </si>
  <si>
    <t>Analytical results for Lu in OREAS 164 (Indicative Value 70 ppb)</t>
  </si>
  <si>
    <t>Analytical results for Mo in OREAS 164 (Indicative Value 9.2 ppm)</t>
  </si>
  <si>
    <t>Analytical results for Nb in OREAS 164 (Indicative Value 1.66 ppm)</t>
  </si>
  <si>
    <t>Analytical results for Nd in OREAS 164 (Indicative Value 16.5 ppm)</t>
  </si>
  <si>
    <t>Analytical results for Ni in OREAS 164 (Indicative Value 18 ppm)</t>
  </si>
  <si>
    <t>Analytical results for Pb in OREAS 164 (Indicative Value 0.02 wt.%)</t>
  </si>
  <si>
    <t>Analytical results for Pr in OREAS 164 (Indicative Value 4.07 ppm)</t>
  </si>
  <si>
    <t>Analytical results for Rb in OREAS 164 (Indicative Value 1.73 ppm)</t>
  </si>
  <si>
    <t>Analytical results for Re in OREAS 164 (Indicative Value &lt; 10 ppb)</t>
  </si>
  <si>
    <t>Analytical results for Sb in OREAS 164 (Indicative Value 10.9 ppm)</t>
  </si>
  <si>
    <t>Analytical results for Sc in OREAS 164 (Indicative Value 1.65 ppm)</t>
  </si>
  <si>
    <t>Analytical results for Se in OREAS 164 (Indicative Value &lt; 5 ppm)</t>
  </si>
  <si>
    <t>Analytical results for Sm in OREAS 164 (Indicative Value 3.81 ppm)</t>
  </si>
  <si>
    <t>Analytical results for Sn in OREAS 164 (Indicative Value 1.6 ppm)</t>
  </si>
  <si>
    <t>Analytical results for Sr in OREAS 164 (Indicative Value 1.55 ppm)</t>
  </si>
  <si>
    <t>Analytical results for Ta in OREAS 164 (Indicative Value 200 ppb)</t>
  </si>
  <si>
    <t>Analytical results for Tb in OREAS 164 (Indicative Value 380 ppb)</t>
  </si>
  <si>
    <t>Analytical results for Te in OREAS 164 (Indicative Value &lt; 200 ppb)</t>
  </si>
  <si>
    <t>Analytical results for Th in OREAS 164 (Indicative Value 2.2 ppm)</t>
  </si>
  <si>
    <t>Analytical results for Tl in OREAS 164 (Indicative Value 11.1 ppm)</t>
  </si>
  <si>
    <t>Analytical results for Tm in OREAS 164 (Indicative Value 90 ppb)</t>
  </si>
  <si>
    <t>Analytical results for U in OREAS 164 (Indicative Value 2.66 ppm)</t>
  </si>
  <si>
    <t>Analytical results for V in OREAS 164 (Indicative Value 14.2 ppm)</t>
  </si>
  <si>
    <t>Analytical results for W in OREAS 164 (Indicative Value 1.3 ppm)</t>
  </si>
  <si>
    <t>Analytical results for Y in OREAS 164 (Indicative Value 8.18 ppm)</t>
  </si>
  <si>
    <t>Analytical results for Yb in OREAS 164 (Indicative Value 555 ppb)</t>
  </si>
  <si>
    <t>Analytical results for Zn in OREAS 164 (Indicative Value 37.5 ppm)</t>
  </si>
  <si>
    <t>Analytical results for Zr in OREAS 164 (Indicative Value 25.3 ppm)</t>
  </si>
  <si>
    <t/>
  </si>
  <si>
    <t>Table 3. Indicative Values for OREAS 164</t>
  </si>
  <si>
    <t>Table 1. Abbreviations used for OREAS 164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</si>
  <si>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</si>
  <si>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</si>
  <si>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</si>
  <si>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</si>
  <si>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</si>
  <si>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</si>
  <si>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</si>
  <si>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</si>
  <si>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</si>
  <si>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</si>
  <si>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</si>
  <si>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</si>
  <si>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</si>
  <si>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&lt;5</t>
  </si>
  <si>
    <t>Lead, Pb (ppm)</t>
  </si>
  <si>
    <t>Zinc, Zn (ppm)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</si>
  <si>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</si>
  <si>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</si>
  <si>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</si>
  <si>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</si>
  <si>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</si>
  <si>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4. Performance Gates for OREAS 164</t>
  </si>
  <si>
    <t>Table 2. Certified Values for OREAS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</si>
</sst>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horizontal="center"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horizontal="center" vertical="center"/>
    </xf>
    <xf numFmtId="1" fontId="2" fillId="0" borderId="0" xfId="46" applyNumberFormat="1" applyFont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Fill="1" applyAlignment="1">
      <alignment horizontal="center" vertical="center"/>
    </xf>
    <xf numFmtId="0" fontId="2" fillId="0" borderId="0" xfId="46" applyFont="1" applyFill="1" applyAlignment="1">
      <alignment horizontal="center" vertical="center"/>
    </xf>
    <xf numFmtId="164" fontId="2" fillId="0" borderId="0" xfId="46" applyNumberFormat="1" applyFont="1" applyFill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0" fontId="2" fillId="0" borderId="0" xfId="46" applyFont="1" applyAlignment="1">
      <alignment horizontal="center"/>
    </xf>
    <xf numFmtId="0" fontId="2" fillId="0" borderId="0" xfId="46" applyFont="1" applyBorder="1" applyAlignment="1">
      <alignment horizontal="left"/>
    </xf>
    <xf numFmtId="0" fontId="3" fillId="0" borderId="0" xfId="46" applyFont="1" applyAlignment="1">
      <alignment vertical="center"/>
    </xf>
    <xf numFmtId="0" fontId="2" fillId="0" borderId="0" xfId="46" applyFont="1" applyFill="1" applyAlignment="1">
      <alignment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5" fontId="3" fillId="0" borderId="26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Fill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0" fontId="2" fillId="0" borderId="0" xfId="46" applyFont="1" applyFill="1" applyBorder="1" applyAlignment="1">
      <alignment vertical="center"/>
    </xf>
    <xf numFmtId="0" fontId="3" fillId="0" borderId="0" xfId="46" applyFont="1" applyBorder="1" applyAlignment="1">
      <alignment horizontal="left"/>
    </xf>
    <xf numFmtId="0" fontId="3" fillId="0" borderId="0" xfId="46" applyFont="1"/>
    <xf numFmtId="164" fontId="25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165" fontId="2" fillId="0" borderId="0" xfId="46" applyNumberFormat="1" applyFont="1" applyBorder="1" applyAlignment="1">
      <alignment horizontal="center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2" xfId="46" applyFont="1" applyFill="1" applyBorder="1" applyAlignment="1">
      <alignment vertical="center"/>
    </xf>
    <xf numFmtId="0" fontId="4" fillId="31" borderId="26" xfId="46" applyFont="1" applyFill="1" applyBorder="1" applyAlignment="1">
      <alignment horizontal="center" vertical="center"/>
    </xf>
    <xf numFmtId="0" fontId="2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9" fontId="44" fillId="27" borderId="37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5" fillId="31" borderId="22" xfId="46" applyFont="1" applyFill="1" applyBorder="1" applyAlignment="1">
      <alignment horizontal="left" vertical="center"/>
    </xf>
    <xf numFmtId="0" fontId="44" fillId="31" borderId="26" xfId="48" applyFont="1" applyFill="1" applyBorder="1" applyAlignment="1">
      <alignment horizontal="center" vertical="center"/>
    </xf>
    <xf numFmtId="0" fontId="45" fillId="31" borderId="22" xfId="46" applyFont="1" applyFill="1" applyBorder="1" applyAlignment="1">
      <alignment vertical="center"/>
    </xf>
    <xf numFmtId="2" fontId="3" fillId="0" borderId="22" xfId="48" applyNumberFormat="1" applyFont="1" applyBorder="1" applyAlignment="1">
      <alignment horizontal="center" vertical="center"/>
    </xf>
    <xf numFmtId="165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165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Fill="1" applyBorder="1" applyAlignment="1">
      <alignment horizontal="center" vertical="center"/>
    </xf>
    <xf numFmtId="1" fontId="3" fillId="0" borderId="22" xfId="46" applyNumberFormat="1" applyFont="1" applyFill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0" fontId="44" fillId="27" borderId="39" xfId="48" applyFont="1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2" fontId="3" fillId="31" borderId="26" xfId="48" applyNumberFormat="1" applyFont="1" applyFill="1" applyBorder="1" applyAlignment="1">
      <alignment horizontal="center"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0" fontId="44" fillId="27" borderId="40" xfId="48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64847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513837</xdr:colOff>
      <xdr:row>34</xdr:row>
      <xdr:rowOff>93422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067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227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98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99</v>
      </c>
    </row>
    <row r="8" spans="2:10" ht="15" customHeight="1" thickBot="1">
      <c r="B8" s="42" t="s">
        <v>71</v>
      </c>
      <c r="C8" s="69" t="s">
        <v>100</v>
      </c>
    </row>
    <row r="9" spans="2:10" ht="15" customHeight="1">
      <c r="B9" s="61" t="s">
        <v>97</v>
      </c>
      <c r="C9" s="62"/>
    </row>
    <row r="10" spans="2:10" ht="15" customHeight="1">
      <c r="B10" s="42" t="s">
        <v>135</v>
      </c>
      <c r="C10" s="42" t="s">
        <v>136</v>
      </c>
    </row>
    <row r="11" spans="2:10" ht="15" customHeight="1">
      <c r="B11" s="42" t="s">
        <v>134</v>
      </c>
      <c r="C11" s="42" t="s">
        <v>137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116</v>
      </c>
      <c r="C12" s="43" t="s">
        <v>138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96</v>
      </c>
      <c r="C14" s="54" t="s">
        <v>91</v>
      </c>
    </row>
    <row r="15" spans="2:10" ht="15" customHeight="1">
      <c r="B15" s="55"/>
      <c r="C15" s="54"/>
    </row>
    <row r="16" spans="2:10" ht="15" customHeight="1">
      <c r="B16" s="56" t="s">
        <v>95</v>
      </c>
      <c r="C16" s="57" t="s">
        <v>94</v>
      </c>
    </row>
    <row r="17" spans="2:3" ht="15" customHeight="1">
      <c r="B17" s="55"/>
      <c r="C17" s="54"/>
    </row>
    <row r="18" spans="2:3" ht="15" customHeight="1">
      <c r="B18" s="58" t="s">
        <v>92</v>
      </c>
      <c r="C18" s="57" t="s">
        <v>93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1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250</v>
      </c>
      <c r="C1" s="5"/>
      <c r="D1" s="5"/>
      <c r="E1" s="5"/>
      <c r="F1" s="5"/>
      <c r="G1" s="5"/>
      <c r="H1" s="163"/>
      <c r="I1" s="163"/>
      <c r="J1" s="163"/>
      <c r="K1" s="65"/>
    </row>
    <row r="2" spans="1:11" ht="13.5" customHeight="1">
      <c r="B2" s="172"/>
      <c r="C2" s="172" t="s">
        <v>53</v>
      </c>
      <c r="D2" s="173" t="s">
        <v>228</v>
      </c>
      <c r="E2" s="173"/>
      <c r="F2" s="173" t="s">
        <v>229</v>
      </c>
      <c r="G2" s="173"/>
    </row>
    <row r="3" spans="1:11" ht="13.5" customHeight="1">
      <c r="B3" s="174" t="s">
        <v>2</v>
      </c>
      <c r="C3" s="174" t="s">
        <v>46</v>
      </c>
      <c r="D3" s="175" t="s">
        <v>230</v>
      </c>
      <c r="E3" s="175"/>
      <c r="F3" s="176" t="s">
        <v>231</v>
      </c>
      <c r="G3" s="176"/>
      <c r="I3" s="111"/>
    </row>
    <row r="4" spans="1:11" s="112" customFormat="1" ht="13.5" customHeight="1">
      <c r="B4" s="177"/>
      <c r="C4" s="177"/>
      <c r="D4" s="177" t="s">
        <v>55</v>
      </c>
      <c r="E4" s="177" t="s">
        <v>56</v>
      </c>
      <c r="F4" s="177" t="s">
        <v>55</v>
      </c>
      <c r="G4" s="177" t="s">
        <v>56</v>
      </c>
      <c r="I4" s="113"/>
      <c r="J4" s="114"/>
    </row>
    <row r="5" spans="1:11" s="112" customFormat="1" ht="13.5" customHeight="1">
      <c r="B5" s="178" t="s">
        <v>232</v>
      </c>
      <c r="C5" s="182"/>
      <c r="D5" s="182"/>
      <c r="E5" s="182"/>
      <c r="F5" s="182"/>
      <c r="G5" s="180"/>
      <c r="I5" s="113"/>
      <c r="J5" s="114"/>
    </row>
    <row r="6" spans="1:11" s="112" customFormat="1" ht="13.5" customHeight="1">
      <c r="B6" s="165" t="s">
        <v>233</v>
      </c>
      <c r="C6" s="115">
        <v>2.2152190000000003</v>
      </c>
      <c r="D6" s="115">
        <v>2.1532727216595258</v>
      </c>
      <c r="E6" s="115">
        <v>2.2771652783404748</v>
      </c>
      <c r="F6" s="115">
        <v>2.1646441332180815</v>
      </c>
      <c r="G6" s="115">
        <v>2.2657938667819191</v>
      </c>
      <c r="H6" s="116"/>
      <c r="I6" s="113"/>
      <c r="J6" s="114"/>
    </row>
    <row r="7" spans="1:11" s="113" customFormat="1" ht="13.5" customHeight="1">
      <c r="B7" s="165" t="s">
        <v>234</v>
      </c>
      <c r="C7" s="117">
        <v>6.8844980069930077</v>
      </c>
      <c r="D7" s="115">
        <v>6.6517202831419899</v>
      </c>
      <c r="E7" s="115">
        <v>7.1172757308440255</v>
      </c>
      <c r="F7" s="115">
        <v>6.7459970351029996</v>
      </c>
      <c r="G7" s="115">
        <v>7.0229989788830158</v>
      </c>
      <c r="H7" s="118"/>
    </row>
    <row r="8" spans="1:11" s="112" customFormat="1" ht="13.5" customHeight="1">
      <c r="B8" s="165" t="s">
        <v>235</v>
      </c>
      <c r="C8" s="117">
        <v>5.982705208333333</v>
      </c>
      <c r="D8" s="115">
        <v>5.900259901683957</v>
      </c>
      <c r="E8" s="115">
        <v>6.065150514982709</v>
      </c>
      <c r="F8" s="115">
        <v>5.9063596040915076</v>
      </c>
      <c r="G8" s="115">
        <v>6.0590508125751583</v>
      </c>
      <c r="H8" s="116"/>
    </row>
    <row r="9" spans="1:11" s="112" customFormat="1" ht="13.5" customHeight="1">
      <c r="B9" s="165" t="s">
        <v>236</v>
      </c>
      <c r="C9" s="119">
        <v>0.40054761904761904</v>
      </c>
      <c r="D9" s="120">
        <v>0.39390779008511623</v>
      </c>
      <c r="E9" s="120">
        <v>0.40718744801012186</v>
      </c>
      <c r="F9" s="120">
        <v>0.37628899100436175</v>
      </c>
      <c r="G9" s="120">
        <v>0.42480624709087633</v>
      </c>
      <c r="H9" s="121"/>
    </row>
    <row r="10" spans="1:11" s="112" customFormat="1" ht="13.5" customHeight="1">
      <c r="B10" s="166" t="s">
        <v>237</v>
      </c>
      <c r="C10" s="117">
        <v>3.0695571265999999</v>
      </c>
      <c r="D10" s="115">
        <v>2.9712218477928554</v>
      </c>
      <c r="E10" s="115">
        <v>3.1678924054071445</v>
      </c>
      <c r="F10" s="115">
        <v>3.0064340672892826</v>
      </c>
      <c r="G10" s="115">
        <v>3.1326801859107172</v>
      </c>
      <c r="H10" s="122"/>
    </row>
    <row r="11" spans="1:11" s="112" customFormat="1" ht="13.5" customHeight="1">
      <c r="B11" s="166" t="s">
        <v>238</v>
      </c>
      <c r="C11" s="117">
        <v>2.0463556250000003</v>
      </c>
      <c r="D11" s="115">
        <v>2.0166066567263181</v>
      </c>
      <c r="E11" s="115">
        <v>2.0761045932736826</v>
      </c>
      <c r="F11" s="115">
        <v>1.9705611183298899</v>
      </c>
      <c r="G11" s="115">
        <v>2.1221501316701108</v>
      </c>
      <c r="H11" s="116"/>
    </row>
    <row r="12" spans="1:11" s="112" customFormat="1" ht="13.5" customHeight="1">
      <c r="B12" s="165" t="s">
        <v>239</v>
      </c>
      <c r="C12" s="123">
        <v>77.861999999999995</v>
      </c>
      <c r="D12" s="124">
        <v>76.989197761905416</v>
      </c>
      <c r="E12" s="124">
        <v>78.734802238094574</v>
      </c>
      <c r="F12" s="124">
        <v>75.433972199433498</v>
      </c>
      <c r="G12" s="124">
        <v>80.290027800566492</v>
      </c>
      <c r="H12" s="122"/>
    </row>
    <row r="13" spans="1:11" s="112" customFormat="1" ht="13.5" customHeight="1">
      <c r="B13" s="165" t="s">
        <v>240</v>
      </c>
      <c r="C13" s="117" t="s">
        <v>241</v>
      </c>
      <c r="D13" s="115" t="s">
        <v>79</v>
      </c>
      <c r="E13" s="115" t="s">
        <v>79</v>
      </c>
      <c r="F13" s="120" t="s">
        <v>79</v>
      </c>
      <c r="G13" s="120" t="s">
        <v>79</v>
      </c>
      <c r="H13" s="164"/>
    </row>
    <row r="14" spans="1:11" s="112" customFormat="1" ht="13.5" customHeight="1">
      <c r="B14" s="165" t="s">
        <v>242</v>
      </c>
      <c r="C14" s="126">
        <v>199.02222222222221</v>
      </c>
      <c r="D14" s="127">
        <v>187.17879525936584</v>
      </c>
      <c r="E14" s="127">
        <v>210.86564918507858</v>
      </c>
      <c r="F14" s="127">
        <v>188.35856779767957</v>
      </c>
      <c r="G14" s="127">
        <v>209.68587664676485</v>
      </c>
      <c r="H14" s="128"/>
    </row>
    <row r="15" spans="1:11" s="112" customFormat="1" ht="13.5" customHeight="1">
      <c r="B15" s="165" t="s">
        <v>243</v>
      </c>
      <c r="C15" s="126">
        <v>47.08</v>
      </c>
      <c r="D15" s="127">
        <v>31.989209907863774</v>
      </c>
      <c r="E15" s="127">
        <v>62.170790092136222</v>
      </c>
      <c r="F15" s="127">
        <v>38.126202843025908</v>
      </c>
      <c r="G15" s="127">
        <v>56.033797156974089</v>
      </c>
      <c r="H15" s="128"/>
    </row>
    <row r="16" spans="1:11" s="112" customFormat="1" ht="13.5" customHeight="1">
      <c r="B16" s="165" t="s">
        <v>244</v>
      </c>
      <c r="C16" s="126">
        <v>166.5</v>
      </c>
      <c r="D16" s="127">
        <v>163.90988145978983</v>
      </c>
      <c r="E16" s="127">
        <v>169.09011854021017</v>
      </c>
      <c r="F16" s="127">
        <v>157.81890147245309</v>
      </c>
      <c r="G16" s="127">
        <v>175.18109852754691</v>
      </c>
      <c r="H16" s="128"/>
    </row>
    <row r="17" spans="2:8" s="112" customFormat="1" ht="13.5" customHeight="1">
      <c r="B17" s="179" t="s">
        <v>245</v>
      </c>
      <c r="C17" s="183"/>
      <c r="D17" s="184"/>
      <c r="E17" s="184"/>
      <c r="F17" s="184"/>
      <c r="G17" s="181"/>
      <c r="H17" s="129"/>
    </row>
    <row r="18" spans="2:8" s="112" customFormat="1" ht="13.5" customHeight="1">
      <c r="B18" s="165" t="s">
        <v>233</v>
      </c>
      <c r="C18" s="117">
        <v>2.2546793333333337</v>
      </c>
      <c r="D18" s="115">
        <v>2.1974676201653613</v>
      </c>
      <c r="E18" s="115">
        <v>2.3118910465013061</v>
      </c>
      <c r="F18" s="115">
        <v>2.2220115780188294</v>
      </c>
      <c r="G18" s="115">
        <v>2.287347088647838</v>
      </c>
      <c r="H18" s="130"/>
    </row>
    <row r="19" spans="2:8" s="112" customFormat="1" ht="13.5" customHeight="1">
      <c r="B19" s="165" t="s">
        <v>234</v>
      </c>
      <c r="C19" s="117">
        <v>6.8034666666666679</v>
      </c>
      <c r="D19" s="115">
        <v>6.668490418352321</v>
      </c>
      <c r="E19" s="115">
        <v>6.9384429149810147</v>
      </c>
      <c r="F19" s="115">
        <v>6.676872631733505</v>
      </c>
      <c r="G19" s="115">
        <v>6.9300607015998308</v>
      </c>
      <c r="H19" s="130"/>
    </row>
    <row r="20" spans="2:8" s="112" customFormat="1" ht="13.5" customHeight="1">
      <c r="B20" s="165" t="s">
        <v>235</v>
      </c>
      <c r="C20" s="123">
        <v>6.2458714285714292</v>
      </c>
      <c r="D20" s="124">
        <v>5.9088695382743364</v>
      </c>
      <c r="E20" s="124">
        <v>6.582873318868522</v>
      </c>
      <c r="F20" s="124">
        <v>6.1374011232923706</v>
      </c>
      <c r="G20" s="124">
        <v>6.3543417338504877</v>
      </c>
      <c r="H20" s="130"/>
    </row>
    <row r="21" spans="2:8" ht="13.5" customHeight="1">
      <c r="B21" s="165" t="s">
        <v>236</v>
      </c>
      <c r="C21" s="119">
        <v>0.39344491679999999</v>
      </c>
      <c r="D21" s="120">
        <v>0.38432236464458586</v>
      </c>
      <c r="E21" s="120">
        <v>0.40256746895541412</v>
      </c>
      <c r="F21" s="120">
        <v>0.38310258307680523</v>
      </c>
      <c r="G21" s="120">
        <v>0.40378725052319475</v>
      </c>
      <c r="H21" s="131"/>
    </row>
    <row r="22" spans="2:8" ht="13.5" customHeight="1">
      <c r="B22" s="166" t="s">
        <v>237</v>
      </c>
      <c r="C22" s="117">
        <v>3.0743814499999997</v>
      </c>
      <c r="D22" s="115">
        <v>2.9940454485263341</v>
      </c>
      <c r="E22" s="115">
        <v>3.1547174514736653</v>
      </c>
      <c r="F22" s="115">
        <v>3.0276833724859542</v>
      </c>
      <c r="G22" s="115">
        <v>3.1210795275140453</v>
      </c>
      <c r="H22" s="132"/>
    </row>
    <row r="23" spans="2:8" ht="13.5" customHeight="1">
      <c r="B23" s="167" t="s">
        <v>238</v>
      </c>
      <c r="C23" s="115">
        <v>2.0700071250000001</v>
      </c>
      <c r="D23" s="115">
        <v>2.0121613738724431</v>
      </c>
      <c r="E23" s="115">
        <v>2.127852876127557</v>
      </c>
      <c r="F23" s="115">
        <v>2.0041582239052351</v>
      </c>
      <c r="G23" s="115">
        <v>2.135856026094765</v>
      </c>
      <c r="H23" s="132"/>
    </row>
    <row r="24" spans="2:8" ht="13.5" customHeight="1">
      <c r="B24" s="165" t="s">
        <v>240</v>
      </c>
      <c r="C24" s="117">
        <v>2.9426666666666668</v>
      </c>
      <c r="D24" s="115">
        <v>2.8251760643608685</v>
      </c>
      <c r="E24" s="115">
        <v>3.060157268972465</v>
      </c>
      <c r="F24" s="115">
        <v>2.7793403576369586</v>
      </c>
      <c r="G24" s="115">
        <v>3.1059929756963749</v>
      </c>
      <c r="H24" s="132"/>
    </row>
    <row r="25" spans="2:8" ht="13.5" customHeight="1">
      <c r="B25" s="168" t="s">
        <v>242</v>
      </c>
      <c r="C25" s="127">
        <v>213.99444444444444</v>
      </c>
      <c r="D25" s="127">
        <v>204.40354996172766</v>
      </c>
      <c r="E25" s="127">
        <v>223.58533892716122</v>
      </c>
      <c r="F25" s="127">
        <v>203.1221618359649</v>
      </c>
      <c r="G25" s="127">
        <v>224.86672705292398</v>
      </c>
      <c r="H25" s="132"/>
    </row>
    <row r="26" spans="2:8" ht="13.5" customHeight="1">
      <c r="B26" s="165" t="s">
        <v>243</v>
      </c>
      <c r="C26" s="126">
        <v>44.971428571428575</v>
      </c>
      <c r="D26" s="127">
        <v>38.700248230056772</v>
      </c>
      <c r="E26" s="127">
        <v>51.242608912800378</v>
      </c>
      <c r="F26" s="127">
        <v>41.77073909685847</v>
      </c>
      <c r="G26" s="127">
        <v>48.17211804599868</v>
      </c>
      <c r="H26" s="132"/>
    </row>
    <row r="27" spans="2:8" ht="13.5" customHeight="1">
      <c r="B27" s="169" t="s">
        <v>244</v>
      </c>
      <c r="C27" s="170">
        <v>168.25</v>
      </c>
      <c r="D27" s="171">
        <v>162.19000320321521</v>
      </c>
      <c r="E27" s="171">
        <v>174.30999679678479</v>
      </c>
      <c r="F27" s="171">
        <v>166.03448372028703</v>
      </c>
      <c r="G27" s="171">
        <v>170.46551627971297</v>
      </c>
      <c r="H27" s="132"/>
    </row>
    <row r="28" spans="2:8" ht="13.5" customHeight="1">
      <c r="B28" s="133" t="s">
        <v>246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101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139</v>
      </c>
      <c r="C4" s="71" t="s">
        <v>1</v>
      </c>
      <c r="D4" s="33">
        <v>2.1215000000000002</v>
      </c>
      <c r="E4" s="78" t="s">
        <v>140</v>
      </c>
      <c r="F4" s="71" t="s">
        <v>1</v>
      </c>
      <c r="G4" s="77">
        <v>9.7619916</v>
      </c>
      <c r="H4" s="79" t="s">
        <v>141</v>
      </c>
      <c r="I4" s="71" t="s">
        <v>3</v>
      </c>
      <c r="J4" s="38" t="s">
        <v>102</v>
      </c>
    </row>
    <row r="5" spans="1:11" ht="15.75" customHeight="1">
      <c r="A5" s="64"/>
      <c r="B5" s="78" t="s">
        <v>7</v>
      </c>
      <c r="C5" s="71" t="s">
        <v>3</v>
      </c>
      <c r="D5" s="80">
        <v>295</v>
      </c>
      <c r="E5" s="78" t="s">
        <v>142</v>
      </c>
      <c r="F5" s="71" t="s">
        <v>1</v>
      </c>
      <c r="G5" s="81">
        <v>6.8000000000000005E-2</v>
      </c>
      <c r="H5" s="79" t="s">
        <v>143</v>
      </c>
      <c r="I5" s="71" t="s">
        <v>1</v>
      </c>
      <c r="J5" s="77">
        <v>15.257892</v>
      </c>
    </row>
    <row r="6" spans="1:11" ht="15.75" customHeight="1">
      <c r="A6" s="64"/>
      <c r="B6" s="78" t="s">
        <v>84</v>
      </c>
      <c r="C6" s="71" t="s">
        <v>3</v>
      </c>
      <c r="D6" s="82">
        <v>11.164999999999999</v>
      </c>
      <c r="E6" s="78" t="s">
        <v>85</v>
      </c>
      <c r="F6" s="71" t="s">
        <v>1</v>
      </c>
      <c r="G6" s="77">
        <v>3.0680000000000001</v>
      </c>
      <c r="H6" s="79" t="s">
        <v>103</v>
      </c>
      <c r="I6" s="71" t="s">
        <v>3</v>
      </c>
      <c r="J6" s="38" t="s">
        <v>104</v>
      </c>
    </row>
    <row r="7" spans="1:11" ht="15.75" customHeight="1">
      <c r="A7" s="64"/>
      <c r="B7" s="78" t="s">
        <v>82</v>
      </c>
      <c r="C7" s="71" t="s">
        <v>1</v>
      </c>
      <c r="D7" s="83">
        <v>0.38900000000000001</v>
      </c>
      <c r="E7" s="78" t="s">
        <v>86</v>
      </c>
      <c r="F7" s="71" t="s">
        <v>1</v>
      </c>
      <c r="G7" s="81">
        <v>1.2999999999999999E-2</v>
      </c>
      <c r="H7" s="79" t="s">
        <v>144</v>
      </c>
      <c r="I7" s="71" t="s">
        <v>1</v>
      </c>
      <c r="J7" s="81">
        <v>7.1499999999999994E-2</v>
      </c>
    </row>
    <row r="8" spans="1:11" ht="15.75" customHeight="1">
      <c r="A8" s="64"/>
      <c r="B8" s="78" t="s">
        <v>105</v>
      </c>
      <c r="C8" s="71" t="s">
        <v>3</v>
      </c>
      <c r="D8" s="80">
        <v>150</v>
      </c>
      <c r="E8" s="78" t="s">
        <v>106</v>
      </c>
      <c r="F8" s="71" t="s">
        <v>3</v>
      </c>
      <c r="G8" s="39">
        <v>31.8125</v>
      </c>
      <c r="H8" s="79" t="s">
        <v>145</v>
      </c>
      <c r="I8" s="71" t="s">
        <v>3</v>
      </c>
      <c r="J8" s="39">
        <v>26.777999999999999</v>
      </c>
    </row>
    <row r="9" spans="1:11" ht="15.75" customHeight="1">
      <c r="A9" s="64"/>
      <c r="B9" s="78" t="s">
        <v>107</v>
      </c>
      <c r="C9" s="71" t="s">
        <v>3</v>
      </c>
      <c r="D9" s="80">
        <v>209.79750000000001</v>
      </c>
      <c r="E9" s="78" t="s">
        <v>146</v>
      </c>
      <c r="F9" s="71" t="s">
        <v>1</v>
      </c>
      <c r="G9" s="81">
        <v>8.9372400000000005E-2</v>
      </c>
      <c r="H9" s="79" t="s">
        <v>108</v>
      </c>
      <c r="I9" s="71" t="s">
        <v>3</v>
      </c>
      <c r="J9" s="39">
        <v>43.567999999999998</v>
      </c>
    </row>
    <row r="10" spans="1:11" ht="15.75" customHeight="1">
      <c r="A10" s="64"/>
      <c r="B10" s="78" t="s">
        <v>147</v>
      </c>
      <c r="C10" s="71" t="s">
        <v>3</v>
      </c>
      <c r="D10" s="80">
        <v>65.767499999999998</v>
      </c>
      <c r="E10" s="78" t="s">
        <v>109</v>
      </c>
      <c r="F10" s="71" t="s">
        <v>3</v>
      </c>
      <c r="G10" s="38">
        <v>215.44</v>
      </c>
      <c r="H10" s="79" t="s">
        <v>148</v>
      </c>
      <c r="I10" s="71" t="s">
        <v>3</v>
      </c>
      <c r="J10" s="39">
        <v>33.770000000000003</v>
      </c>
    </row>
    <row r="11" spans="1:11" ht="15.75" customHeight="1">
      <c r="A11" s="64"/>
      <c r="B11" s="78" t="s">
        <v>110</v>
      </c>
      <c r="C11" s="71" t="s">
        <v>3</v>
      </c>
      <c r="D11" s="80">
        <v>27426.937999999998</v>
      </c>
      <c r="E11" s="78" t="s">
        <v>149</v>
      </c>
      <c r="F11" s="71" t="s">
        <v>1</v>
      </c>
      <c r="G11" s="77">
        <v>78.015000000000001</v>
      </c>
      <c r="H11" s="37" t="s">
        <v>225</v>
      </c>
      <c r="I11" s="71" t="s">
        <v>225</v>
      </c>
      <c r="J11" s="38" t="s">
        <v>225</v>
      </c>
    </row>
    <row r="12" spans="1:11" ht="15.75" customHeight="1">
      <c r="A12" s="64"/>
      <c r="B12" s="73" t="s">
        <v>111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150</v>
      </c>
      <c r="C13" s="71" t="s">
        <v>1</v>
      </c>
      <c r="D13" s="33">
        <v>5.18</v>
      </c>
      <c r="E13" s="32" t="s">
        <v>225</v>
      </c>
      <c r="F13" s="71" t="s">
        <v>225</v>
      </c>
      <c r="G13" s="39" t="s">
        <v>225</v>
      </c>
      <c r="H13" s="37" t="s">
        <v>225</v>
      </c>
      <c r="I13" s="71" t="s">
        <v>225</v>
      </c>
      <c r="J13" s="38" t="s">
        <v>225</v>
      </c>
    </row>
    <row r="14" spans="1:11" ht="15.75" customHeight="1">
      <c r="A14" s="64"/>
      <c r="B14" s="73" t="s">
        <v>112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2.8</v>
      </c>
      <c r="E15" s="78" t="s">
        <v>8</v>
      </c>
      <c r="F15" s="71" t="s">
        <v>68</v>
      </c>
      <c r="G15" s="38">
        <v>770</v>
      </c>
      <c r="H15" s="79" t="s">
        <v>15</v>
      </c>
      <c r="I15" s="71" t="s">
        <v>3</v>
      </c>
      <c r="J15" s="77">
        <v>1.6</v>
      </c>
    </row>
    <row r="16" spans="1:11" ht="15.75" customHeight="1">
      <c r="A16" s="64"/>
      <c r="B16" s="78" t="s">
        <v>7</v>
      </c>
      <c r="C16" s="71" t="s">
        <v>3</v>
      </c>
      <c r="D16" s="80">
        <v>239.5</v>
      </c>
      <c r="E16" s="78" t="s">
        <v>11</v>
      </c>
      <c r="F16" s="71" t="s">
        <v>68</v>
      </c>
      <c r="G16" s="38">
        <v>280</v>
      </c>
      <c r="H16" s="79" t="s">
        <v>18</v>
      </c>
      <c r="I16" s="71" t="s">
        <v>3</v>
      </c>
      <c r="J16" s="77">
        <v>1.55</v>
      </c>
    </row>
    <row r="17" spans="1:10" ht="15.75" customHeight="1">
      <c r="A17" s="64"/>
      <c r="B17" s="78" t="s">
        <v>10</v>
      </c>
      <c r="C17" s="71" t="s">
        <v>3</v>
      </c>
      <c r="D17" s="33">
        <v>8.5</v>
      </c>
      <c r="E17" s="78" t="s">
        <v>14</v>
      </c>
      <c r="F17" s="71" t="s">
        <v>3</v>
      </c>
      <c r="G17" s="77">
        <v>0.625</v>
      </c>
      <c r="H17" s="79" t="s">
        <v>20</v>
      </c>
      <c r="I17" s="71" t="s">
        <v>68</v>
      </c>
      <c r="J17" s="38">
        <v>200</v>
      </c>
    </row>
    <row r="18" spans="1:10" ht="15.75" customHeight="1">
      <c r="A18" s="64"/>
      <c r="B18" s="78" t="s">
        <v>13</v>
      </c>
      <c r="C18" s="71" t="s">
        <v>3</v>
      </c>
      <c r="D18" s="33">
        <v>0.2</v>
      </c>
      <c r="E18" s="78" t="s">
        <v>17</v>
      </c>
      <c r="F18" s="71" t="s">
        <v>3</v>
      </c>
      <c r="G18" s="39">
        <v>13.15</v>
      </c>
      <c r="H18" s="79" t="s">
        <v>23</v>
      </c>
      <c r="I18" s="71" t="s">
        <v>68</v>
      </c>
      <c r="J18" s="38">
        <v>380</v>
      </c>
    </row>
    <row r="19" spans="1:10" ht="15.75" customHeight="1">
      <c r="A19" s="64"/>
      <c r="B19" s="78" t="s">
        <v>16</v>
      </c>
      <c r="C19" s="71" t="s">
        <v>3</v>
      </c>
      <c r="D19" s="82">
        <v>23.95</v>
      </c>
      <c r="E19" s="78" t="s">
        <v>22</v>
      </c>
      <c r="F19" s="71" t="s">
        <v>68</v>
      </c>
      <c r="G19" s="39">
        <v>70</v>
      </c>
      <c r="H19" s="79" t="s">
        <v>26</v>
      </c>
      <c r="I19" s="71" t="s">
        <v>68</v>
      </c>
      <c r="J19" s="38" t="s">
        <v>113</v>
      </c>
    </row>
    <row r="20" spans="1:10" ht="15.75" customHeight="1">
      <c r="A20" s="64"/>
      <c r="B20" s="78" t="s">
        <v>19</v>
      </c>
      <c r="C20" s="71" t="s">
        <v>3</v>
      </c>
      <c r="D20" s="33">
        <v>0.2</v>
      </c>
      <c r="E20" s="78" t="s">
        <v>25</v>
      </c>
      <c r="F20" s="71" t="s">
        <v>3</v>
      </c>
      <c r="G20" s="77">
        <v>9.1999999999999993</v>
      </c>
      <c r="H20" s="79" t="s">
        <v>29</v>
      </c>
      <c r="I20" s="71" t="s">
        <v>3</v>
      </c>
      <c r="J20" s="77">
        <v>2.2000000000000002</v>
      </c>
    </row>
    <row r="21" spans="1:10" ht="15.75" customHeight="1">
      <c r="A21" s="64"/>
      <c r="B21" s="78" t="s">
        <v>21</v>
      </c>
      <c r="C21" s="71" t="s">
        <v>3</v>
      </c>
      <c r="D21" s="82">
        <v>27.8</v>
      </c>
      <c r="E21" s="78" t="s">
        <v>28</v>
      </c>
      <c r="F21" s="71" t="s">
        <v>3</v>
      </c>
      <c r="G21" s="77">
        <v>1.66</v>
      </c>
      <c r="H21" s="79" t="s">
        <v>50</v>
      </c>
      <c r="I21" s="71" t="s">
        <v>3</v>
      </c>
      <c r="J21" s="39">
        <v>11.1</v>
      </c>
    </row>
    <row r="22" spans="1:10" ht="15.75" customHeight="1">
      <c r="A22" s="64"/>
      <c r="B22" s="78" t="s">
        <v>24</v>
      </c>
      <c r="C22" s="71" t="s">
        <v>3</v>
      </c>
      <c r="D22" s="80">
        <v>166</v>
      </c>
      <c r="E22" s="78" t="s">
        <v>30</v>
      </c>
      <c r="F22" s="71" t="s">
        <v>3</v>
      </c>
      <c r="G22" s="39">
        <v>16.5</v>
      </c>
      <c r="H22" s="79" t="s">
        <v>51</v>
      </c>
      <c r="I22" s="71" t="s">
        <v>68</v>
      </c>
      <c r="J22" s="39">
        <v>90</v>
      </c>
    </row>
    <row r="23" spans="1:10" ht="15.75" customHeight="1">
      <c r="A23" s="64"/>
      <c r="B23" s="78" t="s">
        <v>47</v>
      </c>
      <c r="C23" s="71" t="s">
        <v>3</v>
      </c>
      <c r="D23" s="82">
        <v>47</v>
      </c>
      <c r="E23" s="78" t="s">
        <v>33</v>
      </c>
      <c r="F23" s="71" t="s">
        <v>3</v>
      </c>
      <c r="G23" s="39">
        <v>18</v>
      </c>
      <c r="H23" s="79" t="s">
        <v>31</v>
      </c>
      <c r="I23" s="71" t="s">
        <v>3</v>
      </c>
      <c r="J23" s="77">
        <v>2.6549999999999998</v>
      </c>
    </row>
    <row r="24" spans="1:10" ht="15.75" customHeight="1">
      <c r="A24" s="64"/>
      <c r="B24" s="78" t="s">
        <v>27</v>
      </c>
      <c r="C24" s="71" t="s">
        <v>3</v>
      </c>
      <c r="D24" s="33">
        <v>0.30499999999999999</v>
      </c>
      <c r="E24" s="78" t="s">
        <v>36</v>
      </c>
      <c r="F24" s="71" t="s">
        <v>1</v>
      </c>
      <c r="G24" s="81">
        <v>2.0150000000000001E-2</v>
      </c>
      <c r="H24" s="79" t="s">
        <v>52</v>
      </c>
      <c r="I24" s="71" t="s">
        <v>3</v>
      </c>
      <c r="J24" s="39">
        <v>14.15</v>
      </c>
    </row>
    <row r="25" spans="1:10" ht="15.75" customHeight="1">
      <c r="A25" s="64"/>
      <c r="B25" s="78" t="s">
        <v>0</v>
      </c>
      <c r="C25" s="71" t="s">
        <v>3</v>
      </c>
      <c r="D25" s="80">
        <v>22000</v>
      </c>
      <c r="E25" s="78" t="s">
        <v>39</v>
      </c>
      <c r="F25" s="71" t="s">
        <v>3</v>
      </c>
      <c r="G25" s="77">
        <v>4.07</v>
      </c>
      <c r="H25" s="79" t="s">
        <v>34</v>
      </c>
      <c r="I25" s="71" t="s">
        <v>3</v>
      </c>
      <c r="J25" s="77">
        <v>1.3</v>
      </c>
    </row>
    <row r="26" spans="1:10" ht="15.75" customHeight="1">
      <c r="A26" s="64"/>
      <c r="B26" s="78" t="s">
        <v>32</v>
      </c>
      <c r="C26" s="71" t="s">
        <v>3</v>
      </c>
      <c r="D26" s="33">
        <v>1.615</v>
      </c>
      <c r="E26" s="78" t="s">
        <v>42</v>
      </c>
      <c r="F26" s="71" t="s">
        <v>3</v>
      </c>
      <c r="G26" s="77">
        <v>1.7250000000000001</v>
      </c>
      <c r="H26" s="79" t="s">
        <v>37</v>
      </c>
      <c r="I26" s="71" t="s">
        <v>3</v>
      </c>
      <c r="J26" s="77">
        <v>8.18</v>
      </c>
    </row>
    <row r="27" spans="1:10" ht="15.75" customHeight="1">
      <c r="A27" s="64"/>
      <c r="B27" s="78" t="s">
        <v>35</v>
      </c>
      <c r="C27" s="71" t="s">
        <v>3</v>
      </c>
      <c r="D27" s="33">
        <v>0.55000000000000004</v>
      </c>
      <c r="E27" s="78" t="s">
        <v>48</v>
      </c>
      <c r="F27" s="71" t="s">
        <v>68</v>
      </c>
      <c r="G27" s="39" t="s">
        <v>80</v>
      </c>
      <c r="H27" s="79" t="s">
        <v>40</v>
      </c>
      <c r="I27" s="71" t="s">
        <v>68</v>
      </c>
      <c r="J27" s="38">
        <v>555</v>
      </c>
    </row>
    <row r="28" spans="1:10" ht="15.75" customHeight="1">
      <c r="A28" s="64"/>
      <c r="B28" s="78" t="s">
        <v>38</v>
      </c>
      <c r="C28" s="71" t="s">
        <v>68</v>
      </c>
      <c r="D28" s="80">
        <v>495</v>
      </c>
      <c r="E28" s="78" t="s">
        <v>6</v>
      </c>
      <c r="F28" s="71" t="s">
        <v>3</v>
      </c>
      <c r="G28" s="39">
        <v>10.9</v>
      </c>
      <c r="H28" s="79" t="s">
        <v>43</v>
      </c>
      <c r="I28" s="71" t="s">
        <v>3</v>
      </c>
      <c r="J28" s="39">
        <v>37.5</v>
      </c>
    </row>
    <row r="29" spans="1:10" ht="15.75" customHeight="1">
      <c r="A29" s="64"/>
      <c r="B29" s="78" t="s">
        <v>41</v>
      </c>
      <c r="C29" s="71" t="s">
        <v>3</v>
      </c>
      <c r="D29" s="33">
        <v>3.2</v>
      </c>
      <c r="E29" s="78" t="s">
        <v>9</v>
      </c>
      <c r="F29" s="71" t="s">
        <v>3</v>
      </c>
      <c r="G29" s="77">
        <v>1.65</v>
      </c>
      <c r="H29" s="79" t="s">
        <v>44</v>
      </c>
      <c r="I29" s="71" t="s">
        <v>3</v>
      </c>
      <c r="J29" s="39">
        <v>25.25</v>
      </c>
    </row>
    <row r="30" spans="1:10" ht="15.75" customHeight="1">
      <c r="A30" s="64"/>
      <c r="B30" s="78" t="s">
        <v>5</v>
      </c>
      <c r="C30" s="71" t="s">
        <v>3</v>
      </c>
      <c r="D30" s="33">
        <v>3.1</v>
      </c>
      <c r="E30" s="78" t="s">
        <v>49</v>
      </c>
      <c r="F30" s="71" t="s">
        <v>3</v>
      </c>
      <c r="G30" s="39" t="s">
        <v>83</v>
      </c>
      <c r="H30" s="37" t="s">
        <v>225</v>
      </c>
      <c r="I30" s="71" t="s">
        <v>225</v>
      </c>
      <c r="J30" s="38" t="s">
        <v>225</v>
      </c>
    </row>
    <row r="31" spans="1:10" ht="15.75" customHeight="1">
      <c r="A31" s="64"/>
      <c r="B31" s="84" t="s">
        <v>67</v>
      </c>
      <c r="C31" s="85" t="s">
        <v>68</v>
      </c>
      <c r="D31" s="86">
        <v>1750</v>
      </c>
      <c r="E31" s="84" t="s">
        <v>12</v>
      </c>
      <c r="F31" s="85" t="s">
        <v>3</v>
      </c>
      <c r="G31" s="87">
        <v>3.81</v>
      </c>
      <c r="H31" s="88" t="s">
        <v>225</v>
      </c>
      <c r="I31" s="85" t="s">
        <v>225</v>
      </c>
      <c r="J31" s="89" t="s">
        <v>225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34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8.140625" style="110" customWidth="1"/>
    <col min="2" max="2" width="28.140625" style="110" customWidth="1"/>
    <col min="3" max="246" width="9.140625" style="110"/>
    <col min="247" max="247" width="27.42578125" style="110" customWidth="1"/>
    <col min="248" max="255" width="11" style="110" customWidth="1"/>
    <col min="256" max="256" width="8.140625" style="110" customWidth="1"/>
    <col min="257" max="257" width="23.28515625" style="110" customWidth="1"/>
    <col min="258" max="502" width="9.140625" style="110"/>
    <col min="503" max="503" width="27.42578125" style="110" customWidth="1"/>
    <col min="504" max="511" width="11" style="110" customWidth="1"/>
    <col min="512" max="512" width="8.140625" style="110" customWidth="1"/>
    <col min="513" max="513" width="23.28515625" style="110" customWidth="1"/>
    <col min="514" max="758" width="9.140625" style="110"/>
    <col min="759" max="759" width="27.42578125" style="110" customWidth="1"/>
    <col min="760" max="767" width="11" style="110" customWidth="1"/>
    <col min="768" max="768" width="8.140625" style="110" customWidth="1"/>
    <col min="769" max="769" width="23.28515625" style="110" customWidth="1"/>
    <col min="770" max="1014" width="9.140625" style="110"/>
    <col min="1015" max="1015" width="27.42578125" style="110" customWidth="1"/>
    <col min="1016" max="1023" width="11" style="110" customWidth="1"/>
    <col min="1024" max="1024" width="8.140625" style="110" customWidth="1"/>
    <col min="1025" max="1025" width="23.28515625" style="110" customWidth="1"/>
    <col min="1026" max="1270" width="9.140625" style="110"/>
    <col min="1271" max="1271" width="27.42578125" style="110" customWidth="1"/>
    <col min="1272" max="1279" width="11" style="110" customWidth="1"/>
    <col min="1280" max="1280" width="8.140625" style="110" customWidth="1"/>
    <col min="1281" max="1281" width="23.28515625" style="110" customWidth="1"/>
    <col min="1282" max="1526" width="9.140625" style="110"/>
    <col min="1527" max="1527" width="27.42578125" style="110" customWidth="1"/>
    <col min="1528" max="1535" width="11" style="110" customWidth="1"/>
    <col min="1536" max="1536" width="8.140625" style="110" customWidth="1"/>
    <col min="1537" max="1537" width="23.28515625" style="110" customWidth="1"/>
    <col min="1538" max="1782" width="9.140625" style="110"/>
    <col min="1783" max="1783" width="27.42578125" style="110" customWidth="1"/>
    <col min="1784" max="1791" width="11" style="110" customWidth="1"/>
    <col min="1792" max="1792" width="8.140625" style="110" customWidth="1"/>
    <col min="1793" max="1793" width="23.28515625" style="110" customWidth="1"/>
    <col min="1794" max="2038" width="9.140625" style="110"/>
    <col min="2039" max="2039" width="27.42578125" style="110" customWidth="1"/>
    <col min="2040" max="2047" width="11" style="110" customWidth="1"/>
    <col min="2048" max="2048" width="8.140625" style="110" customWidth="1"/>
    <col min="2049" max="2049" width="23.28515625" style="110" customWidth="1"/>
    <col min="2050" max="2294" width="9.140625" style="110"/>
    <col min="2295" max="2295" width="27.42578125" style="110" customWidth="1"/>
    <col min="2296" max="2303" width="11" style="110" customWidth="1"/>
    <col min="2304" max="2304" width="8.140625" style="110" customWidth="1"/>
    <col min="2305" max="2305" width="23.28515625" style="110" customWidth="1"/>
    <col min="2306" max="2550" width="9.140625" style="110"/>
    <col min="2551" max="2551" width="27.42578125" style="110" customWidth="1"/>
    <col min="2552" max="2559" width="11" style="110" customWidth="1"/>
    <col min="2560" max="2560" width="8.140625" style="110" customWidth="1"/>
    <col min="2561" max="2561" width="23.28515625" style="110" customWidth="1"/>
    <col min="2562" max="2806" width="9.140625" style="110"/>
    <col min="2807" max="2807" width="27.42578125" style="110" customWidth="1"/>
    <col min="2808" max="2815" width="11" style="110" customWidth="1"/>
    <col min="2816" max="2816" width="8.140625" style="110" customWidth="1"/>
    <col min="2817" max="2817" width="23.28515625" style="110" customWidth="1"/>
    <col min="2818" max="3062" width="9.140625" style="110"/>
    <col min="3063" max="3063" width="27.42578125" style="110" customWidth="1"/>
    <col min="3064" max="3071" width="11" style="110" customWidth="1"/>
    <col min="3072" max="3072" width="8.140625" style="110" customWidth="1"/>
    <col min="3073" max="3073" width="23.28515625" style="110" customWidth="1"/>
    <col min="3074" max="3318" width="9.140625" style="110"/>
    <col min="3319" max="3319" width="27.42578125" style="110" customWidth="1"/>
    <col min="3320" max="3327" width="11" style="110" customWidth="1"/>
    <col min="3328" max="3328" width="8.140625" style="110" customWidth="1"/>
    <col min="3329" max="3329" width="23.28515625" style="110" customWidth="1"/>
    <col min="3330" max="3574" width="9.140625" style="110"/>
    <col min="3575" max="3575" width="27.42578125" style="110" customWidth="1"/>
    <col min="3576" max="3583" width="11" style="110" customWidth="1"/>
    <col min="3584" max="3584" width="8.140625" style="110" customWidth="1"/>
    <col min="3585" max="3585" width="23.28515625" style="110" customWidth="1"/>
    <col min="3586" max="3830" width="9.140625" style="110"/>
    <col min="3831" max="3831" width="27.42578125" style="110" customWidth="1"/>
    <col min="3832" max="3839" width="11" style="110" customWidth="1"/>
    <col min="3840" max="3840" width="8.140625" style="110" customWidth="1"/>
    <col min="3841" max="3841" width="23.28515625" style="110" customWidth="1"/>
    <col min="3842" max="4086" width="9.140625" style="110"/>
    <col min="4087" max="4087" width="27.42578125" style="110" customWidth="1"/>
    <col min="4088" max="4095" width="11" style="110" customWidth="1"/>
    <col min="4096" max="4096" width="8.140625" style="110" customWidth="1"/>
    <col min="4097" max="4097" width="23.28515625" style="110" customWidth="1"/>
    <col min="4098" max="4342" width="9.140625" style="110"/>
    <col min="4343" max="4343" width="27.42578125" style="110" customWidth="1"/>
    <col min="4344" max="4351" width="11" style="110" customWidth="1"/>
    <col min="4352" max="4352" width="8.140625" style="110" customWidth="1"/>
    <col min="4353" max="4353" width="23.28515625" style="110" customWidth="1"/>
    <col min="4354" max="4598" width="9.140625" style="110"/>
    <col min="4599" max="4599" width="27.42578125" style="110" customWidth="1"/>
    <col min="4600" max="4607" width="11" style="110" customWidth="1"/>
    <col min="4608" max="4608" width="8.140625" style="110" customWidth="1"/>
    <col min="4609" max="4609" width="23.28515625" style="110" customWidth="1"/>
    <col min="4610" max="4854" width="9.140625" style="110"/>
    <col min="4855" max="4855" width="27.42578125" style="110" customWidth="1"/>
    <col min="4856" max="4863" width="11" style="110" customWidth="1"/>
    <col min="4864" max="4864" width="8.140625" style="110" customWidth="1"/>
    <col min="4865" max="4865" width="23.28515625" style="110" customWidth="1"/>
    <col min="4866" max="5110" width="9.140625" style="110"/>
    <col min="5111" max="5111" width="27.42578125" style="110" customWidth="1"/>
    <col min="5112" max="5119" width="11" style="110" customWidth="1"/>
    <col min="5120" max="5120" width="8.140625" style="110" customWidth="1"/>
    <col min="5121" max="5121" width="23.28515625" style="110" customWidth="1"/>
    <col min="5122" max="5366" width="9.140625" style="110"/>
    <col min="5367" max="5367" width="27.42578125" style="110" customWidth="1"/>
    <col min="5368" max="5375" width="11" style="110" customWidth="1"/>
    <col min="5376" max="5376" width="8.140625" style="110" customWidth="1"/>
    <col min="5377" max="5377" width="23.28515625" style="110" customWidth="1"/>
    <col min="5378" max="5622" width="9.140625" style="110"/>
    <col min="5623" max="5623" width="27.42578125" style="110" customWidth="1"/>
    <col min="5624" max="5631" width="11" style="110" customWidth="1"/>
    <col min="5632" max="5632" width="8.140625" style="110" customWidth="1"/>
    <col min="5633" max="5633" width="23.28515625" style="110" customWidth="1"/>
    <col min="5634" max="5878" width="9.140625" style="110"/>
    <col min="5879" max="5879" width="27.42578125" style="110" customWidth="1"/>
    <col min="5880" max="5887" width="11" style="110" customWidth="1"/>
    <col min="5888" max="5888" width="8.140625" style="110" customWidth="1"/>
    <col min="5889" max="5889" width="23.28515625" style="110" customWidth="1"/>
    <col min="5890" max="6134" width="9.140625" style="110"/>
    <col min="6135" max="6135" width="27.42578125" style="110" customWidth="1"/>
    <col min="6136" max="6143" width="11" style="110" customWidth="1"/>
    <col min="6144" max="6144" width="8.140625" style="110" customWidth="1"/>
    <col min="6145" max="6145" width="23.28515625" style="110" customWidth="1"/>
    <col min="6146" max="6390" width="9.140625" style="110"/>
    <col min="6391" max="6391" width="27.42578125" style="110" customWidth="1"/>
    <col min="6392" max="6399" width="11" style="110" customWidth="1"/>
    <col min="6400" max="6400" width="8.140625" style="110" customWidth="1"/>
    <col min="6401" max="6401" width="23.28515625" style="110" customWidth="1"/>
    <col min="6402" max="6646" width="9.140625" style="110"/>
    <col min="6647" max="6647" width="27.42578125" style="110" customWidth="1"/>
    <col min="6648" max="6655" width="11" style="110" customWidth="1"/>
    <col min="6656" max="6656" width="8.140625" style="110" customWidth="1"/>
    <col min="6657" max="6657" width="23.28515625" style="110" customWidth="1"/>
    <col min="6658" max="6902" width="9.140625" style="110"/>
    <col min="6903" max="6903" width="27.42578125" style="110" customWidth="1"/>
    <col min="6904" max="6911" width="11" style="110" customWidth="1"/>
    <col min="6912" max="6912" width="8.140625" style="110" customWidth="1"/>
    <col min="6913" max="6913" width="23.28515625" style="110" customWidth="1"/>
    <col min="6914" max="7158" width="9.140625" style="110"/>
    <col min="7159" max="7159" width="27.42578125" style="110" customWidth="1"/>
    <col min="7160" max="7167" width="11" style="110" customWidth="1"/>
    <col min="7168" max="7168" width="8.140625" style="110" customWidth="1"/>
    <col min="7169" max="7169" width="23.28515625" style="110" customWidth="1"/>
    <col min="7170" max="7414" width="9.140625" style="110"/>
    <col min="7415" max="7415" width="27.42578125" style="110" customWidth="1"/>
    <col min="7416" max="7423" width="11" style="110" customWidth="1"/>
    <col min="7424" max="7424" width="8.140625" style="110" customWidth="1"/>
    <col min="7425" max="7425" width="23.28515625" style="110" customWidth="1"/>
    <col min="7426" max="7670" width="9.140625" style="110"/>
    <col min="7671" max="7671" width="27.42578125" style="110" customWidth="1"/>
    <col min="7672" max="7679" width="11" style="110" customWidth="1"/>
    <col min="7680" max="7680" width="8.140625" style="110" customWidth="1"/>
    <col min="7681" max="7681" width="23.28515625" style="110" customWidth="1"/>
    <col min="7682" max="7926" width="9.140625" style="110"/>
    <col min="7927" max="7927" width="27.42578125" style="110" customWidth="1"/>
    <col min="7928" max="7935" width="11" style="110" customWidth="1"/>
    <col min="7936" max="7936" width="8.140625" style="110" customWidth="1"/>
    <col min="7937" max="7937" width="23.28515625" style="110" customWidth="1"/>
    <col min="7938" max="8182" width="9.140625" style="110"/>
    <col min="8183" max="8183" width="27.42578125" style="110" customWidth="1"/>
    <col min="8184" max="8191" width="11" style="110" customWidth="1"/>
    <col min="8192" max="8192" width="8.140625" style="110" customWidth="1"/>
    <col min="8193" max="8193" width="23.28515625" style="110" customWidth="1"/>
    <col min="8194" max="8438" width="9.140625" style="110"/>
    <col min="8439" max="8439" width="27.42578125" style="110" customWidth="1"/>
    <col min="8440" max="8447" width="11" style="110" customWidth="1"/>
    <col min="8448" max="8448" width="8.140625" style="110" customWidth="1"/>
    <col min="8449" max="8449" width="23.28515625" style="110" customWidth="1"/>
    <col min="8450" max="8694" width="9.140625" style="110"/>
    <col min="8695" max="8695" width="27.42578125" style="110" customWidth="1"/>
    <col min="8696" max="8703" width="11" style="110" customWidth="1"/>
    <col min="8704" max="8704" width="8.140625" style="110" customWidth="1"/>
    <col min="8705" max="8705" width="23.28515625" style="110" customWidth="1"/>
    <col min="8706" max="8950" width="9.140625" style="110"/>
    <col min="8951" max="8951" width="27.42578125" style="110" customWidth="1"/>
    <col min="8952" max="8959" width="11" style="110" customWidth="1"/>
    <col min="8960" max="8960" width="8.140625" style="110" customWidth="1"/>
    <col min="8961" max="8961" width="23.28515625" style="110" customWidth="1"/>
    <col min="8962" max="9206" width="9.140625" style="110"/>
    <col min="9207" max="9207" width="27.42578125" style="110" customWidth="1"/>
    <col min="9208" max="9215" width="11" style="110" customWidth="1"/>
    <col min="9216" max="9216" width="8.140625" style="110" customWidth="1"/>
    <col min="9217" max="9217" width="23.28515625" style="110" customWidth="1"/>
    <col min="9218" max="9462" width="9.140625" style="110"/>
    <col min="9463" max="9463" width="27.42578125" style="110" customWidth="1"/>
    <col min="9464" max="9471" width="11" style="110" customWidth="1"/>
    <col min="9472" max="9472" width="8.140625" style="110" customWidth="1"/>
    <col min="9473" max="9473" width="23.28515625" style="110" customWidth="1"/>
    <col min="9474" max="9718" width="9.140625" style="110"/>
    <col min="9719" max="9719" width="27.42578125" style="110" customWidth="1"/>
    <col min="9720" max="9727" width="11" style="110" customWidth="1"/>
    <col min="9728" max="9728" width="8.140625" style="110" customWidth="1"/>
    <col min="9729" max="9729" width="23.28515625" style="110" customWidth="1"/>
    <col min="9730" max="9974" width="9.140625" style="110"/>
    <col min="9975" max="9975" width="27.42578125" style="110" customWidth="1"/>
    <col min="9976" max="9983" width="11" style="110" customWidth="1"/>
    <col min="9984" max="9984" width="8.140625" style="110" customWidth="1"/>
    <col min="9985" max="9985" width="23.28515625" style="110" customWidth="1"/>
    <col min="9986" max="10230" width="9.140625" style="110"/>
    <col min="10231" max="10231" width="27.42578125" style="110" customWidth="1"/>
    <col min="10232" max="10239" width="11" style="110" customWidth="1"/>
    <col min="10240" max="10240" width="8.140625" style="110" customWidth="1"/>
    <col min="10241" max="10241" width="23.28515625" style="110" customWidth="1"/>
    <col min="10242" max="10486" width="9.140625" style="110"/>
    <col min="10487" max="10487" width="27.42578125" style="110" customWidth="1"/>
    <col min="10488" max="10495" width="11" style="110" customWidth="1"/>
    <col min="10496" max="10496" width="8.140625" style="110" customWidth="1"/>
    <col min="10497" max="10497" width="23.28515625" style="110" customWidth="1"/>
    <col min="10498" max="10742" width="9.140625" style="110"/>
    <col min="10743" max="10743" width="27.42578125" style="110" customWidth="1"/>
    <col min="10744" max="10751" width="11" style="110" customWidth="1"/>
    <col min="10752" max="10752" width="8.140625" style="110" customWidth="1"/>
    <col min="10753" max="10753" width="23.28515625" style="110" customWidth="1"/>
    <col min="10754" max="10998" width="9.140625" style="110"/>
    <col min="10999" max="10999" width="27.42578125" style="110" customWidth="1"/>
    <col min="11000" max="11007" width="11" style="110" customWidth="1"/>
    <col min="11008" max="11008" width="8.140625" style="110" customWidth="1"/>
    <col min="11009" max="11009" width="23.28515625" style="110" customWidth="1"/>
    <col min="11010" max="11254" width="9.140625" style="110"/>
    <col min="11255" max="11255" width="27.42578125" style="110" customWidth="1"/>
    <col min="11256" max="11263" width="11" style="110" customWidth="1"/>
    <col min="11264" max="11264" width="8.140625" style="110" customWidth="1"/>
    <col min="11265" max="11265" width="23.28515625" style="110" customWidth="1"/>
    <col min="11266" max="11510" width="9.140625" style="110"/>
    <col min="11511" max="11511" width="27.42578125" style="110" customWidth="1"/>
    <col min="11512" max="11519" width="11" style="110" customWidth="1"/>
    <col min="11520" max="11520" width="8.140625" style="110" customWidth="1"/>
    <col min="11521" max="11521" width="23.28515625" style="110" customWidth="1"/>
    <col min="11522" max="11766" width="9.140625" style="110"/>
    <col min="11767" max="11767" width="27.42578125" style="110" customWidth="1"/>
    <col min="11768" max="11775" width="11" style="110" customWidth="1"/>
    <col min="11776" max="11776" width="8.140625" style="110" customWidth="1"/>
    <col min="11777" max="11777" width="23.28515625" style="110" customWidth="1"/>
    <col min="11778" max="12022" width="9.140625" style="110"/>
    <col min="12023" max="12023" width="27.42578125" style="110" customWidth="1"/>
    <col min="12024" max="12031" width="11" style="110" customWidth="1"/>
    <col min="12032" max="12032" width="8.140625" style="110" customWidth="1"/>
    <col min="12033" max="12033" width="23.28515625" style="110" customWidth="1"/>
    <col min="12034" max="12278" width="9.140625" style="110"/>
    <col min="12279" max="12279" width="27.42578125" style="110" customWidth="1"/>
    <col min="12280" max="12287" width="11" style="110" customWidth="1"/>
    <col min="12288" max="12288" width="8.140625" style="110" customWidth="1"/>
    <col min="12289" max="12289" width="23.28515625" style="110" customWidth="1"/>
    <col min="12290" max="12534" width="9.140625" style="110"/>
    <col min="12535" max="12535" width="27.42578125" style="110" customWidth="1"/>
    <col min="12536" max="12543" width="11" style="110" customWidth="1"/>
    <col min="12544" max="12544" width="8.140625" style="110" customWidth="1"/>
    <col min="12545" max="12545" width="23.28515625" style="110" customWidth="1"/>
    <col min="12546" max="12790" width="9.140625" style="110"/>
    <col min="12791" max="12791" width="27.42578125" style="110" customWidth="1"/>
    <col min="12792" max="12799" width="11" style="110" customWidth="1"/>
    <col min="12800" max="12800" width="8.140625" style="110" customWidth="1"/>
    <col min="12801" max="12801" width="23.28515625" style="110" customWidth="1"/>
    <col min="12802" max="13046" width="9.140625" style="110"/>
    <col min="13047" max="13047" width="27.42578125" style="110" customWidth="1"/>
    <col min="13048" max="13055" width="11" style="110" customWidth="1"/>
    <col min="13056" max="13056" width="8.140625" style="110" customWidth="1"/>
    <col min="13057" max="13057" width="23.28515625" style="110" customWidth="1"/>
    <col min="13058" max="13302" width="9.140625" style="110"/>
    <col min="13303" max="13303" width="27.42578125" style="110" customWidth="1"/>
    <col min="13304" max="13311" width="11" style="110" customWidth="1"/>
    <col min="13312" max="13312" width="8.140625" style="110" customWidth="1"/>
    <col min="13313" max="13313" width="23.28515625" style="110" customWidth="1"/>
    <col min="13314" max="13558" width="9.140625" style="110"/>
    <col min="13559" max="13559" width="27.42578125" style="110" customWidth="1"/>
    <col min="13560" max="13567" width="11" style="110" customWidth="1"/>
    <col min="13568" max="13568" width="8.140625" style="110" customWidth="1"/>
    <col min="13569" max="13569" width="23.28515625" style="110" customWidth="1"/>
    <col min="13570" max="13814" width="9.140625" style="110"/>
    <col min="13815" max="13815" width="27.42578125" style="110" customWidth="1"/>
    <col min="13816" max="13823" width="11" style="110" customWidth="1"/>
    <col min="13824" max="13824" width="8.140625" style="110" customWidth="1"/>
    <col min="13825" max="13825" width="23.28515625" style="110" customWidth="1"/>
    <col min="13826" max="14070" width="9.140625" style="110"/>
    <col min="14071" max="14071" width="27.42578125" style="110" customWidth="1"/>
    <col min="14072" max="14079" width="11" style="110" customWidth="1"/>
    <col min="14080" max="14080" width="8.140625" style="110" customWidth="1"/>
    <col min="14081" max="14081" width="23.28515625" style="110" customWidth="1"/>
    <col min="14082" max="14326" width="9.140625" style="110"/>
    <col min="14327" max="14327" width="27.42578125" style="110" customWidth="1"/>
    <col min="14328" max="14335" width="11" style="110" customWidth="1"/>
    <col min="14336" max="14336" width="8.140625" style="110" customWidth="1"/>
    <col min="14337" max="14337" width="23.28515625" style="110" customWidth="1"/>
    <col min="14338" max="14582" width="9.140625" style="110"/>
    <col min="14583" max="14583" width="27.42578125" style="110" customWidth="1"/>
    <col min="14584" max="14591" width="11" style="110" customWidth="1"/>
    <col min="14592" max="14592" width="8.140625" style="110" customWidth="1"/>
    <col min="14593" max="14593" width="23.28515625" style="110" customWidth="1"/>
    <col min="14594" max="14838" width="9.140625" style="110"/>
    <col min="14839" max="14839" width="27.42578125" style="110" customWidth="1"/>
    <col min="14840" max="14847" width="11" style="110" customWidth="1"/>
    <col min="14848" max="14848" width="8.140625" style="110" customWidth="1"/>
    <col min="14849" max="14849" width="23.28515625" style="110" customWidth="1"/>
    <col min="14850" max="15094" width="9.140625" style="110"/>
    <col min="15095" max="15095" width="27.42578125" style="110" customWidth="1"/>
    <col min="15096" max="15103" width="11" style="110" customWidth="1"/>
    <col min="15104" max="15104" width="8.140625" style="110" customWidth="1"/>
    <col min="15105" max="15105" width="23.28515625" style="110" customWidth="1"/>
    <col min="15106" max="15350" width="9.140625" style="110"/>
    <col min="15351" max="15351" width="27.42578125" style="110" customWidth="1"/>
    <col min="15352" max="15359" width="11" style="110" customWidth="1"/>
    <col min="15360" max="15360" width="8.140625" style="110" customWidth="1"/>
    <col min="15361" max="15361" width="23.28515625" style="110" customWidth="1"/>
    <col min="15362" max="15606" width="9.140625" style="110"/>
    <col min="15607" max="15607" width="27.42578125" style="110" customWidth="1"/>
    <col min="15608" max="15615" width="11" style="110" customWidth="1"/>
    <col min="15616" max="15616" width="8.140625" style="110" customWidth="1"/>
    <col min="15617" max="15617" width="23.28515625" style="110" customWidth="1"/>
    <col min="15618" max="15862" width="9.140625" style="110"/>
    <col min="15863" max="15863" width="27.42578125" style="110" customWidth="1"/>
    <col min="15864" max="15871" width="11" style="110" customWidth="1"/>
    <col min="15872" max="15872" width="8.140625" style="110" customWidth="1"/>
    <col min="15873" max="15873" width="23.28515625" style="110" customWidth="1"/>
    <col min="15874" max="16118" width="9.140625" style="110"/>
    <col min="16119" max="16119" width="27.42578125" style="110" customWidth="1"/>
    <col min="16120" max="16127" width="11" style="110" customWidth="1"/>
    <col min="16128" max="16128" width="8.140625" style="110" customWidth="1"/>
    <col min="16129" max="16129" width="23.28515625" style="110" customWidth="1"/>
    <col min="16130" max="16384" width="9.140625" style="110"/>
  </cols>
  <sheetData>
    <row r="1" spans="1:13" s="6" customFormat="1" ht="23.25" customHeight="1">
      <c r="A1" s="63"/>
      <c r="B1" s="31" t="s">
        <v>249</v>
      </c>
      <c r="C1" s="5"/>
      <c r="D1" s="5"/>
      <c r="E1" s="5"/>
      <c r="F1" s="5"/>
      <c r="G1" s="5"/>
      <c r="H1" s="5"/>
      <c r="I1" s="5"/>
      <c r="J1" s="5"/>
      <c r="K1" s="31"/>
      <c r="L1" s="162"/>
      <c r="M1" s="162"/>
    </row>
    <row r="2" spans="1:13" s="134" customFormat="1" ht="13.5" customHeight="1">
      <c r="B2" s="227" t="s">
        <v>2</v>
      </c>
      <c r="C2" s="219" t="s">
        <v>53</v>
      </c>
      <c r="D2" s="197" t="s">
        <v>57</v>
      </c>
      <c r="E2" s="198"/>
      <c r="F2" s="198"/>
      <c r="G2" s="198"/>
      <c r="H2" s="198"/>
      <c r="I2" s="220" t="s">
        <v>58</v>
      </c>
      <c r="J2" s="199"/>
      <c r="K2" s="199"/>
      <c r="L2" s="200" t="s">
        <v>59</v>
      </c>
      <c r="M2" s="201"/>
    </row>
    <row r="3" spans="1:13" s="112" customFormat="1" ht="13.5" customHeight="1">
      <c r="B3" s="202"/>
      <c r="C3" s="204" t="s">
        <v>46</v>
      </c>
      <c r="D3" s="203" t="s">
        <v>54</v>
      </c>
      <c r="E3" s="204" t="s">
        <v>60</v>
      </c>
      <c r="F3" s="204" t="s">
        <v>61</v>
      </c>
      <c r="G3" s="204" t="s">
        <v>62</v>
      </c>
      <c r="H3" s="202" t="s">
        <v>63</v>
      </c>
      <c r="I3" s="204" t="s">
        <v>64</v>
      </c>
      <c r="J3" s="204" t="s">
        <v>65</v>
      </c>
      <c r="K3" s="204" t="s">
        <v>66</v>
      </c>
      <c r="L3" s="203" t="s">
        <v>55</v>
      </c>
      <c r="M3" s="204" t="s">
        <v>56</v>
      </c>
    </row>
    <row r="4" spans="1:13" s="112" customFormat="1" ht="13.5" customHeight="1">
      <c r="A4" s="135"/>
      <c r="B4" s="205" t="s">
        <v>232</v>
      </c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06"/>
    </row>
    <row r="5" spans="1:13" s="112" customFormat="1" ht="13.5" customHeight="1">
      <c r="A5" s="116"/>
      <c r="B5" s="185" t="s">
        <v>233</v>
      </c>
      <c r="C5" s="158">
        <v>2.2152190000000003</v>
      </c>
      <c r="D5" s="136">
        <v>9.1950723943167112E-2</v>
      </c>
      <c r="E5" s="137">
        <v>2.0313175521136659</v>
      </c>
      <c r="F5" s="137">
        <v>2.3991204478863346</v>
      </c>
      <c r="G5" s="137">
        <v>1.939366828170499</v>
      </c>
      <c r="H5" s="208">
        <v>2.4910711718295016</v>
      </c>
      <c r="I5" s="138">
        <v>4.1508638172192955E-2</v>
      </c>
      <c r="J5" s="138">
        <v>8.301727634438591E-2</v>
      </c>
      <c r="K5" s="138">
        <v>0.12452591451657886</v>
      </c>
      <c r="L5" s="136">
        <v>2.1044580500000003</v>
      </c>
      <c r="M5" s="137">
        <v>2.3259799500000002</v>
      </c>
    </row>
    <row r="6" spans="1:13" s="112" customFormat="1" ht="13.5" customHeight="1">
      <c r="A6" s="122"/>
      <c r="B6" s="185" t="s">
        <v>234</v>
      </c>
      <c r="C6" s="152">
        <v>6.8844980069930077</v>
      </c>
      <c r="D6" s="136">
        <v>0.31991558120357294</v>
      </c>
      <c r="E6" s="137">
        <v>6.2446668445858622</v>
      </c>
      <c r="F6" s="137">
        <v>7.5243291694001533</v>
      </c>
      <c r="G6" s="137">
        <v>5.924751263382289</v>
      </c>
      <c r="H6" s="208">
        <v>7.8442447506037265</v>
      </c>
      <c r="I6" s="138">
        <v>4.6468977241131457E-2</v>
      </c>
      <c r="J6" s="138">
        <v>9.2937954482262913E-2</v>
      </c>
      <c r="K6" s="149">
        <v>0.13940693172339436</v>
      </c>
      <c r="L6" s="136">
        <v>6.5402731066433573</v>
      </c>
      <c r="M6" s="137">
        <v>7.2287229073426582</v>
      </c>
    </row>
    <row r="7" spans="1:13" s="112" customFormat="1" ht="13.5" customHeight="1">
      <c r="A7" s="116"/>
      <c r="B7" s="185" t="s">
        <v>235</v>
      </c>
      <c r="C7" s="152">
        <v>5.982705208333333</v>
      </c>
      <c r="D7" s="136">
        <v>0.12114008497258778</v>
      </c>
      <c r="E7" s="137">
        <v>5.7404250383881577</v>
      </c>
      <c r="F7" s="137">
        <v>6.2249853782785083</v>
      </c>
      <c r="G7" s="137">
        <v>5.61928495341557</v>
      </c>
      <c r="H7" s="208">
        <v>6.3461254632510959</v>
      </c>
      <c r="I7" s="138">
        <v>2.0248379412686302E-2</v>
      </c>
      <c r="J7" s="138">
        <v>4.0496758825372604E-2</v>
      </c>
      <c r="K7" s="138">
        <v>6.074513823805891E-2</v>
      </c>
      <c r="L7" s="136">
        <v>5.6835699479166664</v>
      </c>
      <c r="M7" s="137">
        <v>6.2818404687499996</v>
      </c>
    </row>
    <row r="8" spans="1:13" s="112" customFormat="1" ht="13.5" customHeight="1">
      <c r="A8" s="121"/>
      <c r="B8" s="185" t="s">
        <v>236</v>
      </c>
      <c r="C8" s="156">
        <v>0.40054761904761904</v>
      </c>
      <c r="D8" s="139">
        <v>1.0377490433255407E-2</v>
      </c>
      <c r="E8" s="140">
        <v>0.3797926381811082</v>
      </c>
      <c r="F8" s="140">
        <v>0.42130259991412988</v>
      </c>
      <c r="G8" s="140">
        <v>0.36941514774785283</v>
      </c>
      <c r="H8" s="209">
        <v>0.43168009034738525</v>
      </c>
      <c r="I8" s="138">
        <v>2.5908256446336986E-2</v>
      </c>
      <c r="J8" s="138">
        <v>5.1816512892673972E-2</v>
      </c>
      <c r="K8" s="138">
        <v>7.7724769339010957E-2</v>
      </c>
      <c r="L8" s="139">
        <v>0.38052023809523811</v>
      </c>
      <c r="M8" s="140">
        <v>0.42057499999999998</v>
      </c>
    </row>
    <row r="9" spans="1:13" s="112" customFormat="1" ht="13.5" customHeight="1">
      <c r="A9" s="122"/>
      <c r="B9" s="186" t="s">
        <v>237</v>
      </c>
      <c r="C9" s="152">
        <v>3.0695571265999999</v>
      </c>
      <c r="D9" s="136">
        <v>0.13691213417410403</v>
      </c>
      <c r="E9" s="137">
        <v>2.795732858251792</v>
      </c>
      <c r="F9" s="137">
        <v>3.3433813949482079</v>
      </c>
      <c r="G9" s="137">
        <v>2.658820724077688</v>
      </c>
      <c r="H9" s="208">
        <v>3.4802935291223118</v>
      </c>
      <c r="I9" s="138">
        <v>4.4603220766819537E-2</v>
      </c>
      <c r="J9" s="138">
        <v>8.9206441533639075E-2</v>
      </c>
      <c r="K9" s="149">
        <v>0.1338096623004586</v>
      </c>
      <c r="L9" s="136">
        <v>2.91607927027</v>
      </c>
      <c r="M9" s="137">
        <v>3.2230349829299998</v>
      </c>
    </row>
    <row r="10" spans="1:13" s="112" customFormat="1" ht="13.5" customHeight="1">
      <c r="A10" s="116"/>
      <c r="B10" s="186" t="s">
        <v>247</v>
      </c>
      <c r="C10" s="152">
        <v>2.0463556250000003</v>
      </c>
      <c r="D10" s="136">
        <v>4.7648815353462839E-2</v>
      </c>
      <c r="E10" s="137">
        <v>1.9510579942930746</v>
      </c>
      <c r="F10" s="137">
        <v>2.1416532557069261</v>
      </c>
      <c r="G10" s="137">
        <v>1.9034091789396119</v>
      </c>
      <c r="H10" s="208">
        <v>2.1893020710603888</v>
      </c>
      <c r="I10" s="138">
        <v>2.3284718829584095E-2</v>
      </c>
      <c r="J10" s="138">
        <v>4.6569437659168191E-2</v>
      </c>
      <c r="K10" s="138">
        <v>6.9854156488752289E-2</v>
      </c>
      <c r="L10" s="136">
        <v>1.9440378437500003</v>
      </c>
      <c r="M10" s="137">
        <v>2.1486734062500004</v>
      </c>
    </row>
    <row r="11" spans="1:13" s="134" customFormat="1" ht="13.5" customHeight="1">
      <c r="A11" s="141"/>
      <c r="B11" s="185" t="s">
        <v>248</v>
      </c>
      <c r="C11" s="154">
        <v>77.861999999999995</v>
      </c>
      <c r="D11" s="142">
        <v>1.5330758594763301</v>
      </c>
      <c r="E11" s="143">
        <v>74.795848281047341</v>
      </c>
      <c r="F11" s="143">
        <v>80.928151718952648</v>
      </c>
      <c r="G11" s="143">
        <v>73.262772421571</v>
      </c>
      <c r="H11" s="210">
        <v>82.461227578428989</v>
      </c>
      <c r="I11" s="138">
        <v>1.9689654253375589E-2</v>
      </c>
      <c r="J11" s="138">
        <v>3.9379308506751177E-2</v>
      </c>
      <c r="K11" s="138">
        <v>5.906896276012677E-2</v>
      </c>
      <c r="L11" s="142">
        <v>73.968899999999991</v>
      </c>
      <c r="M11" s="143">
        <v>81.755099999999999</v>
      </c>
    </row>
    <row r="12" spans="1:13" s="112" customFormat="1" ht="13.5" customHeight="1">
      <c r="A12" s="125"/>
      <c r="B12" s="185" t="s">
        <v>240</v>
      </c>
      <c r="C12" s="148" t="s">
        <v>241</v>
      </c>
      <c r="D12" s="144" t="s">
        <v>79</v>
      </c>
      <c r="E12" s="145" t="s">
        <v>79</v>
      </c>
      <c r="F12" s="145" t="s">
        <v>79</v>
      </c>
      <c r="G12" s="145" t="s">
        <v>79</v>
      </c>
      <c r="H12" s="208" t="s">
        <v>79</v>
      </c>
      <c r="I12" s="146" t="s">
        <v>79</v>
      </c>
      <c r="J12" s="146" t="s">
        <v>79</v>
      </c>
      <c r="K12" s="146" t="s">
        <v>79</v>
      </c>
      <c r="L12" s="144" t="s">
        <v>79</v>
      </c>
      <c r="M12" s="145" t="s">
        <v>79</v>
      </c>
    </row>
    <row r="13" spans="1:13" s="112" customFormat="1" ht="13.5" customHeight="1">
      <c r="B13" s="185" t="s">
        <v>242</v>
      </c>
      <c r="C13" s="148">
        <v>199.02222222222221</v>
      </c>
      <c r="D13" s="147">
        <v>12.103188814819815</v>
      </c>
      <c r="E13" s="148">
        <v>174.81584459258258</v>
      </c>
      <c r="F13" s="148">
        <v>223.22859985186184</v>
      </c>
      <c r="G13" s="148">
        <v>162.71265577776276</v>
      </c>
      <c r="H13" s="211">
        <v>235.33178866668166</v>
      </c>
      <c r="I13" s="138">
        <v>6.0813253312515823E-2</v>
      </c>
      <c r="J13" s="149">
        <v>0.12162650662503165</v>
      </c>
      <c r="K13" s="149">
        <v>0.18243975993754746</v>
      </c>
      <c r="L13" s="147">
        <v>189.07111111111109</v>
      </c>
      <c r="M13" s="187">
        <v>208.97333333333333</v>
      </c>
    </row>
    <row r="14" spans="1:13" s="112" customFormat="1" ht="13.5" customHeight="1">
      <c r="B14" s="185" t="s">
        <v>243</v>
      </c>
      <c r="C14" s="148">
        <v>47.08</v>
      </c>
      <c r="D14" s="144">
        <v>13.87045394908268</v>
      </c>
      <c r="E14" s="145">
        <v>19.339092101834638</v>
      </c>
      <c r="F14" s="145">
        <v>74.820907898165359</v>
      </c>
      <c r="G14" s="145">
        <v>5.4686381527519572</v>
      </c>
      <c r="H14" s="212">
        <v>88.691361847248032</v>
      </c>
      <c r="I14" s="150">
        <v>0.29461456986156925</v>
      </c>
      <c r="J14" s="150">
        <v>0.58922913972313851</v>
      </c>
      <c r="K14" s="150">
        <v>0.88384370958470782</v>
      </c>
      <c r="L14" s="144">
        <v>44.725999999999999</v>
      </c>
      <c r="M14" s="145">
        <v>49.433999999999997</v>
      </c>
    </row>
    <row r="15" spans="1:13" s="112" customFormat="1" ht="13.5" customHeight="1">
      <c r="B15" s="185" t="s">
        <v>244</v>
      </c>
      <c r="C15" s="148">
        <v>166.5</v>
      </c>
      <c r="D15" s="144">
        <v>5.7276419539755778</v>
      </c>
      <c r="E15" s="145">
        <v>155.04471609204884</v>
      </c>
      <c r="F15" s="145">
        <v>177.95528390795116</v>
      </c>
      <c r="G15" s="145">
        <v>149.31707413807328</v>
      </c>
      <c r="H15" s="212">
        <v>183.68292586192672</v>
      </c>
      <c r="I15" s="146">
        <v>3.4400251975829299E-2</v>
      </c>
      <c r="J15" s="146">
        <v>6.8800503951658598E-2</v>
      </c>
      <c r="K15" s="150">
        <v>0.1032007559274879</v>
      </c>
      <c r="L15" s="144">
        <v>158.17500000000001</v>
      </c>
      <c r="M15" s="145">
        <v>174.82499999999999</v>
      </c>
    </row>
    <row r="16" spans="1:13" s="112" customFormat="1" ht="13.5" customHeight="1">
      <c r="B16" s="207" t="s">
        <v>245</v>
      </c>
      <c r="C16" s="225"/>
      <c r="D16" s="225"/>
      <c r="E16" s="225"/>
      <c r="F16" s="225"/>
      <c r="G16" s="225"/>
      <c r="H16" s="225"/>
      <c r="I16" s="226"/>
      <c r="J16" s="226"/>
      <c r="K16" s="226"/>
      <c r="L16" s="225"/>
      <c r="M16" s="222"/>
    </row>
    <row r="17" spans="1:14" s="112" customFormat="1" ht="13.5" customHeight="1">
      <c r="B17" s="185" t="s">
        <v>233</v>
      </c>
      <c r="C17" s="152">
        <v>2.2546793333333337</v>
      </c>
      <c r="D17" s="151">
        <v>7.8392854527421313E-2</v>
      </c>
      <c r="E17" s="152">
        <v>2.0978936242784911</v>
      </c>
      <c r="F17" s="152">
        <v>2.4114650423881763</v>
      </c>
      <c r="G17" s="152">
        <v>2.0195007697510698</v>
      </c>
      <c r="H17" s="213">
        <v>2.4898578969155976</v>
      </c>
      <c r="I17" s="138">
        <v>3.4768959544914428E-2</v>
      </c>
      <c r="J17" s="138">
        <v>6.9537919089828856E-2</v>
      </c>
      <c r="K17" s="149">
        <v>0.10430687863474328</v>
      </c>
      <c r="L17" s="151">
        <v>2.141945366666667</v>
      </c>
      <c r="M17" s="137">
        <v>2.3674133000000004</v>
      </c>
    </row>
    <row r="18" spans="1:14" s="112" customFormat="1" ht="13.5" customHeight="1">
      <c r="B18" s="185" t="s">
        <v>234</v>
      </c>
      <c r="C18" s="152">
        <v>6.8034666666666679</v>
      </c>
      <c r="D18" s="151">
        <v>0.1927951006785856</v>
      </c>
      <c r="E18" s="152">
        <v>6.4178764653094964</v>
      </c>
      <c r="F18" s="152">
        <v>7.1890568680238394</v>
      </c>
      <c r="G18" s="152">
        <v>6.2250813646309116</v>
      </c>
      <c r="H18" s="213">
        <v>7.3818519687024242</v>
      </c>
      <c r="I18" s="138">
        <v>2.8337773979723899E-2</v>
      </c>
      <c r="J18" s="138">
        <v>5.6675547959447799E-2</v>
      </c>
      <c r="K18" s="138">
        <v>8.5013321939171702E-2</v>
      </c>
      <c r="L18" s="151">
        <v>6.4632933333333344</v>
      </c>
      <c r="M18" s="137">
        <v>7.1436400000000013</v>
      </c>
    </row>
    <row r="19" spans="1:14" s="112" customFormat="1" ht="13.5" customHeight="1">
      <c r="B19" s="185" t="s">
        <v>235</v>
      </c>
      <c r="C19" s="154">
        <v>6.2458714285714292</v>
      </c>
      <c r="D19" s="153">
        <v>0.35485137859569549</v>
      </c>
      <c r="E19" s="154">
        <v>5.5361686713800378</v>
      </c>
      <c r="F19" s="154">
        <v>6.9555741857628206</v>
      </c>
      <c r="G19" s="154">
        <v>5.1813172927843425</v>
      </c>
      <c r="H19" s="214">
        <v>7.3104255643585159</v>
      </c>
      <c r="I19" s="138">
        <v>5.6813750115387494E-2</v>
      </c>
      <c r="J19" s="149">
        <v>0.11362750023077499</v>
      </c>
      <c r="K19" s="149">
        <v>0.17044125034616248</v>
      </c>
      <c r="L19" s="153">
        <v>5.9335778571428577</v>
      </c>
      <c r="M19" s="143">
        <v>6.5581650000000007</v>
      </c>
    </row>
    <row r="20" spans="1:14" s="112" customFormat="1" ht="13.5" customHeight="1">
      <c r="B20" s="185" t="s">
        <v>236</v>
      </c>
      <c r="C20" s="156">
        <v>0.39344491679999999</v>
      </c>
      <c r="D20" s="155">
        <v>1.3586158403602016E-2</v>
      </c>
      <c r="E20" s="156">
        <v>0.36627259999279593</v>
      </c>
      <c r="F20" s="156">
        <v>0.42061723360720404</v>
      </c>
      <c r="G20" s="156">
        <v>0.35268644158919393</v>
      </c>
      <c r="H20" s="215">
        <v>0.43420339201080604</v>
      </c>
      <c r="I20" s="138">
        <v>3.4531284618192874E-2</v>
      </c>
      <c r="J20" s="138">
        <v>6.9062569236385749E-2</v>
      </c>
      <c r="K20" s="149">
        <v>0.10359385385457862</v>
      </c>
      <c r="L20" s="155">
        <v>0.37377267096</v>
      </c>
      <c r="M20" s="140">
        <v>0.41311716263999998</v>
      </c>
    </row>
    <row r="21" spans="1:14" s="112" customFormat="1" ht="13.5" customHeight="1">
      <c r="B21" s="186" t="s">
        <v>237</v>
      </c>
      <c r="C21" s="152">
        <v>3.0743814499999997</v>
      </c>
      <c r="D21" s="151">
        <v>0.1013855411627774</v>
      </c>
      <c r="E21" s="152">
        <v>2.8716103676744451</v>
      </c>
      <c r="F21" s="152">
        <v>3.2771525323255544</v>
      </c>
      <c r="G21" s="152">
        <v>2.7702248265116678</v>
      </c>
      <c r="H21" s="213">
        <v>3.3785380734883317</v>
      </c>
      <c r="I21" s="138">
        <v>3.2977541275100199E-2</v>
      </c>
      <c r="J21" s="138">
        <v>6.5955082550200397E-2</v>
      </c>
      <c r="K21" s="138">
        <v>9.8932623825300603E-2</v>
      </c>
      <c r="L21" s="151">
        <v>2.9206623774999998</v>
      </c>
      <c r="M21" s="137">
        <v>3.2281005224999997</v>
      </c>
    </row>
    <row r="22" spans="1:14" s="135" customFormat="1" ht="13.5" customHeight="1">
      <c r="B22" s="188" t="s">
        <v>247</v>
      </c>
      <c r="C22" s="158">
        <v>2.0700071250000001</v>
      </c>
      <c r="D22" s="157">
        <v>7.3562048559819904E-2</v>
      </c>
      <c r="E22" s="158">
        <v>1.9228830278803604</v>
      </c>
      <c r="F22" s="158">
        <v>2.2171312221196398</v>
      </c>
      <c r="G22" s="158">
        <v>1.8493209793205403</v>
      </c>
      <c r="H22" s="216">
        <v>2.2906932706794598</v>
      </c>
      <c r="I22" s="146">
        <v>3.5537099206757516E-2</v>
      </c>
      <c r="J22" s="146">
        <v>7.1074198413515033E-2</v>
      </c>
      <c r="K22" s="150">
        <v>0.10661129762027255</v>
      </c>
      <c r="L22" s="157">
        <v>1.96650676875</v>
      </c>
      <c r="M22" s="189">
        <v>2.1735074812500002</v>
      </c>
    </row>
    <row r="23" spans="1:14" s="112" customFormat="1" ht="13.5" customHeight="1">
      <c r="B23" s="185" t="s">
        <v>240</v>
      </c>
      <c r="C23" s="152">
        <v>2.9426666666666668</v>
      </c>
      <c r="D23" s="157">
        <v>0.16055125208311072</v>
      </c>
      <c r="E23" s="158">
        <v>2.6215641625004453</v>
      </c>
      <c r="F23" s="158">
        <v>3.2637691708328882</v>
      </c>
      <c r="G23" s="158">
        <v>2.4610129104173346</v>
      </c>
      <c r="H23" s="208">
        <v>3.4243204229159989</v>
      </c>
      <c r="I23" s="146">
        <v>5.4559782085334407E-2</v>
      </c>
      <c r="J23" s="150">
        <v>0.10911956417066881</v>
      </c>
      <c r="K23" s="150">
        <v>0.16367934625600322</v>
      </c>
      <c r="L23" s="157">
        <v>2.7955333333333332</v>
      </c>
      <c r="M23" s="158">
        <v>3.0898000000000003</v>
      </c>
    </row>
    <row r="24" spans="1:14" s="135" customFormat="1" ht="13.5" customHeight="1">
      <c r="B24" s="190" t="s">
        <v>242</v>
      </c>
      <c r="C24" s="145">
        <v>213.99444444444444</v>
      </c>
      <c r="D24" s="144">
        <v>13.723862704444915</v>
      </c>
      <c r="E24" s="145">
        <v>186.54671903555462</v>
      </c>
      <c r="F24" s="145">
        <v>241.44216985333426</v>
      </c>
      <c r="G24" s="145">
        <v>172.82285633110968</v>
      </c>
      <c r="H24" s="217">
        <v>255.1660325577792</v>
      </c>
      <c r="I24" s="146">
        <v>6.4131864451311943E-2</v>
      </c>
      <c r="J24" s="150">
        <v>0.12826372890262389</v>
      </c>
      <c r="K24" s="150">
        <v>0.19239559335393583</v>
      </c>
      <c r="L24" s="144">
        <v>203.29472222222222</v>
      </c>
      <c r="M24" s="191">
        <v>224.69416666666666</v>
      </c>
      <c r="N24" s="159"/>
    </row>
    <row r="25" spans="1:14">
      <c r="A25" s="112"/>
      <c r="B25" s="185" t="s">
        <v>243</v>
      </c>
      <c r="C25" s="148">
        <v>44.971428571428575</v>
      </c>
      <c r="D25" s="147">
        <v>6.7540215222257833</v>
      </c>
      <c r="E25" s="148">
        <v>31.463385526977007</v>
      </c>
      <c r="F25" s="148">
        <v>58.479471615880144</v>
      </c>
      <c r="G25" s="148">
        <v>24.709364004751226</v>
      </c>
      <c r="H25" s="211">
        <v>65.233493138105928</v>
      </c>
      <c r="I25" s="149">
        <v>0.1501847225399634</v>
      </c>
      <c r="J25" s="149">
        <v>0.3003694450799268</v>
      </c>
      <c r="K25" s="149">
        <v>0.4505541676198902</v>
      </c>
      <c r="L25" s="147">
        <v>42.722857142857144</v>
      </c>
      <c r="M25" s="187">
        <v>47.220000000000006</v>
      </c>
    </row>
    <row r="26" spans="1:14">
      <c r="A26" s="112"/>
      <c r="B26" s="192" t="s">
        <v>244</v>
      </c>
      <c r="C26" s="194">
        <v>168.25</v>
      </c>
      <c r="D26" s="193">
        <v>8.2886386464994875</v>
      </c>
      <c r="E26" s="194">
        <v>151.67272270700101</v>
      </c>
      <c r="F26" s="194">
        <v>184.82727729299899</v>
      </c>
      <c r="G26" s="194">
        <v>143.38408406050155</v>
      </c>
      <c r="H26" s="218">
        <v>193.11591593949845</v>
      </c>
      <c r="I26" s="195">
        <v>4.9263825536401115E-2</v>
      </c>
      <c r="J26" s="195">
        <v>9.852765107280223E-2</v>
      </c>
      <c r="K26" s="221">
        <v>0.14779147660920333</v>
      </c>
      <c r="L26" s="193">
        <v>159.83750000000001</v>
      </c>
      <c r="M26" s="196">
        <v>176.66249999999999</v>
      </c>
    </row>
    <row r="27" spans="1:14">
      <c r="B27" s="160" t="s">
        <v>246</v>
      </c>
    </row>
    <row r="34" s="161" customFormat="1" ht="11.25"/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151</v>
      </c>
      <c r="AS1" s="25" t="s">
        <v>133</v>
      </c>
    </row>
    <row r="2" spans="1:46" ht="19.5">
      <c r="A2" s="22" t="s">
        <v>90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2.11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2.133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117</v>
      </c>
      <c r="C8" s="11"/>
      <c r="D8" s="20">
        <v>2.1215000000000002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2.1215000000000002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2.1215000000000002</v>
      </c>
      <c r="AT9" s="25"/>
    </row>
    <row r="10" spans="1:46">
      <c r="A10" s="28"/>
      <c r="B10" s="2" t="s">
        <v>119</v>
      </c>
      <c r="C10" s="26"/>
      <c r="D10" s="21">
        <v>1.6263455967290685E-2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7.6660174250722055E-3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152</v>
      </c>
      <c r="AS15" s="25" t="s">
        <v>133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114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115</v>
      </c>
      <c r="C17" s="7" t="s">
        <v>115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116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290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300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117</v>
      </c>
      <c r="C22" s="11"/>
      <c r="D22" s="95">
        <v>295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118</v>
      </c>
      <c r="C23" s="26"/>
      <c r="D23" s="96">
        <v>295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295</v>
      </c>
    </row>
    <row r="24" spans="1:45">
      <c r="A24" s="28"/>
      <c r="B24" s="2" t="s">
        <v>119</v>
      </c>
      <c r="C24" s="26"/>
      <c r="D24" s="96">
        <v>7.0710678118654755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2.3969721396154154E-2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153</v>
      </c>
      <c r="AS29" s="25" t="s">
        <v>133</v>
      </c>
    </row>
    <row r="30" spans="1:45" ht="15">
      <c r="A30" s="22" t="s">
        <v>84</v>
      </c>
      <c r="B30" s="16" t="s">
        <v>87</v>
      </c>
      <c r="C30" s="14" t="s">
        <v>88</v>
      </c>
      <c r="D30" s="15" t="s">
        <v>114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115</v>
      </c>
      <c r="C31" s="7" t="s">
        <v>115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116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11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11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117</v>
      </c>
      <c r="C36" s="11"/>
      <c r="D36" s="102">
        <v>11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118</v>
      </c>
      <c r="C37" s="26"/>
      <c r="D37" s="103">
        <v>11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11.164999999999999</v>
      </c>
    </row>
    <row r="38" spans="1:45">
      <c r="A38" s="28"/>
      <c r="B38" s="2" t="s">
        <v>119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154</v>
      </c>
      <c r="AS43" s="25" t="s">
        <v>133</v>
      </c>
    </row>
    <row r="44" spans="1:45" ht="15">
      <c r="A44" s="22" t="s">
        <v>82</v>
      </c>
      <c r="B44" s="16" t="s">
        <v>87</v>
      </c>
      <c r="C44" s="14" t="s">
        <v>88</v>
      </c>
      <c r="D44" s="15" t="s">
        <v>114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115</v>
      </c>
      <c r="C45" s="7" t="s">
        <v>115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116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0.38500000000000001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0.39300000000000002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117</v>
      </c>
      <c r="C50" s="11"/>
      <c r="D50" s="109">
        <v>0.38900000000000001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118</v>
      </c>
      <c r="C51" s="26"/>
      <c r="D51" s="21">
        <v>0.38900000000000001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0.38900000000000001</v>
      </c>
    </row>
    <row r="52" spans="1:45">
      <c r="A52" s="28"/>
      <c r="B52" s="2" t="s">
        <v>119</v>
      </c>
      <c r="C52" s="26"/>
      <c r="D52" s="21">
        <v>5.6568542494923853E-3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1.4542041772473998E-2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155</v>
      </c>
      <c r="AS57" s="25" t="s">
        <v>133</v>
      </c>
    </row>
    <row r="58" spans="1:45" ht="15">
      <c r="A58" s="22" t="s">
        <v>105</v>
      </c>
      <c r="B58" s="16" t="s">
        <v>87</v>
      </c>
      <c r="C58" s="14" t="s">
        <v>88</v>
      </c>
      <c r="D58" s="15" t="s">
        <v>114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115</v>
      </c>
      <c r="C59" s="7" t="s">
        <v>115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116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140.00000000000003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160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5</v>
      </c>
    </row>
    <row r="64" spans="1:45">
      <c r="A64" s="28"/>
      <c r="B64" s="18" t="s">
        <v>117</v>
      </c>
      <c r="C64" s="11"/>
      <c r="D64" s="95">
        <v>150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118</v>
      </c>
      <c r="C65" s="26"/>
      <c r="D65" s="96">
        <v>150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150</v>
      </c>
    </row>
    <row r="66" spans="1:45">
      <c r="A66" s="28"/>
      <c r="B66" s="2" t="s">
        <v>119</v>
      </c>
      <c r="C66" s="26"/>
      <c r="D66" s="96">
        <v>14.14213562373093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11</v>
      </c>
    </row>
    <row r="67" spans="1:45">
      <c r="A67" s="28"/>
      <c r="B67" s="2" t="s">
        <v>72</v>
      </c>
      <c r="C67" s="26"/>
      <c r="D67" s="12">
        <v>9.4280904158206197E-2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156</v>
      </c>
      <c r="AS71" s="25" t="s">
        <v>133</v>
      </c>
    </row>
    <row r="72" spans="1:45" ht="15">
      <c r="A72" s="22" t="s">
        <v>107</v>
      </c>
      <c r="B72" s="16" t="s">
        <v>87</v>
      </c>
      <c r="C72" s="14" t="s">
        <v>88</v>
      </c>
      <c r="D72" s="15" t="s">
        <v>114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115</v>
      </c>
      <c r="C73" s="7" t="s">
        <v>115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116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216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203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117</v>
      </c>
      <c r="C78" s="11"/>
      <c r="D78" s="95">
        <v>209.5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118</v>
      </c>
      <c r="C79" s="26"/>
      <c r="D79" s="96">
        <v>209.5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209.79750000000001</v>
      </c>
    </row>
    <row r="80" spans="1:45">
      <c r="A80" s="28"/>
      <c r="B80" s="2" t="s">
        <v>119</v>
      </c>
      <c r="C80" s="26"/>
      <c r="D80" s="96">
        <v>9.1923881554251174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>
        <v>4.3877747758592447E-2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>
        <v>-1.4180340566499749E-3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157</v>
      </c>
      <c r="AS85" s="25" t="s">
        <v>133</v>
      </c>
    </row>
    <row r="86" spans="1:45" ht="19.5">
      <c r="A86" s="22" t="s">
        <v>123</v>
      </c>
      <c r="B86" s="16" t="s">
        <v>87</v>
      </c>
      <c r="C86" s="14" t="s">
        <v>88</v>
      </c>
      <c r="D86" s="15" t="s">
        <v>114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115</v>
      </c>
      <c r="C87" s="7" t="s">
        <v>115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116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73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58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117</v>
      </c>
      <c r="C92" s="11"/>
      <c r="D92" s="95">
        <v>65.5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118</v>
      </c>
      <c r="C93" s="26"/>
      <c r="D93" s="96">
        <v>65.5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65.767499999999998</v>
      </c>
    </row>
    <row r="94" spans="1:45">
      <c r="A94" s="28"/>
      <c r="B94" s="2" t="s">
        <v>119</v>
      </c>
      <c r="C94" s="26"/>
      <c r="D94" s="96">
        <v>10.606601717798213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72</v>
      </c>
      <c r="C95" s="26"/>
      <c r="D95" s="12">
        <v>0.16193285065340784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-4.0673584977382049E-3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158</v>
      </c>
      <c r="AS99" s="25" t="s">
        <v>133</v>
      </c>
    </row>
    <row r="100" spans="1:45" ht="15">
      <c r="A100" s="22" t="s">
        <v>110</v>
      </c>
      <c r="B100" s="16" t="s">
        <v>87</v>
      </c>
      <c r="C100" s="14" t="s">
        <v>88</v>
      </c>
      <c r="D100" s="15" t="s">
        <v>114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115</v>
      </c>
      <c r="C101" s="7" t="s">
        <v>115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116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27277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27577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117</v>
      </c>
      <c r="C106" s="11"/>
      <c r="D106" s="95">
        <v>27427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118</v>
      </c>
      <c r="C107" s="26"/>
      <c r="D107" s="96">
        <v>27427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27426.937999999998</v>
      </c>
    </row>
    <row r="108" spans="1:45">
      <c r="A108" s="28"/>
      <c r="B108" s="2" t="s">
        <v>119</v>
      </c>
      <c r="C108" s="26"/>
      <c r="D108" s="96">
        <v>212.13203435596427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7.7344235372430181E-3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2.2605512872697631E-6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159</v>
      </c>
      <c r="AS113" s="25" t="s">
        <v>133</v>
      </c>
    </row>
    <row r="114" spans="1:45" ht="19.5">
      <c r="A114" s="22" t="s">
        <v>124</v>
      </c>
      <c r="B114" s="16" t="s">
        <v>87</v>
      </c>
      <c r="C114" s="14" t="s">
        <v>88</v>
      </c>
      <c r="D114" s="15" t="s">
        <v>114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115</v>
      </c>
      <c r="C115" s="7" t="s">
        <v>115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116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9.7662999999999993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9.7576999999999998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117</v>
      </c>
      <c r="C120" s="11"/>
      <c r="D120" s="20">
        <v>9.7620000000000005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118</v>
      </c>
      <c r="C121" s="26"/>
      <c r="D121" s="10">
        <v>9.7620000000000005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9.7619916</v>
      </c>
    </row>
    <row r="122" spans="1:45">
      <c r="A122" s="28"/>
      <c r="B122" s="2" t="s">
        <v>119</v>
      </c>
      <c r="C122" s="26"/>
      <c r="D122" s="21">
        <v>6.0811183182039536E-3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6.2293775027698762E-4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8.604801504663584E-7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160</v>
      </c>
      <c r="AS127" s="25" t="s">
        <v>133</v>
      </c>
    </row>
    <row r="128" spans="1:45" ht="19.5">
      <c r="A128" s="22" t="s">
        <v>125</v>
      </c>
      <c r="B128" s="16" t="s">
        <v>87</v>
      </c>
      <c r="C128" s="14" t="s">
        <v>88</v>
      </c>
      <c r="D128" s="15" t="s">
        <v>114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115</v>
      </c>
      <c r="C129" s="7" t="s">
        <v>115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116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6.8000000000000005E-2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6.8000000000000005E-2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117</v>
      </c>
      <c r="C134" s="11"/>
      <c r="D134" s="109">
        <v>6.8000000000000005E-2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118</v>
      </c>
      <c r="C135" s="26"/>
      <c r="D135" s="21">
        <v>6.8000000000000005E-2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6.8000000000000005E-2</v>
      </c>
    </row>
    <row r="136" spans="1:45">
      <c r="A136" s="28"/>
      <c r="B136" s="2" t="s">
        <v>119</v>
      </c>
      <c r="C136" s="26"/>
      <c r="D136" s="21">
        <v>0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72</v>
      </c>
      <c r="C137" s="26"/>
      <c r="D137" s="12">
        <v>0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161</v>
      </c>
      <c r="AS141" s="25" t="s">
        <v>133</v>
      </c>
    </row>
    <row r="142" spans="1:45" ht="15">
      <c r="A142" s="22" t="s">
        <v>85</v>
      </c>
      <c r="B142" s="16" t="s">
        <v>87</v>
      </c>
      <c r="C142" s="14" t="s">
        <v>88</v>
      </c>
      <c r="D142" s="15" t="s">
        <v>114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115</v>
      </c>
      <c r="C143" s="7" t="s">
        <v>115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116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3.0640000000000001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3.0720000000000001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117</v>
      </c>
      <c r="C148" s="11"/>
      <c r="D148" s="20">
        <v>3.0680000000000001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118</v>
      </c>
      <c r="C149" s="26"/>
      <c r="D149" s="10">
        <v>3.0680000000000001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3.0680000000000001</v>
      </c>
    </row>
    <row r="150" spans="1:45">
      <c r="A150" s="28"/>
      <c r="B150" s="2" t="s">
        <v>119</v>
      </c>
      <c r="C150" s="26"/>
      <c r="D150" s="21">
        <v>5.6568542494923853E-3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1.8438247227810904E-3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162</v>
      </c>
      <c r="AS155" s="25" t="s">
        <v>133</v>
      </c>
    </row>
    <row r="156" spans="1:45" ht="15">
      <c r="A156" s="22" t="s">
        <v>86</v>
      </c>
      <c r="B156" s="16" t="s">
        <v>87</v>
      </c>
      <c r="C156" s="14" t="s">
        <v>88</v>
      </c>
      <c r="D156" s="15" t="s">
        <v>114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115</v>
      </c>
      <c r="C157" s="7" t="s">
        <v>115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116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1.2E-2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1.4000000000000002E-2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117</v>
      </c>
      <c r="C162" s="11"/>
      <c r="D162" s="109">
        <v>1.3000000000000001E-2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118</v>
      </c>
      <c r="C163" s="26"/>
      <c r="D163" s="21">
        <v>1.3000000000000001E-2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1.2999999999999999E-2</v>
      </c>
    </row>
    <row r="164" spans="1:45">
      <c r="A164" s="28"/>
      <c r="B164" s="2" t="s">
        <v>119</v>
      </c>
      <c r="C164" s="26"/>
      <c r="D164" s="21">
        <v>1.4142135623730963E-3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0.10878565864408432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2.2204460492503131E-16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163</v>
      </c>
      <c r="AS169" s="25" t="s">
        <v>133</v>
      </c>
    </row>
    <row r="170" spans="1:45" ht="15">
      <c r="A170" s="22" t="s">
        <v>106</v>
      </c>
      <c r="B170" s="16" t="s">
        <v>87</v>
      </c>
      <c r="C170" s="14" t="s">
        <v>88</v>
      </c>
      <c r="D170" s="15" t="s">
        <v>114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115</v>
      </c>
      <c r="C171" s="7" t="s">
        <v>115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116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7">
        <v>38</v>
      </c>
      <c r="E174" s="98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100">
        <v>1</v>
      </c>
    </row>
    <row r="175" spans="1:45">
      <c r="A175" s="28"/>
      <c r="B175" s="17">
        <v>1</v>
      </c>
      <c r="C175" s="7">
        <v>2</v>
      </c>
      <c r="D175" s="101">
        <v>25</v>
      </c>
      <c r="E175" s="98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100">
        <v>5</v>
      </c>
    </row>
    <row r="176" spans="1:45">
      <c r="A176" s="28"/>
      <c r="B176" s="18" t="s">
        <v>117</v>
      </c>
      <c r="C176" s="11"/>
      <c r="D176" s="102">
        <v>31.5</v>
      </c>
      <c r="E176" s="98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100">
        <v>16</v>
      </c>
    </row>
    <row r="177" spans="1:45">
      <c r="A177" s="28"/>
      <c r="B177" s="2" t="s">
        <v>118</v>
      </c>
      <c r="C177" s="26"/>
      <c r="D177" s="103">
        <v>31.5</v>
      </c>
      <c r="E177" s="98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100">
        <v>31.8125</v>
      </c>
    </row>
    <row r="178" spans="1:45">
      <c r="A178" s="28"/>
      <c r="B178" s="2" t="s">
        <v>119</v>
      </c>
      <c r="C178" s="26"/>
      <c r="D178" s="103">
        <v>9.1923881554251174</v>
      </c>
      <c r="E178" s="98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100">
        <v>11</v>
      </c>
    </row>
    <row r="179" spans="1:45">
      <c r="A179" s="28"/>
      <c r="B179" s="2" t="s">
        <v>72</v>
      </c>
      <c r="C179" s="26"/>
      <c r="D179" s="12">
        <v>0.291821846203972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-9.8231827111984193E-3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164</v>
      </c>
      <c r="AS183" s="25" t="s">
        <v>133</v>
      </c>
    </row>
    <row r="184" spans="1:45" ht="19.5">
      <c r="A184" s="22" t="s">
        <v>126</v>
      </c>
      <c r="B184" s="16" t="s">
        <v>87</v>
      </c>
      <c r="C184" s="14" t="s">
        <v>88</v>
      </c>
      <c r="D184" s="15" t="s">
        <v>114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115</v>
      </c>
      <c r="C185" s="7" t="s">
        <v>115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116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8.7099999999999997E-2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9.1700000000000004E-2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117</v>
      </c>
      <c r="C190" s="11"/>
      <c r="D190" s="109">
        <v>8.9400000000000007E-2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118</v>
      </c>
      <c r="C191" s="26"/>
      <c r="D191" s="21">
        <v>8.9400000000000007E-2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8.9372400000000005E-2</v>
      </c>
    </row>
    <row r="192" spans="1:45">
      <c r="A192" s="28"/>
      <c r="B192" s="2" t="s">
        <v>119</v>
      </c>
      <c r="C192" s="26"/>
      <c r="D192" s="21">
        <v>3.2526911934581235E-3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3.6383570396623301E-2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3.0882017267086503E-4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165</v>
      </c>
      <c r="AS197" s="25" t="s">
        <v>133</v>
      </c>
    </row>
    <row r="198" spans="1:45" ht="15">
      <c r="A198" s="22" t="s">
        <v>109</v>
      </c>
      <c r="B198" s="16" t="s">
        <v>87</v>
      </c>
      <c r="C198" s="14" t="s">
        <v>88</v>
      </c>
      <c r="D198" s="15" t="s">
        <v>114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115</v>
      </c>
      <c r="C199" s="7" t="s">
        <v>115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116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215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215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117</v>
      </c>
      <c r="C204" s="11"/>
      <c r="D204" s="95">
        <v>215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118</v>
      </c>
      <c r="C205" s="26"/>
      <c r="D205" s="96">
        <v>215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215.44</v>
      </c>
    </row>
    <row r="206" spans="1:45">
      <c r="A206" s="28"/>
      <c r="B206" s="2" t="s">
        <v>119</v>
      </c>
      <c r="C206" s="26"/>
      <c r="D206" s="96">
        <v>0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0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-2.0423319717787214E-3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166</v>
      </c>
      <c r="AS211" s="25" t="s">
        <v>133</v>
      </c>
    </row>
    <row r="212" spans="1:45" ht="19.5">
      <c r="A212" s="22" t="s">
        <v>127</v>
      </c>
      <c r="B212" s="16" t="s">
        <v>87</v>
      </c>
      <c r="C212" s="14" t="s">
        <v>88</v>
      </c>
      <c r="D212" s="15" t="s">
        <v>114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115</v>
      </c>
      <c r="C213" s="7" t="s">
        <v>115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116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77.959999999999994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78.069999999999993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117</v>
      </c>
      <c r="C218" s="11"/>
      <c r="D218" s="20">
        <v>78.014999999999986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78.014999999999986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78.015000000000001</v>
      </c>
    </row>
    <row r="220" spans="1:45">
      <c r="A220" s="28"/>
      <c r="B220" s="2" t="s">
        <v>119</v>
      </c>
      <c r="C220" s="26"/>
      <c r="D220" s="21">
        <v>7.7781745930519827E-2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9.9701013818521869E-4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-2.2204460492503131E-16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167</v>
      </c>
      <c r="AS225" s="25" t="s">
        <v>133</v>
      </c>
    </row>
    <row r="226" spans="1:45" ht="19.5">
      <c r="A226" s="22" t="s">
        <v>128</v>
      </c>
      <c r="B226" s="16" t="s">
        <v>87</v>
      </c>
      <c r="C226" s="14" t="s">
        <v>88</v>
      </c>
      <c r="D226" s="15" t="s">
        <v>114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115</v>
      </c>
      <c r="C227" s="7" t="s">
        <v>115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116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 t="s">
        <v>102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 t="s">
        <v>102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117</v>
      </c>
      <c r="C232" s="11"/>
      <c r="D232" s="102" t="s">
        <v>225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118</v>
      </c>
      <c r="C233" s="26"/>
      <c r="D233" s="103" t="s">
        <v>225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 t="s">
        <v>102</v>
      </c>
    </row>
    <row r="234" spans="1:45">
      <c r="A234" s="28"/>
      <c r="B234" s="2" t="s">
        <v>119</v>
      </c>
      <c r="C234" s="26"/>
      <c r="D234" s="103" t="s">
        <v>225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72</v>
      </c>
      <c r="C235" s="26"/>
      <c r="D235" s="12" t="s">
        <v>225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 t="s">
        <v>225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168</v>
      </c>
      <c r="AS239" s="25" t="s">
        <v>133</v>
      </c>
    </row>
    <row r="240" spans="1:45" ht="19.5">
      <c r="A240" s="22" t="s">
        <v>129</v>
      </c>
      <c r="B240" s="16" t="s">
        <v>87</v>
      </c>
      <c r="C240" s="14" t="s">
        <v>88</v>
      </c>
      <c r="D240" s="15" t="s">
        <v>114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115</v>
      </c>
      <c r="C241" s="7" t="s">
        <v>115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116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15.257999999999999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15.257999999999999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117</v>
      </c>
      <c r="C246" s="11"/>
      <c r="D246" s="20">
        <v>15.257999999999999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118</v>
      </c>
      <c r="C247" s="26"/>
      <c r="D247" s="10">
        <v>15.257999999999999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15.257892</v>
      </c>
    </row>
    <row r="248" spans="1:45">
      <c r="A248" s="28"/>
      <c r="B248" s="2" t="s">
        <v>119</v>
      </c>
      <c r="C248" s="26"/>
      <c r="D248" s="21">
        <v>0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0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7.0783041326016871E-6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169</v>
      </c>
      <c r="AS253" s="25" t="s">
        <v>133</v>
      </c>
    </row>
    <row r="254" spans="1:45" ht="15">
      <c r="A254" s="22" t="s">
        <v>103</v>
      </c>
      <c r="B254" s="16" t="s">
        <v>87</v>
      </c>
      <c r="C254" s="14" t="s">
        <v>88</v>
      </c>
      <c r="D254" s="15" t="s">
        <v>114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115</v>
      </c>
      <c r="C255" s="7" t="s">
        <v>115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116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 t="s">
        <v>104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 t="s">
        <v>104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117</v>
      </c>
      <c r="C260" s="11"/>
      <c r="D260" s="102" t="s">
        <v>225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118</v>
      </c>
      <c r="C261" s="26"/>
      <c r="D261" s="103" t="s">
        <v>225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 t="s">
        <v>104</v>
      </c>
    </row>
    <row r="262" spans="1:45">
      <c r="A262" s="28"/>
      <c r="B262" s="2" t="s">
        <v>119</v>
      </c>
      <c r="C262" s="26"/>
      <c r="D262" s="103" t="s">
        <v>225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72</v>
      </c>
      <c r="C263" s="26"/>
      <c r="D263" s="12" t="s">
        <v>225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 t="s">
        <v>225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170</v>
      </c>
      <c r="AS267" s="25" t="s">
        <v>133</v>
      </c>
    </row>
    <row r="268" spans="1:45" ht="19.5">
      <c r="A268" s="22" t="s">
        <v>130</v>
      </c>
      <c r="B268" s="16" t="s">
        <v>87</v>
      </c>
      <c r="C268" s="14" t="s">
        <v>88</v>
      </c>
      <c r="D268" s="15" t="s">
        <v>114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115</v>
      </c>
      <c r="C269" s="7" t="s">
        <v>115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116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7.0000000000000007E-2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7.2999999999999995E-2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117</v>
      </c>
      <c r="C274" s="11"/>
      <c r="D274" s="109">
        <v>7.1500000000000008E-2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118</v>
      </c>
      <c r="C275" s="26"/>
      <c r="D275" s="21">
        <v>7.1500000000000008E-2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7.1499999999999994E-2</v>
      </c>
    </row>
    <row r="276" spans="1:45">
      <c r="A276" s="28"/>
      <c r="B276" s="2" t="s">
        <v>119</v>
      </c>
      <c r="C276" s="26"/>
      <c r="D276" s="21">
        <v>2.1213203435596346E-3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2.9668815993841042E-2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>
        <v>2.2204460492503131E-16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171</v>
      </c>
      <c r="AS281" s="25" t="s">
        <v>133</v>
      </c>
    </row>
    <row r="282" spans="1:45" ht="19.5">
      <c r="A282" s="22" t="s">
        <v>131</v>
      </c>
      <c r="B282" s="16" t="s">
        <v>87</v>
      </c>
      <c r="C282" s="14" t="s">
        <v>88</v>
      </c>
      <c r="D282" s="15" t="s">
        <v>114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115</v>
      </c>
      <c r="C283" s="7" t="s">
        <v>115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116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18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36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5</v>
      </c>
    </row>
    <row r="288" spans="1:45">
      <c r="A288" s="28"/>
      <c r="B288" s="18" t="s">
        <v>117</v>
      </c>
      <c r="C288" s="11"/>
      <c r="D288" s="102">
        <v>27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118</v>
      </c>
      <c r="C289" s="26"/>
      <c r="D289" s="103">
        <v>27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26.777999999999999</v>
      </c>
    </row>
    <row r="290" spans="1:45">
      <c r="A290" s="28"/>
      <c r="B290" s="2" t="s">
        <v>119</v>
      </c>
      <c r="C290" s="26"/>
      <c r="D290" s="103">
        <v>12.727922061357855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11</v>
      </c>
    </row>
    <row r="291" spans="1:45">
      <c r="A291" s="28"/>
      <c r="B291" s="2" t="s">
        <v>72</v>
      </c>
      <c r="C291" s="26"/>
      <c r="D291" s="12">
        <v>0.47140452079103168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>
        <v>8.2903876316380298E-3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172</v>
      </c>
      <c r="AS295" s="25" t="s">
        <v>133</v>
      </c>
    </row>
    <row r="296" spans="1:45" ht="15">
      <c r="A296" s="22" t="s">
        <v>108</v>
      </c>
      <c r="B296" s="16" t="s">
        <v>87</v>
      </c>
      <c r="C296" s="14" t="s">
        <v>88</v>
      </c>
      <c r="D296" s="15" t="s">
        <v>114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115</v>
      </c>
      <c r="C297" s="7" t="s">
        <v>115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116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37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50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6</v>
      </c>
    </row>
    <row r="302" spans="1:45">
      <c r="A302" s="28"/>
      <c r="B302" s="18" t="s">
        <v>117</v>
      </c>
      <c r="C302" s="11"/>
      <c r="D302" s="102">
        <v>43.5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118</v>
      </c>
      <c r="C303" s="26"/>
      <c r="D303" s="103">
        <v>43.5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43.567999999999998</v>
      </c>
    </row>
    <row r="304" spans="1:45">
      <c r="A304" s="28"/>
      <c r="B304" s="2" t="s">
        <v>119</v>
      </c>
      <c r="C304" s="26"/>
      <c r="D304" s="103">
        <v>9.1923881554251174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12</v>
      </c>
    </row>
    <row r="305" spans="1:45">
      <c r="A305" s="28"/>
      <c r="B305" s="2" t="s">
        <v>72</v>
      </c>
      <c r="C305" s="26"/>
      <c r="D305" s="12">
        <v>0.2113192679408073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>
        <v>-1.5607785530664664E-3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173</v>
      </c>
      <c r="AS309" s="25" t="s">
        <v>133</v>
      </c>
    </row>
    <row r="310" spans="1:45" ht="19.5">
      <c r="A310" s="22" t="s">
        <v>132</v>
      </c>
      <c r="B310" s="16" t="s">
        <v>87</v>
      </c>
      <c r="C310" s="14" t="s">
        <v>88</v>
      </c>
      <c r="D310" s="15" t="s">
        <v>114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115</v>
      </c>
      <c r="C311" s="7" t="s">
        <v>115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116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41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27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117</v>
      </c>
      <c r="C316" s="11"/>
      <c r="D316" s="102">
        <v>34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118</v>
      </c>
      <c r="C317" s="26"/>
      <c r="D317" s="103">
        <v>34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33.770000000000003</v>
      </c>
    </row>
    <row r="318" spans="1:45">
      <c r="A318" s="28"/>
      <c r="B318" s="2" t="s">
        <v>119</v>
      </c>
      <c r="C318" s="26"/>
      <c r="D318" s="103">
        <v>9.8994949366116654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72</v>
      </c>
      <c r="C319" s="26"/>
      <c r="D319" s="12">
        <v>0.29116161578269606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6.8107787977493839E-3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175</v>
      </c>
      <c r="AS1" s="25" t="s">
        <v>133</v>
      </c>
    </row>
    <row r="2" spans="1:46" ht="18">
      <c r="A2" s="22" t="s">
        <v>174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5.2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5.16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117</v>
      </c>
      <c r="C8" s="11"/>
      <c r="D8" s="20">
        <v>5.18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5.18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5.18</v>
      </c>
      <c r="AT9" s="25"/>
    </row>
    <row r="10" spans="1:46">
      <c r="A10" s="28"/>
      <c r="B10" s="2" t="s">
        <v>119</v>
      </c>
      <c r="C10" s="26"/>
      <c r="D10" s="21">
        <v>2.8284271247461926E-2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5.4602840246065496E-3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topLeftCell="B3" zoomScale="110" zoomScaleNormal="110" workbookViewId="0">
      <selection activeCell="J14" sqref="J14"/>
    </sheetView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176</v>
      </c>
      <c r="AS1" s="25" t="s">
        <v>133</v>
      </c>
    </row>
    <row r="2" spans="1:46" ht="15">
      <c r="A2" s="22" t="s">
        <v>4</v>
      </c>
      <c r="B2" s="16" t="s">
        <v>87</v>
      </c>
      <c r="C2" s="14" t="s">
        <v>88</v>
      </c>
      <c r="D2" s="15" t="s">
        <v>114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115</v>
      </c>
      <c r="C3" s="7" t="s">
        <v>115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2.9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2.7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117</v>
      </c>
      <c r="C8" s="11"/>
      <c r="D8" s="20">
        <v>2.8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2.8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2.8</v>
      </c>
      <c r="AT9" s="25"/>
    </row>
    <row r="10" spans="1:46">
      <c r="A10" s="28"/>
      <c r="B10" s="2" t="s">
        <v>119</v>
      </c>
      <c r="C10" s="26"/>
      <c r="D10" s="21">
        <v>0.14142135623730931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72</v>
      </c>
      <c r="C11" s="26"/>
      <c r="D11" s="12">
        <v>5.0507627227610472E-2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177</v>
      </c>
      <c r="AS15" s="25" t="s">
        <v>133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114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115</v>
      </c>
      <c r="C17" s="7" t="s">
        <v>115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135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235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244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117</v>
      </c>
      <c r="C22" s="11"/>
      <c r="D22" s="95">
        <v>239.5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118</v>
      </c>
      <c r="C23" s="26"/>
      <c r="D23" s="96">
        <v>239.5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239.5</v>
      </c>
    </row>
    <row r="24" spans="1:45">
      <c r="A24" s="28"/>
      <c r="B24" s="2" t="s">
        <v>119</v>
      </c>
      <c r="C24" s="26"/>
      <c r="D24" s="96">
        <v>6.3639610306789276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72</v>
      </c>
      <c r="C25" s="26"/>
      <c r="D25" s="12">
        <v>2.6571862341039365E-2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178</v>
      </c>
      <c r="AS29" s="25" t="s">
        <v>133</v>
      </c>
    </row>
    <row r="30" spans="1:45" ht="15">
      <c r="A30" s="22" t="s">
        <v>10</v>
      </c>
      <c r="B30" s="16" t="s">
        <v>87</v>
      </c>
      <c r="C30" s="14" t="s">
        <v>88</v>
      </c>
      <c r="D30" s="15" t="s">
        <v>114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115</v>
      </c>
      <c r="C31" s="7" t="s">
        <v>115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135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9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8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117</v>
      </c>
      <c r="C36" s="11"/>
      <c r="D36" s="20">
        <v>8.5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118</v>
      </c>
      <c r="C37" s="26"/>
      <c r="D37" s="10">
        <v>8.5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8.5</v>
      </c>
    </row>
    <row r="38" spans="1:45">
      <c r="A38" s="28"/>
      <c r="B38" s="2" t="s">
        <v>119</v>
      </c>
      <c r="C38" s="26"/>
      <c r="D38" s="21">
        <v>0.70710678118654757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72</v>
      </c>
      <c r="C39" s="26"/>
      <c r="D39" s="12">
        <v>8.3189033080770303E-2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179</v>
      </c>
      <c r="AS43" s="25" t="s">
        <v>133</v>
      </c>
    </row>
    <row r="44" spans="1:45" ht="15">
      <c r="A44" s="22" t="s">
        <v>13</v>
      </c>
      <c r="B44" s="16" t="s">
        <v>87</v>
      </c>
      <c r="C44" s="14" t="s">
        <v>88</v>
      </c>
      <c r="D44" s="15" t="s">
        <v>114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115</v>
      </c>
      <c r="C45" s="7" t="s">
        <v>115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135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 t="s">
        <v>81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117</v>
      </c>
      <c r="C50" s="11"/>
      <c r="D50" s="20">
        <v>0.2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118</v>
      </c>
      <c r="C51" s="26"/>
      <c r="D51" s="10">
        <v>0.2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0.2</v>
      </c>
    </row>
    <row r="52" spans="1:45">
      <c r="A52" s="28"/>
      <c r="B52" s="2" t="s">
        <v>119</v>
      </c>
      <c r="C52" s="26"/>
      <c r="D52" s="21" t="s">
        <v>225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 t="s">
        <v>225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180</v>
      </c>
      <c r="AS57" s="25" t="s">
        <v>133</v>
      </c>
    </row>
    <row r="58" spans="1:45" ht="15">
      <c r="A58" s="22" t="s">
        <v>16</v>
      </c>
      <c r="B58" s="16" t="s">
        <v>87</v>
      </c>
      <c r="C58" s="14" t="s">
        <v>88</v>
      </c>
      <c r="D58" s="15" t="s">
        <v>114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115</v>
      </c>
      <c r="C59" s="7" t="s">
        <v>115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135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>
        <v>23.9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>
        <v>24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16</v>
      </c>
    </row>
    <row r="64" spans="1:45">
      <c r="A64" s="28"/>
      <c r="B64" s="18" t="s">
        <v>117</v>
      </c>
      <c r="C64" s="11"/>
      <c r="D64" s="102">
        <v>23.95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118</v>
      </c>
      <c r="C65" s="26"/>
      <c r="D65" s="103">
        <v>23.95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>
        <v>23.95</v>
      </c>
    </row>
    <row r="66" spans="1:45">
      <c r="A66" s="28"/>
      <c r="B66" s="2" t="s">
        <v>119</v>
      </c>
      <c r="C66" s="26"/>
      <c r="D66" s="103">
        <v>7.0710678118655765E-2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22</v>
      </c>
    </row>
    <row r="67" spans="1:45">
      <c r="A67" s="28"/>
      <c r="B67" s="2" t="s">
        <v>72</v>
      </c>
      <c r="C67" s="26"/>
      <c r="D67" s="12">
        <v>2.9524291490044163E-3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181</v>
      </c>
      <c r="AS71" s="25" t="s">
        <v>133</v>
      </c>
    </row>
    <row r="72" spans="1:45" ht="15">
      <c r="A72" s="22" t="s">
        <v>19</v>
      </c>
      <c r="B72" s="16" t="s">
        <v>87</v>
      </c>
      <c r="C72" s="14" t="s">
        <v>88</v>
      </c>
      <c r="D72" s="15" t="s">
        <v>114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115</v>
      </c>
      <c r="C73" s="7" t="s">
        <v>115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135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0.2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0.2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117</v>
      </c>
      <c r="C78" s="11"/>
      <c r="D78" s="20">
        <v>0.2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118</v>
      </c>
      <c r="C79" s="26"/>
      <c r="D79" s="10">
        <v>0.2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0.2</v>
      </c>
    </row>
    <row r="80" spans="1:45">
      <c r="A80" s="28"/>
      <c r="B80" s="2" t="s">
        <v>119</v>
      </c>
      <c r="C80" s="26"/>
      <c r="D80" s="21">
        <v>0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182</v>
      </c>
      <c r="AS85" s="25" t="s">
        <v>133</v>
      </c>
    </row>
    <row r="86" spans="1:45" ht="15">
      <c r="A86" s="22" t="s">
        <v>21</v>
      </c>
      <c r="B86" s="16" t="s">
        <v>87</v>
      </c>
      <c r="C86" s="14" t="s">
        <v>88</v>
      </c>
      <c r="D86" s="15" t="s">
        <v>114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115</v>
      </c>
      <c r="C87" s="7" t="s">
        <v>115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135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27.7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27.9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117</v>
      </c>
      <c r="C92" s="11"/>
      <c r="D92" s="102">
        <v>27.799999999999997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118</v>
      </c>
      <c r="C93" s="26"/>
      <c r="D93" s="103">
        <v>27.799999999999997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27.8</v>
      </c>
    </row>
    <row r="94" spans="1:45">
      <c r="A94" s="28"/>
      <c r="B94" s="2" t="s">
        <v>119</v>
      </c>
      <c r="C94" s="26"/>
      <c r="D94" s="103">
        <v>0.141421356237309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72</v>
      </c>
      <c r="C95" s="26"/>
      <c r="D95" s="12">
        <v>5.0870991452269428E-3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-1.1102230246251565E-16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183</v>
      </c>
      <c r="AS99" s="25" t="s">
        <v>133</v>
      </c>
    </row>
    <row r="100" spans="1:45" ht="15">
      <c r="A100" s="22" t="s">
        <v>24</v>
      </c>
      <c r="B100" s="16" t="s">
        <v>87</v>
      </c>
      <c r="C100" s="14" t="s">
        <v>88</v>
      </c>
      <c r="D100" s="15" t="s">
        <v>114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115</v>
      </c>
      <c r="C101" s="7" t="s">
        <v>115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135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170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162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117</v>
      </c>
      <c r="C106" s="11"/>
      <c r="D106" s="95">
        <v>166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118</v>
      </c>
      <c r="C107" s="26"/>
      <c r="D107" s="96">
        <v>166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166</v>
      </c>
    </row>
    <row r="108" spans="1:45">
      <c r="A108" s="28"/>
      <c r="B108" s="2" t="s">
        <v>119</v>
      </c>
      <c r="C108" s="26"/>
      <c r="D108" s="96">
        <v>5.6568542494923806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72</v>
      </c>
      <c r="C109" s="26"/>
      <c r="D109" s="12">
        <v>3.4077435237905906E-2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184</v>
      </c>
      <c r="AS113" s="25" t="s">
        <v>133</v>
      </c>
    </row>
    <row r="114" spans="1:45" ht="15">
      <c r="A114" s="22" t="s">
        <v>47</v>
      </c>
      <c r="B114" s="16" t="s">
        <v>87</v>
      </c>
      <c r="C114" s="14" t="s">
        <v>88</v>
      </c>
      <c r="D114" s="15" t="s">
        <v>114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115</v>
      </c>
      <c r="C115" s="7" t="s">
        <v>115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135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44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50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117</v>
      </c>
      <c r="C120" s="11"/>
      <c r="D120" s="102">
        <v>47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118</v>
      </c>
      <c r="C121" s="26"/>
      <c r="D121" s="103">
        <v>47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47</v>
      </c>
    </row>
    <row r="122" spans="1:45">
      <c r="A122" s="28"/>
      <c r="B122" s="2" t="s">
        <v>119</v>
      </c>
      <c r="C122" s="26"/>
      <c r="D122" s="103">
        <v>4.2426406871192848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72</v>
      </c>
      <c r="C123" s="26"/>
      <c r="D123" s="12">
        <v>9.0268950789772012E-2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185</v>
      </c>
      <c r="AS127" s="25" t="s">
        <v>133</v>
      </c>
    </row>
    <row r="128" spans="1:45" ht="15">
      <c r="A128" s="22" t="s">
        <v>27</v>
      </c>
      <c r="B128" s="16" t="s">
        <v>87</v>
      </c>
      <c r="C128" s="14" t="s">
        <v>88</v>
      </c>
      <c r="D128" s="15" t="s">
        <v>114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115</v>
      </c>
      <c r="C129" s="7" t="s">
        <v>115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135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0.32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0.28999999999999998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117</v>
      </c>
      <c r="C134" s="11"/>
      <c r="D134" s="20">
        <v>0.30499999999999999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118</v>
      </c>
      <c r="C135" s="26"/>
      <c r="D135" s="10">
        <v>0.30499999999999999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0.30499999999999999</v>
      </c>
    </row>
    <row r="136" spans="1:45">
      <c r="A136" s="28"/>
      <c r="B136" s="2" t="s">
        <v>119</v>
      </c>
      <c r="C136" s="26"/>
      <c r="D136" s="21">
        <v>2.1213203435596444E-2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6.9551486674086699E-2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186</v>
      </c>
      <c r="AS141" s="25" t="s">
        <v>133</v>
      </c>
    </row>
    <row r="142" spans="1:45" ht="15">
      <c r="A142" s="22" t="s">
        <v>0</v>
      </c>
      <c r="B142" s="16" t="s">
        <v>87</v>
      </c>
      <c r="C142" s="14" t="s">
        <v>88</v>
      </c>
      <c r="D142" s="15" t="s">
        <v>114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115</v>
      </c>
      <c r="C143" s="7" t="s">
        <v>115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135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22400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21600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117</v>
      </c>
      <c r="C148" s="11"/>
      <c r="D148" s="95">
        <v>22000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118</v>
      </c>
      <c r="C149" s="26"/>
      <c r="D149" s="96">
        <v>22000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22000</v>
      </c>
    </row>
    <row r="150" spans="1:45">
      <c r="A150" s="28"/>
      <c r="B150" s="2" t="s">
        <v>119</v>
      </c>
      <c r="C150" s="26"/>
      <c r="D150" s="96">
        <v>565.68542494923804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2.5712973861329001E-2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187</v>
      </c>
      <c r="AS155" s="25" t="s">
        <v>133</v>
      </c>
    </row>
    <row r="156" spans="1:45" ht="15">
      <c r="A156" s="22" t="s">
        <v>32</v>
      </c>
      <c r="B156" s="16" t="s">
        <v>87</v>
      </c>
      <c r="C156" s="14" t="s">
        <v>88</v>
      </c>
      <c r="D156" s="15" t="s">
        <v>114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115</v>
      </c>
      <c r="C157" s="7" t="s">
        <v>115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135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1.58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1.65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117</v>
      </c>
      <c r="C162" s="11"/>
      <c r="D162" s="20">
        <v>1.615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118</v>
      </c>
      <c r="C163" s="26"/>
      <c r="D163" s="10">
        <v>1.615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1.615</v>
      </c>
    </row>
    <row r="164" spans="1:45">
      <c r="A164" s="28"/>
      <c r="B164" s="2" t="s">
        <v>119</v>
      </c>
      <c r="C164" s="26"/>
      <c r="D164" s="21">
        <v>4.9497474683058214E-2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3.0648591135020567E-2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188</v>
      </c>
      <c r="AS169" s="25" t="s">
        <v>133</v>
      </c>
    </row>
    <row r="170" spans="1:45" ht="15">
      <c r="A170" s="22" t="s">
        <v>35</v>
      </c>
      <c r="B170" s="16" t="s">
        <v>87</v>
      </c>
      <c r="C170" s="14" t="s">
        <v>88</v>
      </c>
      <c r="D170" s="15" t="s">
        <v>114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115</v>
      </c>
      <c r="C171" s="7" t="s">
        <v>115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135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0.54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0.56000000000000005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117</v>
      </c>
      <c r="C176" s="11"/>
      <c r="D176" s="20">
        <v>0.55000000000000004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118</v>
      </c>
      <c r="C177" s="26"/>
      <c r="D177" s="10">
        <v>0.55000000000000004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0.55000000000000004</v>
      </c>
    </row>
    <row r="178" spans="1:45">
      <c r="A178" s="28"/>
      <c r="B178" s="2" t="s">
        <v>119</v>
      </c>
      <c r="C178" s="26"/>
      <c r="D178" s="21">
        <v>1.4142135623730963E-2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2.5712973861329022E-2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189</v>
      </c>
      <c r="AS183" s="25" t="s">
        <v>133</v>
      </c>
    </row>
    <row r="184" spans="1:45" ht="15">
      <c r="A184" s="22" t="s">
        <v>38</v>
      </c>
      <c r="B184" s="16" t="s">
        <v>87</v>
      </c>
      <c r="C184" s="14" t="s">
        <v>88</v>
      </c>
      <c r="D184" s="15" t="s">
        <v>114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115</v>
      </c>
      <c r="C185" s="7" t="s">
        <v>115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135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479.99999999999994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510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117</v>
      </c>
      <c r="C190" s="11"/>
      <c r="D190" s="95">
        <v>495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118</v>
      </c>
      <c r="C191" s="26"/>
      <c r="D191" s="96">
        <v>495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495</v>
      </c>
    </row>
    <row r="192" spans="1:45">
      <c r="A192" s="28"/>
      <c r="B192" s="2" t="s">
        <v>119</v>
      </c>
      <c r="C192" s="26"/>
      <c r="D192" s="96">
        <v>21.213203435596466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72</v>
      </c>
      <c r="C193" s="26"/>
      <c r="D193" s="12">
        <v>4.2854956435548416E-2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190</v>
      </c>
      <c r="AS197" s="25" t="s">
        <v>133</v>
      </c>
    </row>
    <row r="198" spans="1:45" ht="15">
      <c r="A198" s="22" t="s">
        <v>41</v>
      </c>
      <c r="B198" s="16" t="s">
        <v>87</v>
      </c>
      <c r="C198" s="14" t="s">
        <v>88</v>
      </c>
      <c r="D198" s="15" t="s">
        <v>114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115</v>
      </c>
      <c r="C199" s="7" t="s">
        <v>115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135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3.4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3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117</v>
      </c>
      <c r="C204" s="11"/>
      <c r="D204" s="20">
        <v>3.2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118</v>
      </c>
      <c r="C205" s="26"/>
      <c r="D205" s="10">
        <v>3.2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3.2</v>
      </c>
    </row>
    <row r="206" spans="1:45">
      <c r="A206" s="28"/>
      <c r="B206" s="2" t="s">
        <v>119</v>
      </c>
      <c r="C206" s="26"/>
      <c r="D206" s="21">
        <v>0.28284271247461895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8.8388347648318419E-2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191</v>
      </c>
      <c r="AS211" s="25" t="s">
        <v>133</v>
      </c>
    </row>
    <row r="212" spans="1:45" ht="15">
      <c r="A212" s="22" t="s">
        <v>5</v>
      </c>
      <c r="B212" s="16" t="s">
        <v>87</v>
      </c>
      <c r="C212" s="14" t="s">
        <v>88</v>
      </c>
      <c r="D212" s="15" t="s">
        <v>114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115</v>
      </c>
      <c r="C213" s="7" t="s">
        <v>115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135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3.18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3.02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117</v>
      </c>
      <c r="C218" s="11"/>
      <c r="D218" s="20">
        <v>3.1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3.1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3.1</v>
      </c>
    </row>
    <row r="220" spans="1:45">
      <c r="A220" s="28"/>
      <c r="B220" s="2" t="s">
        <v>119</v>
      </c>
      <c r="C220" s="26"/>
      <c r="D220" s="21">
        <v>0.1131370849898477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3.6495833867692805E-2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192</v>
      </c>
      <c r="AS225" s="25" t="s">
        <v>133</v>
      </c>
    </row>
    <row r="226" spans="1:45" ht="15">
      <c r="A226" s="22" t="s">
        <v>67</v>
      </c>
      <c r="B226" s="16" t="s">
        <v>87</v>
      </c>
      <c r="C226" s="14" t="s">
        <v>88</v>
      </c>
      <c r="D226" s="15" t="s">
        <v>114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115</v>
      </c>
      <c r="C227" s="7" t="s">
        <v>115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135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1700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1800.0000000000002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117</v>
      </c>
      <c r="C232" s="11"/>
      <c r="D232" s="95">
        <v>1750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118</v>
      </c>
      <c r="C233" s="26"/>
      <c r="D233" s="96">
        <v>1750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1750</v>
      </c>
    </row>
    <row r="234" spans="1:45">
      <c r="A234" s="28"/>
      <c r="B234" s="2" t="s">
        <v>119</v>
      </c>
      <c r="C234" s="26"/>
      <c r="D234" s="96">
        <v>70.710678118654911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72</v>
      </c>
      <c r="C235" s="26"/>
      <c r="D235" s="12">
        <v>4.0406101782088519E-2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193</v>
      </c>
      <c r="AS239" s="25" t="s">
        <v>133</v>
      </c>
    </row>
    <row r="240" spans="1:45" ht="15">
      <c r="A240" s="22" t="s">
        <v>8</v>
      </c>
      <c r="B240" s="16" t="s">
        <v>87</v>
      </c>
      <c r="C240" s="14" t="s">
        <v>88</v>
      </c>
      <c r="D240" s="15" t="s">
        <v>114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115</v>
      </c>
      <c r="C241" s="7" t="s">
        <v>115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135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840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700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117</v>
      </c>
      <c r="C246" s="11"/>
      <c r="D246" s="95">
        <v>770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118</v>
      </c>
      <c r="C247" s="26"/>
      <c r="D247" s="96">
        <v>770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770</v>
      </c>
    </row>
    <row r="248" spans="1:45">
      <c r="A248" s="28"/>
      <c r="B248" s="2" t="s">
        <v>119</v>
      </c>
      <c r="C248" s="26"/>
      <c r="D248" s="96">
        <v>98.994949366116657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72</v>
      </c>
      <c r="C249" s="26"/>
      <c r="D249" s="12">
        <v>0.12856486930664501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194</v>
      </c>
      <c r="AS253" s="25" t="s">
        <v>133</v>
      </c>
    </row>
    <row r="254" spans="1:45" ht="15">
      <c r="A254" s="22" t="s">
        <v>11</v>
      </c>
      <c r="B254" s="16" t="s">
        <v>87</v>
      </c>
      <c r="C254" s="14" t="s">
        <v>88</v>
      </c>
      <c r="D254" s="15" t="s">
        <v>114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115</v>
      </c>
      <c r="C255" s="7" t="s">
        <v>115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135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290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270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117</v>
      </c>
      <c r="C260" s="11"/>
      <c r="D260" s="95">
        <v>280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118</v>
      </c>
      <c r="C261" s="26"/>
      <c r="D261" s="96">
        <v>280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280</v>
      </c>
    </row>
    <row r="262" spans="1:45">
      <c r="A262" s="28"/>
      <c r="B262" s="2" t="s">
        <v>119</v>
      </c>
      <c r="C262" s="26"/>
      <c r="D262" s="96">
        <v>14.142135623730951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72</v>
      </c>
      <c r="C263" s="26"/>
      <c r="D263" s="12">
        <v>5.0507627227610541E-2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195</v>
      </c>
      <c r="AS267" s="25" t="s">
        <v>133</v>
      </c>
    </row>
    <row r="268" spans="1:45" ht="15">
      <c r="A268" s="22" t="s">
        <v>14</v>
      </c>
      <c r="B268" s="16" t="s">
        <v>87</v>
      </c>
      <c r="C268" s="14" t="s">
        <v>88</v>
      </c>
      <c r="D268" s="15" t="s">
        <v>114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115</v>
      </c>
      <c r="C269" s="7" t="s">
        <v>115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135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0.65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0.6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117</v>
      </c>
      <c r="C274" s="11"/>
      <c r="D274" s="20">
        <v>0.625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118</v>
      </c>
      <c r="C275" s="26"/>
      <c r="D275" s="10">
        <v>0.625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0.625</v>
      </c>
    </row>
    <row r="276" spans="1:45">
      <c r="A276" s="28"/>
      <c r="B276" s="2" t="s">
        <v>119</v>
      </c>
      <c r="C276" s="26"/>
      <c r="D276" s="21">
        <v>3.5355339059327411E-2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5.6568542494923858E-2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196</v>
      </c>
      <c r="AS281" s="25" t="s">
        <v>133</v>
      </c>
    </row>
    <row r="282" spans="1:45" ht="15">
      <c r="A282" s="22" t="s">
        <v>17</v>
      </c>
      <c r="B282" s="16" t="s">
        <v>87</v>
      </c>
      <c r="C282" s="14" t="s">
        <v>88</v>
      </c>
      <c r="D282" s="15" t="s">
        <v>114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115</v>
      </c>
      <c r="C283" s="7" t="s">
        <v>115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135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13.7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12.6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15</v>
      </c>
    </row>
    <row r="288" spans="1:45">
      <c r="A288" s="28"/>
      <c r="B288" s="18" t="s">
        <v>117</v>
      </c>
      <c r="C288" s="11"/>
      <c r="D288" s="102">
        <v>13.149999999999999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118</v>
      </c>
      <c r="C289" s="26"/>
      <c r="D289" s="103">
        <v>13.149999999999999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13.15</v>
      </c>
    </row>
    <row r="290" spans="1:45">
      <c r="A290" s="28"/>
      <c r="B290" s="2" t="s">
        <v>119</v>
      </c>
      <c r="C290" s="26"/>
      <c r="D290" s="103">
        <v>0.77781745930520196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21</v>
      </c>
    </row>
    <row r="291" spans="1:45">
      <c r="A291" s="28"/>
      <c r="B291" s="2" t="s">
        <v>72</v>
      </c>
      <c r="C291" s="26"/>
      <c r="D291" s="12">
        <v>5.9149616677201679E-2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>
        <v>-1.1102230246251565E-16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197</v>
      </c>
      <c r="AS295" s="25" t="s">
        <v>133</v>
      </c>
    </row>
    <row r="296" spans="1:45" ht="15">
      <c r="A296" s="22" t="s">
        <v>22</v>
      </c>
      <c r="B296" s="16" t="s">
        <v>87</v>
      </c>
      <c r="C296" s="14" t="s">
        <v>88</v>
      </c>
      <c r="D296" s="15" t="s">
        <v>114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115</v>
      </c>
      <c r="C297" s="7" t="s">
        <v>115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135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59.999999999999993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80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117</v>
      </c>
      <c r="C302" s="11"/>
      <c r="D302" s="102">
        <v>70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118</v>
      </c>
      <c r="C303" s="26"/>
      <c r="D303" s="103">
        <v>70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70</v>
      </c>
    </row>
    <row r="304" spans="1:45">
      <c r="A304" s="28"/>
      <c r="B304" s="2" t="s">
        <v>119</v>
      </c>
      <c r="C304" s="26"/>
      <c r="D304" s="103">
        <v>14.142135623730951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0.20203050891044216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198</v>
      </c>
      <c r="AS309" s="25" t="s">
        <v>133</v>
      </c>
    </row>
    <row r="310" spans="1:45" ht="15">
      <c r="A310" s="22" t="s">
        <v>25</v>
      </c>
      <c r="B310" s="16" t="s">
        <v>87</v>
      </c>
      <c r="C310" s="14" t="s">
        <v>88</v>
      </c>
      <c r="D310" s="15" t="s">
        <v>114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115</v>
      </c>
      <c r="C311" s="7" t="s">
        <v>115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135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9.1999999999999993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9.1999999999999993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117</v>
      </c>
      <c r="C316" s="11"/>
      <c r="D316" s="20">
        <v>9.1999999999999993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118</v>
      </c>
      <c r="C317" s="26"/>
      <c r="D317" s="10">
        <v>9.1999999999999993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9.1999999999999993</v>
      </c>
    </row>
    <row r="318" spans="1:45">
      <c r="A318" s="28"/>
      <c r="B318" s="2" t="s">
        <v>119</v>
      </c>
      <c r="C318" s="26"/>
      <c r="D318" s="21">
        <v>0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199</v>
      </c>
      <c r="AS323" s="25" t="s">
        <v>133</v>
      </c>
    </row>
    <row r="324" spans="1:45" ht="15">
      <c r="A324" s="22" t="s">
        <v>28</v>
      </c>
      <c r="B324" s="16" t="s">
        <v>87</v>
      </c>
      <c r="C324" s="14" t="s">
        <v>88</v>
      </c>
      <c r="D324" s="15" t="s">
        <v>114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115</v>
      </c>
      <c r="C325" s="7" t="s">
        <v>115</v>
      </c>
      <c r="D325" s="8" t="s">
        <v>89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135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1.68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1.64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117</v>
      </c>
      <c r="C330" s="11"/>
      <c r="D330" s="20">
        <v>1.66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118</v>
      </c>
      <c r="C331" s="26"/>
      <c r="D331" s="10">
        <v>1.66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1.66</v>
      </c>
    </row>
    <row r="332" spans="1:45">
      <c r="A332" s="28"/>
      <c r="B332" s="2" t="s">
        <v>119</v>
      </c>
      <c r="C332" s="26"/>
      <c r="D332" s="21">
        <v>2.8284271247461926E-2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1.7038717618952967E-2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120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121</v>
      </c>
      <c r="C335" s="46"/>
      <c r="D335" s="44" t="s">
        <v>122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200</v>
      </c>
      <c r="AS337" s="25" t="s">
        <v>133</v>
      </c>
    </row>
    <row r="338" spans="1:45" ht="15">
      <c r="A338" s="22" t="s">
        <v>30</v>
      </c>
      <c r="B338" s="16" t="s">
        <v>87</v>
      </c>
      <c r="C338" s="14" t="s">
        <v>88</v>
      </c>
      <c r="D338" s="15" t="s">
        <v>114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115</v>
      </c>
      <c r="C339" s="7" t="s">
        <v>115</v>
      </c>
      <c r="D339" s="8" t="s">
        <v>89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135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7">
        <v>16.899999999999999</v>
      </c>
      <c r="E342" s="98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100">
        <v>1</v>
      </c>
    </row>
    <row r="343" spans="1:45">
      <c r="A343" s="28"/>
      <c r="B343" s="17">
        <v>1</v>
      </c>
      <c r="C343" s="7">
        <v>2</v>
      </c>
      <c r="D343" s="101">
        <v>16.100000000000001</v>
      </c>
      <c r="E343" s="98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100">
        <v>19</v>
      </c>
    </row>
    <row r="344" spans="1:45">
      <c r="A344" s="28"/>
      <c r="B344" s="18" t="s">
        <v>117</v>
      </c>
      <c r="C344" s="11"/>
      <c r="D344" s="102">
        <v>16.5</v>
      </c>
      <c r="E344" s="98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100">
        <v>16</v>
      </c>
    </row>
    <row r="345" spans="1:45">
      <c r="A345" s="28"/>
      <c r="B345" s="2" t="s">
        <v>118</v>
      </c>
      <c r="C345" s="26"/>
      <c r="D345" s="103">
        <v>16.5</v>
      </c>
      <c r="E345" s="98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100">
        <v>16.5</v>
      </c>
    </row>
    <row r="346" spans="1:45">
      <c r="A346" s="28"/>
      <c r="B346" s="2" t="s">
        <v>119</v>
      </c>
      <c r="C346" s="26"/>
      <c r="D346" s="103">
        <v>0.56568542494923602</v>
      </c>
      <c r="E346" s="98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100">
        <v>25</v>
      </c>
    </row>
    <row r="347" spans="1:45">
      <c r="A347" s="28"/>
      <c r="B347" s="2" t="s">
        <v>72</v>
      </c>
      <c r="C347" s="26"/>
      <c r="D347" s="12">
        <v>3.4283965148438546E-2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120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121</v>
      </c>
      <c r="C349" s="46"/>
      <c r="D349" s="44" t="s">
        <v>122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201</v>
      </c>
      <c r="AS351" s="25" t="s">
        <v>133</v>
      </c>
    </row>
    <row r="352" spans="1:45" ht="15">
      <c r="A352" s="22" t="s">
        <v>33</v>
      </c>
      <c r="B352" s="16" t="s">
        <v>87</v>
      </c>
      <c r="C352" s="14" t="s">
        <v>88</v>
      </c>
      <c r="D352" s="15" t="s">
        <v>114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115</v>
      </c>
      <c r="C353" s="7" t="s">
        <v>115</v>
      </c>
      <c r="D353" s="8" t="s">
        <v>89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135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20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16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117</v>
      </c>
      <c r="C358" s="11"/>
      <c r="D358" s="102">
        <v>18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118</v>
      </c>
      <c r="C359" s="26"/>
      <c r="D359" s="103">
        <v>18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18</v>
      </c>
    </row>
    <row r="360" spans="1:45">
      <c r="A360" s="28"/>
      <c r="B360" s="2" t="s">
        <v>119</v>
      </c>
      <c r="C360" s="26"/>
      <c r="D360" s="103">
        <v>2.8284271247461903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72</v>
      </c>
      <c r="C361" s="26"/>
      <c r="D361" s="12">
        <v>0.15713484026367724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120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121</v>
      </c>
      <c r="C363" s="46"/>
      <c r="D363" s="44" t="s">
        <v>122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202</v>
      </c>
      <c r="AS365" s="25" t="s">
        <v>133</v>
      </c>
    </row>
    <row r="366" spans="1:45" ht="15">
      <c r="A366" s="22" t="s">
        <v>36</v>
      </c>
      <c r="B366" s="16" t="s">
        <v>87</v>
      </c>
      <c r="C366" s="14" t="s">
        <v>88</v>
      </c>
      <c r="D366" s="15" t="s">
        <v>114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115</v>
      </c>
      <c r="C367" s="7" t="s">
        <v>115</v>
      </c>
      <c r="D367" s="8" t="s">
        <v>89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135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2.0500000000000001E-2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1.9799999999999998E-2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117</v>
      </c>
      <c r="C372" s="11"/>
      <c r="D372" s="109">
        <v>2.0150000000000001E-2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118</v>
      </c>
      <c r="C373" s="26"/>
      <c r="D373" s="21">
        <v>2.0150000000000001E-2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2.0150000000000001E-2</v>
      </c>
    </row>
    <row r="374" spans="1:45">
      <c r="A374" s="28"/>
      <c r="B374" s="2" t="s">
        <v>119</v>
      </c>
      <c r="C374" s="26"/>
      <c r="D374" s="21">
        <v>4.9497474683058513E-4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2.4564503564793304E-2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120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121</v>
      </c>
      <c r="C377" s="46"/>
      <c r="D377" s="44" t="s">
        <v>122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203</v>
      </c>
      <c r="AS379" s="25" t="s">
        <v>133</v>
      </c>
    </row>
    <row r="380" spans="1:45" ht="15">
      <c r="A380" s="22" t="s">
        <v>39</v>
      </c>
      <c r="B380" s="16" t="s">
        <v>87</v>
      </c>
      <c r="C380" s="14" t="s">
        <v>88</v>
      </c>
      <c r="D380" s="15" t="s">
        <v>114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115</v>
      </c>
      <c r="C381" s="7" t="s">
        <v>115</v>
      </c>
      <c r="D381" s="8" t="s">
        <v>89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135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4.1500000000000004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3.9899999999999998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117</v>
      </c>
      <c r="C386" s="11"/>
      <c r="D386" s="20">
        <v>4.07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118</v>
      </c>
      <c r="C387" s="26"/>
      <c r="D387" s="10">
        <v>4.07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4.07</v>
      </c>
    </row>
    <row r="388" spans="1:45">
      <c r="A388" s="28"/>
      <c r="B388" s="2" t="s">
        <v>119</v>
      </c>
      <c r="C388" s="26"/>
      <c r="D388" s="21">
        <v>0.11313708498984802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2.7797809579815237E-2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120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121</v>
      </c>
      <c r="C391" s="46"/>
      <c r="D391" s="44" t="s">
        <v>122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204</v>
      </c>
      <c r="AS393" s="25" t="s">
        <v>133</v>
      </c>
    </row>
    <row r="394" spans="1:45" ht="15">
      <c r="A394" s="22" t="s">
        <v>42</v>
      </c>
      <c r="B394" s="16" t="s">
        <v>87</v>
      </c>
      <c r="C394" s="14" t="s">
        <v>88</v>
      </c>
      <c r="D394" s="15" t="s">
        <v>114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115</v>
      </c>
      <c r="C395" s="7" t="s">
        <v>115</v>
      </c>
      <c r="D395" s="8" t="s">
        <v>89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135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1.75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1.7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117</v>
      </c>
      <c r="C400" s="11"/>
      <c r="D400" s="20">
        <v>1.7250000000000001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118</v>
      </c>
      <c r="C401" s="26"/>
      <c r="D401" s="10">
        <v>1.7250000000000001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1.7250000000000001</v>
      </c>
    </row>
    <row r="402" spans="1:45">
      <c r="A402" s="28"/>
      <c r="B402" s="2" t="s">
        <v>119</v>
      </c>
      <c r="C402" s="26"/>
      <c r="D402" s="21">
        <v>3.5355339059327411E-2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2.0495848730044876E-2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120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121</v>
      </c>
      <c r="C405" s="46"/>
      <c r="D405" s="44" t="s">
        <v>122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205</v>
      </c>
      <c r="AS407" s="25" t="s">
        <v>133</v>
      </c>
    </row>
    <row r="408" spans="1:45" ht="15">
      <c r="A408" s="22" t="s">
        <v>48</v>
      </c>
      <c r="B408" s="16" t="s">
        <v>87</v>
      </c>
      <c r="C408" s="14" t="s">
        <v>88</v>
      </c>
      <c r="D408" s="15" t="s">
        <v>114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115</v>
      </c>
      <c r="C409" s="7" t="s">
        <v>115</v>
      </c>
      <c r="D409" s="8" t="s">
        <v>89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135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 t="s">
        <v>80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 t="s">
        <v>80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117</v>
      </c>
      <c r="C414" s="11"/>
      <c r="D414" s="102" t="s">
        <v>225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118</v>
      </c>
      <c r="C415" s="26"/>
      <c r="D415" s="103" t="s">
        <v>225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 t="s">
        <v>80</v>
      </c>
    </row>
    <row r="416" spans="1:45">
      <c r="A416" s="28"/>
      <c r="B416" s="2" t="s">
        <v>119</v>
      </c>
      <c r="C416" s="26"/>
      <c r="D416" s="103" t="s">
        <v>225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72</v>
      </c>
      <c r="C417" s="26"/>
      <c r="D417" s="12" t="s">
        <v>225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120</v>
      </c>
      <c r="C418" s="26"/>
      <c r="D418" s="12" t="s">
        <v>225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121</v>
      </c>
      <c r="C419" s="46"/>
      <c r="D419" s="44" t="s">
        <v>122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206</v>
      </c>
      <c r="AS421" s="25" t="s">
        <v>133</v>
      </c>
    </row>
    <row r="422" spans="1:45" ht="15">
      <c r="A422" s="22" t="s">
        <v>6</v>
      </c>
      <c r="B422" s="16" t="s">
        <v>87</v>
      </c>
      <c r="C422" s="14" t="s">
        <v>88</v>
      </c>
      <c r="D422" s="15" t="s">
        <v>114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115</v>
      </c>
      <c r="C423" s="7" t="s">
        <v>115</v>
      </c>
      <c r="D423" s="8" t="s">
        <v>89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135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11.5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10.3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117</v>
      </c>
      <c r="C428" s="11"/>
      <c r="D428" s="102">
        <v>10.9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118</v>
      </c>
      <c r="C429" s="26"/>
      <c r="D429" s="103">
        <v>10.9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10.9</v>
      </c>
    </row>
    <row r="430" spans="1:45">
      <c r="A430" s="28"/>
      <c r="B430" s="2" t="s">
        <v>119</v>
      </c>
      <c r="C430" s="26"/>
      <c r="D430" s="103">
        <v>0.84852813742385658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72</v>
      </c>
      <c r="C431" s="26"/>
      <c r="D431" s="12">
        <v>7.7846618112280414E-2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120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121</v>
      </c>
      <c r="C433" s="46"/>
      <c r="D433" s="44" t="s">
        <v>122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207</v>
      </c>
      <c r="AS435" s="25" t="s">
        <v>133</v>
      </c>
    </row>
    <row r="436" spans="1:45" ht="15">
      <c r="A436" s="22" t="s">
        <v>9</v>
      </c>
      <c r="B436" s="16" t="s">
        <v>87</v>
      </c>
      <c r="C436" s="14" t="s">
        <v>88</v>
      </c>
      <c r="D436" s="15" t="s">
        <v>114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115</v>
      </c>
      <c r="C437" s="7" t="s">
        <v>115</v>
      </c>
      <c r="D437" s="8" t="s">
        <v>89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135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1.8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1.5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117</v>
      </c>
      <c r="C442" s="11"/>
      <c r="D442" s="20">
        <v>1.65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118</v>
      </c>
      <c r="C443" s="26"/>
      <c r="D443" s="10">
        <v>1.65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1.65</v>
      </c>
    </row>
    <row r="444" spans="1:45">
      <c r="A444" s="28"/>
      <c r="B444" s="2" t="s">
        <v>119</v>
      </c>
      <c r="C444" s="26"/>
      <c r="D444" s="21">
        <v>0.21213203435596428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0.12856486930664501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120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121</v>
      </c>
      <c r="C447" s="46"/>
      <c r="D447" s="44" t="s">
        <v>122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208</v>
      </c>
      <c r="AS449" s="25" t="s">
        <v>133</v>
      </c>
    </row>
    <row r="450" spans="1:45" ht="15">
      <c r="A450" s="22" t="s">
        <v>49</v>
      </c>
      <c r="B450" s="16" t="s">
        <v>87</v>
      </c>
      <c r="C450" s="14" t="s">
        <v>88</v>
      </c>
      <c r="D450" s="15" t="s">
        <v>114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115</v>
      </c>
      <c r="C451" s="7" t="s">
        <v>115</v>
      </c>
      <c r="D451" s="8" t="s">
        <v>89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135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83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83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117</v>
      </c>
      <c r="C456" s="11"/>
      <c r="D456" s="20" t="s">
        <v>225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118</v>
      </c>
      <c r="C457" s="26"/>
      <c r="D457" s="10" t="s">
        <v>225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83</v>
      </c>
    </row>
    <row r="458" spans="1:45">
      <c r="A458" s="28"/>
      <c r="B458" s="2" t="s">
        <v>119</v>
      </c>
      <c r="C458" s="26"/>
      <c r="D458" s="21" t="s">
        <v>225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120</v>
      </c>
      <c r="C460" s="26"/>
      <c r="D460" s="12" t="s">
        <v>225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121</v>
      </c>
      <c r="C461" s="46"/>
      <c r="D461" s="44" t="s">
        <v>122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209</v>
      </c>
      <c r="AS463" s="25" t="s">
        <v>133</v>
      </c>
    </row>
    <row r="464" spans="1:45" ht="15">
      <c r="A464" s="22" t="s">
        <v>12</v>
      </c>
      <c r="B464" s="16" t="s">
        <v>87</v>
      </c>
      <c r="C464" s="14" t="s">
        <v>88</v>
      </c>
      <c r="D464" s="15" t="s">
        <v>114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115</v>
      </c>
      <c r="C465" s="7" t="s">
        <v>115</v>
      </c>
      <c r="D465" s="8" t="s">
        <v>89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135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3.8299999999999996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3.79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117</v>
      </c>
      <c r="C470" s="11"/>
      <c r="D470" s="20">
        <v>3.8099999999999996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118</v>
      </c>
      <c r="C471" s="26"/>
      <c r="D471" s="10">
        <v>3.8099999999999996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3.81</v>
      </c>
    </row>
    <row r="472" spans="1:45">
      <c r="A472" s="28"/>
      <c r="B472" s="2" t="s">
        <v>119</v>
      </c>
      <c r="C472" s="26"/>
      <c r="D472" s="21">
        <v>2.8284271247461613E-2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7.4236932408035736E-3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120</v>
      </c>
      <c r="C474" s="26"/>
      <c r="D474" s="12">
        <v>-1.1102230246251565E-16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121</v>
      </c>
      <c r="C475" s="46"/>
      <c r="D475" s="44" t="s">
        <v>122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210</v>
      </c>
      <c r="AS477" s="25" t="s">
        <v>133</v>
      </c>
    </row>
    <row r="478" spans="1:45" ht="15">
      <c r="A478" s="22" t="s">
        <v>15</v>
      </c>
      <c r="B478" s="16" t="s">
        <v>87</v>
      </c>
      <c r="C478" s="14" t="s">
        <v>88</v>
      </c>
      <c r="D478" s="15" t="s">
        <v>114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115</v>
      </c>
      <c r="C479" s="7" t="s">
        <v>115</v>
      </c>
      <c r="D479" s="8" t="s">
        <v>89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135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1.8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117</v>
      </c>
      <c r="C484" s="11"/>
      <c r="D484" s="20">
        <v>1.6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118</v>
      </c>
      <c r="C485" s="26"/>
      <c r="D485" s="10">
        <v>1.6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1.6</v>
      </c>
    </row>
    <row r="486" spans="1:45">
      <c r="A486" s="28"/>
      <c r="B486" s="2" t="s">
        <v>119</v>
      </c>
      <c r="C486" s="26"/>
      <c r="D486" s="21">
        <v>0.28284271247461756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0.17677669529663598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120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121</v>
      </c>
      <c r="C489" s="46"/>
      <c r="D489" s="44" t="s">
        <v>122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211</v>
      </c>
      <c r="AS491" s="25" t="s">
        <v>133</v>
      </c>
    </row>
    <row r="492" spans="1:45" ht="15">
      <c r="A492" s="22" t="s">
        <v>18</v>
      </c>
      <c r="B492" s="16" t="s">
        <v>87</v>
      </c>
      <c r="C492" s="14" t="s">
        <v>88</v>
      </c>
      <c r="D492" s="15" t="s">
        <v>114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115</v>
      </c>
      <c r="C493" s="7" t="s">
        <v>115</v>
      </c>
      <c r="D493" s="8" t="s">
        <v>89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135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1.5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1.6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117</v>
      </c>
      <c r="C498" s="11"/>
      <c r="D498" s="20">
        <v>1.55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118</v>
      </c>
      <c r="C499" s="26"/>
      <c r="D499" s="10">
        <v>1.55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1.55</v>
      </c>
    </row>
    <row r="500" spans="1:45">
      <c r="A500" s="28"/>
      <c r="B500" s="2" t="s">
        <v>119</v>
      </c>
      <c r="C500" s="26"/>
      <c r="D500" s="21">
        <v>7.0710678118654821E-2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72</v>
      </c>
      <c r="C501" s="26"/>
      <c r="D501" s="12">
        <v>4.5619792334616015E-2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120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121</v>
      </c>
      <c r="C503" s="46"/>
      <c r="D503" s="44" t="s">
        <v>122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212</v>
      </c>
      <c r="AS505" s="25" t="s">
        <v>133</v>
      </c>
    </row>
    <row r="506" spans="1:45" ht="15">
      <c r="A506" s="22" t="s">
        <v>20</v>
      </c>
      <c r="B506" s="16" t="s">
        <v>87</v>
      </c>
      <c r="C506" s="14" t="s">
        <v>88</v>
      </c>
      <c r="D506" s="15" t="s">
        <v>114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115</v>
      </c>
      <c r="C507" s="7" t="s">
        <v>115</v>
      </c>
      <c r="D507" s="8" t="s">
        <v>89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135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190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210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117</v>
      </c>
      <c r="C512" s="11"/>
      <c r="D512" s="95">
        <v>200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118</v>
      </c>
      <c r="C513" s="26"/>
      <c r="D513" s="96">
        <v>200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200</v>
      </c>
    </row>
    <row r="514" spans="1:45">
      <c r="A514" s="28"/>
      <c r="B514" s="2" t="s">
        <v>119</v>
      </c>
      <c r="C514" s="26"/>
      <c r="D514" s="96">
        <v>14.142135623730951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72</v>
      </c>
      <c r="C515" s="26"/>
      <c r="D515" s="12">
        <v>7.0710678118654752E-2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120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121</v>
      </c>
      <c r="C517" s="46"/>
      <c r="D517" s="44" t="s">
        <v>122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213</v>
      </c>
      <c r="AS519" s="25" t="s">
        <v>133</v>
      </c>
    </row>
    <row r="520" spans="1:45" ht="15">
      <c r="A520" s="22" t="s">
        <v>23</v>
      </c>
      <c r="B520" s="16" t="s">
        <v>87</v>
      </c>
      <c r="C520" s="14" t="s">
        <v>88</v>
      </c>
      <c r="D520" s="15" t="s">
        <v>114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115</v>
      </c>
      <c r="C521" s="7" t="s">
        <v>115</v>
      </c>
      <c r="D521" s="8" t="s">
        <v>89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135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410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350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117</v>
      </c>
      <c r="C526" s="11"/>
      <c r="D526" s="95">
        <v>380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118</v>
      </c>
      <c r="C527" s="26"/>
      <c r="D527" s="96">
        <v>380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380</v>
      </c>
    </row>
    <row r="528" spans="1:45">
      <c r="A528" s="28"/>
      <c r="B528" s="2" t="s">
        <v>119</v>
      </c>
      <c r="C528" s="26"/>
      <c r="D528" s="96">
        <v>42.426406871192853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72</v>
      </c>
      <c r="C529" s="26"/>
      <c r="D529" s="12">
        <v>0.11164843913471803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120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121</v>
      </c>
      <c r="C531" s="46"/>
      <c r="D531" s="44" t="s">
        <v>122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214</v>
      </c>
      <c r="AS533" s="25" t="s">
        <v>133</v>
      </c>
    </row>
    <row r="534" spans="1:45" ht="15">
      <c r="A534" s="22" t="s">
        <v>26</v>
      </c>
      <c r="B534" s="16" t="s">
        <v>87</v>
      </c>
      <c r="C534" s="14" t="s">
        <v>88</v>
      </c>
      <c r="D534" s="15" t="s">
        <v>114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115</v>
      </c>
      <c r="C535" s="7" t="s">
        <v>115</v>
      </c>
      <c r="D535" s="8" t="s">
        <v>89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135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 t="s">
        <v>113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113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117</v>
      </c>
      <c r="C540" s="11"/>
      <c r="D540" s="95" t="s">
        <v>225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118</v>
      </c>
      <c r="C541" s="26"/>
      <c r="D541" s="96" t="s">
        <v>225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 t="s">
        <v>113</v>
      </c>
    </row>
    <row r="542" spans="1:45">
      <c r="A542" s="28"/>
      <c r="B542" s="2" t="s">
        <v>119</v>
      </c>
      <c r="C542" s="26"/>
      <c r="D542" s="96" t="s">
        <v>225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72</v>
      </c>
      <c r="C543" s="26"/>
      <c r="D543" s="12" t="s">
        <v>225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120</v>
      </c>
      <c r="C544" s="26"/>
      <c r="D544" s="12" t="s">
        <v>225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121</v>
      </c>
      <c r="C545" s="46"/>
      <c r="D545" s="44" t="s">
        <v>122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215</v>
      </c>
      <c r="AS547" s="25" t="s">
        <v>133</v>
      </c>
    </row>
    <row r="548" spans="1:45" ht="15">
      <c r="A548" s="22" t="s">
        <v>29</v>
      </c>
      <c r="B548" s="16" t="s">
        <v>87</v>
      </c>
      <c r="C548" s="14" t="s">
        <v>88</v>
      </c>
      <c r="D548" s="15" t="s">
        <v>114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115</v>
      </c>
      <c r="C549" s="7" t="s">
        <v>115</v>
      </c>
      <c r="D549" s="8" t="s">
        <v>89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135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2.27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2.13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117</v>
      </c>
      <c r="C554" s="11"/>
      <c r="D554" s="20">
        <v>2.2000000000000002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118</v>
      </c>
      <c r="C555" s="26"/>
      <c r="D555" s="10">
        <v>2.2000000000000002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2.2000000000000002</v>
      </c>
    </row>
    <row r="556" spans="1:45">
      <c r="A556" s="28"/>
      <c r="B556" s="2" t="s">
        <v>119</v>
      </c>
      <c r="C556" s="26"/>
      <c r="D556" s="21">
        <v>9.8994949366116733E-2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4.4997704257325785E-2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120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121</v>
      </c>
      <c r="C559" s="46"/>
      <c r="D559" s="44" t="s">
        <v>122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216</v>
      </c>
      <c r="AS561" s="25" t="s">
        <v>133</v>
      </c>
    </row>
    <row r="562" spans="1:45" ht="15">
      <c r="A562" s="22" t="s">
        <v>50</v>
      </c>
      <c r="B562" s="16" t="s">
        <v>87</v>
      </c>
      <c r="C562" s="14" t="s">
        <v>88</v>
      </c>
      <c r="D562" s="15" t="s">
        <v>114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115</v>
      </c>
      <c r="C563" s="7" t="s">
        <v>115</v>
      </c>
      <c r="D563" s="8" t="s">
        <v>89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135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1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1</v>
      </c>
    </row>
    <row r="566" spans="1:45">
      <c r="A566" s="28"/>
      <c r="B566" s="16">
        <v>1</v>
      </c>
      <c r="C566" s="13">
        <v>1</v>
      </c>
      <c r="D566" s="97">
        <v>10.8</v>
      </c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100">
        <v>1</v>
      </c>
    </row>
    <row r="567" spans="1:45">
      <c r="A567" s="28"/>
      <c r="B567" s="17">
        <v>1</v>
      </c>
      <c r="C567" s="7">
        <v>2</v>
      </c>
      <c r="D567" s="101">
        <v>11.4</v>
      </c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100">
        <v>18</v>
      </c>
    </row>
    <row r="568" spans="1:45">
      <c r="A568" s="28"/>
      <c r="B568" s="18" t="s">
        <v>117</v>
      </c>
      <c r="C568" s="11"/>
      <c r="D568" s="102">
        <v>11.100000000000001</v>
      </c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100">
        <v>16</v>
      </c>
    </row>
    <row r="569" spans="1:45">
      <c r="A569" s="28"/>
      <c r="B569" s="2" t="s">
        <v>118</v>
      </c>
      <c r="C569" s="26"/>
      <c r="D569" s="103">
        <v>11.100000000000001</v>
      </c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R569" s="99"/>
      <c r="AS569" s="100">
        <v>11.1</v>
      </c>
    </row>
    <row r="570" spans="1:45">
      <c r="A570" s="28"/>
      <c r="B570" s="2" t="s">
        <v>119</v>
      </c>
      <c r="C570" s="26"/>
      <c r="D570" s="103">
        <v>0.42426406871192823</v>
      </c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100">
        <v>24</v>
      </c>
    </row>
    <row r="571" spans="1:45">
      <c r="A571" s="28"/>
      <c r="B571" s="2" t="s">
        <v>72</v>
      </c>
      <c r="C571" s="26"/>
      <c r="D571" s="12">
        <v>3.8221988172245779E-2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120</v>
      </c>
      <c r="C572" s="26"/>
      <c r="D572" s="12">
        <v>2.2204460492503131E-16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121</v>
      </c>
      <c r="C573" s="46"/>
      <c r="D573" s="44" t="s">
        <v>122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217</v>
      </c>
      <c r="AS575" s="25" t="s">
        <v>133</v>
      </c>
    </row>
    <row r="576" spans="1:45" ht="15">
      <c r="A576" s="22" t="s">
        <v>51</v>
      </c>
      <c r="B576" s="16" t="s">
        <v>87</v>
      </c>
      <c r="C576" s="14" t="s">
        <v>88</v>
      </c>
      <c r="D576" s="15" t="s">
        <v>114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115</v>
      </c>
      <c r="C577" s="7" t="s">
        <v>115</v>
      </c>
      <c r="D577" s="8" t="s">
        <v>89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135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80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100.00000000000001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117</v>
      </c>
      <c r="C582" s="11"/>
      <c r="D582" s="102">
        <v>90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118</v>
      </c>
      <c r="C583" s="26"/>
      <c r="D583" s="103">
        <v>90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90</v>
      </c>
    </row>
    <row r="584" spans="1:45">
      <c r="A584" s="28"/>
      <c r="B584" s="2" t="s">
        <v>119</v>
      </c>
      <c r="C584" s="26"/>
      <c r="D584" s="103">
        <v>14.142135623731079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0.15713484026367866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120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121</v>
      </c>
      <c r="C587" s="46"/>
      <c r="D587" s="44" t="s">
        <v>122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218</v>
      </c>
      <c r="AS589" s="25" t="s">
        <v>133</v>
      </c>
    </row>
    <row r="590" spans="1:45" ht="15">
      <c r="A590" s="22" t="s">
        <v>31</v>
      </c>
      <c r="B590" s="16" t="s">
        <v>87</v>
      </c>
      <c r="C590" s="14" t="s">
        <v>88</v>
      </c>
      <c r="D590" s="15" t="s">
        <v>114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115</v>
      </c>
      <c r="C591" s="7" t="s">
        <v>115</v>
      </c>
      <c r="D591" s="8" t="s">
        <v>89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135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2.63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2.68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117</v>
      </c>
      <c r="C596" s="11"/>
      <c r="D596" s="20">
        <v>2.6550000000000002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118</v>
      </c>
      <c r="C597" s="26"/>
      <c r="D597" s="10">
        <v>2.6550000000000002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2.6549999999999998</v>
      </c>
    </row>
    <row r="598" spans="1:45">
      <c r="A598" s="28"/>
      <c r="B598" s="2" t="s">
        <v>119</v>
      </c>
      <c r="C598" s="26"/>
      <c r="D598" s="21">
        <v>3.5355339059327563E-2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1.3316511886752376E-2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120</v>
      </c>
      <c r="C600" s="26"/>
      <c r="D600" s="12">
        <v>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121</v>
      </c>
      <c r="C601" s="46"/>
      <c r="D601" s="44" t="s">
        <v>122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219</v>
      </c>
      <c r="AS603" s="25" t="s">
        <v>133</v>
      </c>
    </row>
    <row r="604" spans="1:45" ht="15">
      <c r="A604" s="22" t="s">
        <v>52</v>
      </c>
      <c r="B604" s="16" t="s">
        <v>87</v>
      </c>
      <c r="C604" s="14" t="s">
        <v>88</v>
      </c>
      <c r="D604" s="15" t="s">
        <v>114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115</v>
      </c>
      <c r="C605" s="7" t="s">
        <v>115</v>
      </c>
      <c r="D605" s="8" t="s">
        <v>89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135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97">
        <v>14.8</v>
      </c>
      <c r="E608" s="98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R608" s="99"/>
      <c r="AS608" s="100">
        <v>1</v>
      </c>
    </row>
    <row r="609" spans="1:45">
      <c r="A609" s="28"/>
      <c r="B609" s="17">
        <v>1</v>
      </c>
      <c r="C609" s="7">
        <v>2</v>
      </c>
      <c r="D609" s="101">
        <v>13.5</v>
      </c>
      <c r="E609" s="98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R609" s="99"/>
      <c r="AS609" s="100">
        <v>21</v>
      </c>
    </row>
    <row r="610" spans="1:45">
      <c r="A610" s="28"/>
      <c r="B610" s="18" t="s">
        <v>117</v>
      </c>
      <c r="C610" s="11"/>
      <c r="D610" s="102">
        <v>14.15</v>
      </c>
      <c r="E610" s="98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R610" s="99"/>
      <c r="AS610" s="100">
        <v>16</v>
      </c>
    </row>
    <row r="611" spans="1:45">
      <c r="A611" s="28"/>
      <c r="B611" s="2" t="s">
        <v>118</v>
      </c>
      <c r="C611" s="26"/>
      <c r="D611" s="103">
        <v>14.15</v>
      </c>
      <c r="E611" s="98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R611" s="99"/>
      <c r="AS611" s="100">
        <v>14.15</v>
      </c>
    </row>
    <row r="612" spans="1:45">
      <c r="A612" s="28"/>
      <c r="B612" s="2" t="s">
        <v>119</v>
      </c>
      <c r="C612" s="26"/>
      <c r="D612" s="103">
        <v>0.9192388155425123</v>
      </c>
      <c r="E612" s="98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R612" s="99"/>
      <c r="AS612" s="100">
        <v>27</v>
      </c>
    </row>
    <row r="613" spans="1:45">
      <c r="A613" s="28"/>
      <c r="B613" s="2" t="s">
        <v>72</v>
      </c>
      <c r="C613" s="26"/>
      <c r="D613" s="12">
        <v>6.496387388993019E-2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120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121</v>
      </c>
      <c r="C615" s="46"/>
      <c r="D615" s="44" t="s">
        <v>122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220</v>
      </c>
      <c r="AS617" s="25" t="s">
        <v>133</v>
      </c>
    </row>
    <row r="618" spans="1:45" ht="15">
      <c r="A618" s="22" t="s">
        <v>34</v>
      </c>
      <c r="B618" s="16" t="s">
        <v>87</v>
      </c>
      <c r="C618" s="14" t="s">
        <v>88</v>
      </c>
      <c r="D618" s="15" t="s">
        <v>114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115</v>
      </c>
      <c r="C619" s="7" t="s">
        <v>115</v>
      </c>
      <c r="D619" s="8" t="s">
        <v>89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135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1.3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1.3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117</v>
      </c>
      <c r="C624" s="11"/>
      <c r="D624" s="20">
        <v>1.3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118</v>
      </c>
      <c r="C625" s="26"/>
      <c r="D625" s="10">
        <v>1.3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1.3</v>
      </c>
    </row>
    <row r="626" spans="1:45">
      <c r="A626" s="28"/>
      <c r="B626" s="2" t="s">
        <v>119</v>
      </c>
      <c r="C626" s="26"/>
      <c r="D626" s="21">
        <v>0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0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120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121</v>
      </c>
      <c r="C629" s="46"/>
      <c r="D629" s="44" t="s">
        <v>122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221</v>
      </c>
      <c r="AS631" s="25" t="s">
        <v>133</v>
      </c>
    </row>
    <row r="632" spans="1:45" ht="15">
      <c r="A632" s="22" t="s">
        <v>37</v>
      </c>
      <c r="B632" s="16" t="s">
        <v>87</v>
      </c>
      <c r="C632" s="14" t="s">
        <v>88</v>
      </c>
      <c r="D632" s="15" t="s">
        <v>114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115</v>
      </c>
      <c r="C633" s="7" t="s">
        <v>115</v>
      </c>
      <c r="D633" s="8" t="s">
        <v>89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135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8.3800000000000008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7.9799999999999995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117</v>
      </c>
      <c r="C638" s="11"/>
      <c r="D638" s="20">
        <v>8.18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118</v>
      </c>
      <c r="C639" s="26"/>
      <c r="D639" s="10">
        <v>8.18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8.18</v>
      </c>
    </row>
    <row r="640" spans="1:45">
      <c r="A640" s="28"/>
      <c r="B640" s="2" t="s">
        <v>119</v>
      </c>
      <c r="C640" s="26"/>
      <c r="D640" s="21">
        <v>0.2828427124746199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3.4577348713278715E-2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120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121</v>
      </c>
      <c r="C643" s="46"/>
      <c r="D643" s="44" t="s">
        <v>122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222</v>
      </c>
      <c r="AS645" s="25" t="s">
        <v>133</v>
      </c>
    </row>
    <row r="646" spans="1:45" ht="15">
      <c r="A646" s="22" t="s">
        <v>40</v>
      </c>
      <c r="B646" s="16" t="s">
        <v>87</v>
      </c>
      <c r="C646" s="14" t="s">
        <v>88</v>
      </c>
      <c r="D646" s="15" t="s">
        <v>114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115</v>
      </c>
      <c r="C647" s="7" t="s">
        <v>115</v>
      </c>
      <c r="D647" s="8" t="s">
        <v>89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135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560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550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117</v>
      </c>
      <c r="C652" s="11"/>
      <c r="D652" s="95">
        <v>555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118</v>
      </c>
      <c r="C653" s="26"/>
      <c r="D653" s="96">
        <v>555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555</v>
      </c>
    </row>
    <row r="654" spans="1:45">
      <c r="A654" s="28"/>
      <c r="B654" s="2" t="s">
        <v>119</v>
      </c>
      <c r="C654" s="26"/>
      <c r="D654" s="96">
        <v>7.0710678118654755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72</v>
      </c>
      <c r="C655" s="26"/>
      <c r="D655" s="12">
        <v>1.2740662724081938E-2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120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121</v>
      </c>
      <c r="C657" s="46"/>
      <c r="D657" s="44" t="s">
        <v>122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223</v>
      </c>
      <c r="AS659" s="25" t="s">
        <v>133</v>
      </c>
    </row>
    <row r="660" spans="1:45" ht="15">
      <c r="A660" s="22" t="s">
        <v>43</v>
      </c>
      <c r="B660" s="16" t="s">
        <v>87</v>
      </c>
      <c r="C660" s="14" t="s">
        <v>88</v>
      </c>
      <c r="D660" s="15" t="s">
        <v>114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115</v>
      </c>
      <c r="C661" s="7" t="s">
        <v>115</v>
      </c>
      <c r="D661" s="8" t="s">
        <v>89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135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7">
        <v>40</v>
      </c>
      <c r="E664" s="98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R664" s="99"/>
      <c r="AS664" s="100">
        <v>1</v>
      </c>
    </row>
    <row r="665" spans="1:45">
      <c r="A665" s="28"/>
      <c r="B665" s="17">
        <v>1</v>
      </c>
      <c r="C665" s="7">
        <v>2</v>
      </c>
      <c r="D665" s="101">
        <v>35</v>
      </c>
      <c r="E665" s="98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R665" s="99"/>
      <c r="AS665" s="100">
        <v>25</v>
      </c>
    </row>
    <row r="666" spans="1:45">
      <c r="A666" s="28"/>
      <c r="B666" s="18" t="s">
        <v>117</v>
      </c>
      <c r="C666" s="11"/>
      <c r="D666" s="102">
        <v>37.5</v>
      </c>
      <c r="E666" s="98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R666" s="99"/>
      <c r="AS666" s="100">
        <v>16</v>
      </c>
    </row>
    <row r="667" spans="1:45">
      <c r="A667" s="28"/>
      <c r="B667" s="2" t="s">
        <v>118</v>
      </c>
      <c r="C667" s="26"/>
      <c r="D667" s="103">
        <v>37.5</v>
      </c>
      <c r="E667" s="98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R667" s="99"/>
      <c r="AS667" s="100">
        <v>37.5</v>
      </c>
    </row>
    <row r="668" spans="1:45">
      <c r="A668" s="28"/>
      <c r="B668" s="2" t="s">
        <v>119</v>
      </c>
      <c r="C668" s="26"/>
      <c r="D668" s="103">
        <v>3.5355339059327378</v>
      </c>
      <c r="E668" s="98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R668" s="99"/>
      <c r="AS668" s="100">
        <v>31</v>
      </c>
    </row>
    <row r="669" spans="1:45">
      <c r="A669" s="28"/>
      <c r="B669" s="2" t="s">
        <v>72</v>
      </c>
      <c r="C669" s="26"/>
      <c r="D669" s="12">
        <v>9.4280904158206336E-2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120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121</v>
      </c>
      <c r="C671" s="46"/>
      <c r="D671" s="44" t="s">
        <v>122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224</v>
      </c>
      <c r="AS673" s="25" t="s">
        <v>133</v>
      </c>
    </row>
    <row r="674" spans="1:45" ht="15">
      <c r="A674" s="22" t="s">
        <v>44</v>
      </c>
      <c r="B674" s="16" t="s">
        <v>87</v>
      </c>
      <c r="C674" s="14" t="s">
        <v>88</v>
      </c>
      <c r="D674" s="15" t="s">
        <v>114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115</v>
      </c>
      <c r="C675" s="7" t="s">
        <v>115</v>
      </c>
      <c r="D675" s="8" t="s">
        <v>89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135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25.5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25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117</v>
      </c>
      <c r="C680" s="11"/>
      <c r="D680" s="102">
        <v>25.25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118</v>
      </c>
      <c r="C681" s="26"/>
      <c r="D681" s="103">
        <v>25.25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25.25</v>
      </c>
    </row>
    <row r="682" spans="1:45">
      <c r="A682" s="28"/>
      <c r="B682" s="2" t="s">
        <v>119</v>
      </c>
      <c r="C682" s="26"/>
      <c r="D682" s="103">
        <v>0.35355339059327379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1.4002114478941535E-2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120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121</v>
      </c>
      <c r="C685" s="46"/>
      <c r="D685" s="44" t="s">
        <v>122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2018-08-22T02:31:56Z</dcterms:modified>
</cp:coreProperties>
</file>