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1 to L16 Series JN1622\DataPacks\"/>
    </mc:Choice>
  </mc:AlternateContent>
  <xr:revisionPtr revIDLastSave="0" documentId="13_ncr:1_{49D35ADE-ED8F-4D77-B465-54C0044B2B04}" xr6:coauthVersionLast="46" xr6:coauthVersionMax="47" xr10:uidLastSave="{00000000-0000-0000-0000-000000000000}"/>
  <bookViews>
    <workbookView xWindow="2160" yWindow="780" windowWidth="21540" windowHeight="13575" tabRatio="847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Thermograv" sheetId="47897" r:id="rId8"/>
    <sheet name="IRC" sheetId="47898" r:id="rId9"/>
    <sheet name="Laser Ablation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8688516-2B2B-4E90-922C-6A54074B0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768D09E-DF37-43F3-80C2-354DF8121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A7DF1A2-F67E-4A94-87E1-25DB98F58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C8BAABE-4584-424E-B425-0EEFD3EBD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D3C8910-BC43-44A6-A54F-4958BB75A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CBAA0A5-53B4-4C75-8687-3912FDC0F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F9D1D9E-5F28-4FCF-874A-28783F943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416ABF2-4D62-47ED-89DF-353FEA115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5EFCC5B-ABF6-4E72-9FE5-29F51B787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3FF78FB-F134-4E49-9475-3F1A296B2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C7B266D-BF4C-40FB-82BD-A5CC98E72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E7F647D-3FD1-4EF9-A343-A42347D06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C2A70C8-4123-48B0-854A-BE62AD743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885250C-B578-4F24-B304-558E99899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A875A99-65E4-4E11-8191-7B07A121E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ADECA0C-6EA7-4F13-B598-3C67DEA09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9B7F72B-4D2E-4398-BCA1-05C40019B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327FAD5-C26F-4C96-BF50-B67DD9FA2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D07FDA4-6DBC-4050-A17F-2D7985100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6E10A17-777F-46D3-BC11-FAF25F8CA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F4B8311-17DE-4D40-A0E5-98A110460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7C6E907-8230-48BC-A8A5-430A3E448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6844175-5A94-4063-BD53-4279AC6C5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DC56703-D4B1-4F91-BA49-84D1F2978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E2A0AF9-77CE-42E2-B980-186600572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5BAC8B4-87E9-43C2-879B-25346BD26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64CDF95-8349-4507-820B-C4E711425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4D04148-0A61-4794-A981-1A476B758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B1EC8BA-7227-4337-A25F-4ADAD3F73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37C314D-F86D-4C68-B9DC-84967864C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17C44F48-ED3A-4563-9ADF-24609EEC2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B4FA7D8-07E9-4351-813F-4EB00EB5D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6D2C42D-7B94-4EDC-8312-CBCF94A0F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D3577FC0-7818-4F2D-A994-FDCDA5EC0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A50C7721-4B76-4F7F-B840-F261273BD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8EFBCA7-393C-4FDF-9B40-583CB7255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B08B92B-CFB1-45E4-8402-E26D3FA12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CD0BFFD-A967-43FA-89BB-1336DE490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0F27FA2-0024-413B-80FE-52B25EE8C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086DE73-1945-4D30-8887-71CF335FE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28C420C-4529-49B3-961A-2737D3729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754862A-5BCF-49BB-AB44-5C190F233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1A32877-2991-4B3F-8D7C-A20A588FE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A95EA50-108B-44F4-8B72-DD77D10C5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216EBE3-CDD2-4D6F-A2C7-6F8F48322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79CC9954-824F-4207-94B6-B2740E544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FABE539-9ED9-4AB8-BCE6-3091B1B9E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3C520A7-B9FB-465E-BC4C-1E565B319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CE7261FC-D659-4F9B-9944-43DED9B99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7BF9CB0-55DA-4C79-A863-DC3A13AF1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4BA2C61-6F85-4D8B-8B09-0D6AF0797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DF92F47-1C58-4A28-B9A0-71029A949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CE1DE0C-9C39-47CF-BD96-D3EDB7780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76541BE5-F46E-4646-9DCE-71CB474B1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BEDF1A6-BB7E-472D-B258-FAC5C31067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803ED09F-E832-43DB-8395-89355F5805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FB448B2-C8D3-4BF5-99B5-30709B5B3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9CF35D3-513C-4C24-B82C-56EC45AD3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A6A54261-9880-419D-BD6F-D1575CD800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C2DC3F3-68F7-4420-99A4-84F934C0C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FA64663-F21D-485A-A76B-DB76BFBB3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05F10E9-29FF-4F19-84CE-383075E7F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5B9E9A0-652A-4287-8FA5-62499C7BB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6346F83-CDD0-4350-80D5-1B5A59872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4FEABC5-E4F3-4536-82B2-7267B39CC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4097350-0B4B-4F7F-8A3B-2B01CD63C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<sst xmlns="http://schemas.openxmlformats.org/spreadsheetml/2006/main" count="1647" uniqueCount="297">
  <si>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</si>
  <si>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</si>
  <si>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</si>
  <si>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</si>
  <si>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</si>
  <si>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</si>
  <si>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</si>
  <si>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</si>
  <si>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</si>
  <si>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</si>
  <si>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</si>
  <si>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</si>
  <si>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</si>
  <si>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</si>
  <si>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</si>
  <si>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</si>
  <si>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</si>
  <si>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</si>
  <si>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</si>
  <si>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</si>
  <si>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</si>
  <si>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</si>
  <si>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</si>
  <si>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</si>
  <si>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</si>
  <si>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</si>
  <si>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</si>
  <si>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</si>
  <si>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</si>
  <si>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</si>
  <si>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</si>
  <si>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</si>
  <si>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</si>
  <si>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</si>
  <si>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</si>
  <si>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</si>
  <si>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</si>
  <si>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</si>
  <si>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</si>
  <si>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</si>
  <si>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</si>
  <si>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</si>
  <si>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</si>
  <si>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</si>
  <si>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</si>
  <si>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</si>
  <si>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</si>
  <si>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</si>
  <si>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</si>
  <si>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</si>
  <si>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</si>
  <si>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</si>
  <si>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</si>
  <si>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</si>
  <si>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</si>
  <si>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</si>
  <si>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</si>
  <si>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</si>
  <si>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</si>
  <si>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</si>
  <si>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</si>
  <si>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</si>
  <si>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</si>
  <si>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</si>
  <si>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</si>
  <si>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</si>
  <si>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</si>
  <si>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</si>
  <si>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</si>
  <si>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</si>
  <si>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</si>
  <si>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</si>
  <si>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</si>
  <si>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</si>
  <si>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</si>
  <si>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</si>
  <si>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</si>
  <si>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</si>
  <si>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</si>
  <si>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</si>
  <si>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</si>
  <si>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</si>
  <si>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</si>
  <si>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</si>
  <si>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</si>
  <si>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</si>
  <si>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</si>
  <si>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</si>
  <si>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</si>
  <si>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</si>
  <si>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</si>
  <si>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</si>
  <si>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</si>
  <si>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</si>
  <si>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</si>
  <si>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</si>
  <si>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</si>
  <si>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</si>
  <si>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</si>
  <si>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</si>
  <si>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</si>
  <si>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</si>
  <si>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</si>
  <si>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</si>
  <si>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</si>
  <si>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</si>
  <si>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</si>
  <si>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</si>
  <si>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</si>
  <si>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</si>
  <si>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</si>
  <si>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</si>
  <si>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</si>
  <si>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</si>
  <si>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</si>
  <si>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</si>
  <si>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</si>
  <si>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</si>
  <si>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</si>
  <si>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</si>
  <si>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</si>
  <si>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Laser Ablation ICP-MS</t>
  </si>
  <si>
    <t>Pb Fire Assay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</si>
  <si>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</si>
  <si>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</si>
  <si>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</si>
  <si>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</si>
  <si>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</si>
  <si>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</si>
  <si>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</si>
  <si>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</si>
  <si>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</si>
  <si>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</si>
  <si>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</si>
  <si>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</si>
  <si>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</si>
  <si>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</si>
  <si>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</si>
  <si>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</si>
  <si>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</si>
  <si>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</si>
  <si>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</si>
  <si>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</si>
  <si>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</si>
  <si>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</si>
  <si>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</si>
  <si>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</si>
  <si>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</si>
  <si>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</si>
  <si>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</si>
  <si>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</si>
  <si>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</si>
  <si>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</si>
  <si>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</si>
  <si>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</si>
  <si>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</si>
  <si>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</si>
  <si>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</si>
  <si>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</si>
  <si>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</si>
  <si>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</si>
  <si>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</si>
  <si>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</si>
  <si>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</si>
  <si>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</si>
  <si>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</si>
  <si>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</si>
  <si>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</si>
  <si>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</si>
  <si>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</si>
  <si>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</si>
  <si>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</si>
  <si>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</si>
  <si>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</si>
  <si>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</si>
  <si>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</si>
  <si>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</si>
  <si>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0.05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</si>
  <si>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</si>
  <si>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</si>
  <si>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</si>
  <si>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</si>
  <si>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</si>
  <si>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</si>
  <si>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</si>
  <si>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</si>
  <si>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Thunder Bay, Ontario, Canada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</si>
  <si>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</si>
  <si>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</si>
  <si>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</si>
  <si>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</si>
  <si>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</si>
  <si>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</si>
  <si>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</si>
  <si>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</si>
  <si>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</si>
  <si>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</si>
  <si>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</si>
  <si>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</si>
  <si>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</si>
  <si>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</si>
  <si>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</si>
  <si>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</si>
  <si>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MSALABS, Vancouver, BC,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</si>
  <si>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</si>
  <si>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</si>
  <si>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</si>
  <si>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</si>
  <si>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</si>
  <si>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Red Lake, Ontario, Canada</t>
  </si>
  <si>
    <t>SGS Canada Inc., Vancouver, BC, Canada</t>
  </si>
  <si>
    <t>SGS del Peru, Lima, Peru</t>
  </si>
  <si>
    <t>SGS Tarkwa, Tarkwa, Western Region, Ghana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</si>
  <si>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</si>
  <si>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</si>
  <si>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</si>
  <si>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</si>
  <si>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</si>
  <si>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</si>
  <si>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</si>
  <si>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</si>
  <si>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</si>
  <si>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</si>
  <si>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L15 (Certified Value 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</si>
  <si>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L15 (Indicative Value 12.95 wt.%)</t>
    </r>
  </si>
  <si>
    <t>Analytical results for CaO in OREAS L15 (Indicative Value 2.89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</si>
  <si>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L15 (Indicative Value 6.46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</si>
  <si>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L15 (Indicative Value 2.23 wt.%)</t>
    </r>
  </si>
  <si>
    <t>Analytical results for MgO in OREAS L15 (Indicative Value 3.53 wt.%)</t>
  </si>
  <si>
    <t>Analytical results for MnO in OREAS L15 (Indicative Value 0.06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</si>
  <si>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L15 (Indicative Value 1.41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</si>
  <si>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L15 (Indicative Value 0.196 wt.%)</t>
    </r>
  </si>
  <si>
    <t>Analytical results for S in OREAS L15 (Indicative Value 0.028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</si>
  <si>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L15 (Indicative Value 67.62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</si>
  <si>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L15 (Indicative Value 1.02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</si>
  <si>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L15 (Indicative Value 1.55 wt.%)</t>
    </r>
  </si>
  <si>
    <t>Analytical results for C in OREAS L15 (Indicative Value &lt; 0.01 wt.%)</t>
  </si>
  <si>
    <t>Analytical results for S in OREAS L15 (Indicative Value &lt; 0.01 wt.%)</t>
  </si>
  <si>
    <t>Analytical results for Ag in OREAS L15 (Indicative Value 3.05 ppm)</t>
  </si>
  <si>
    <t>Analytical results for As in OREAS L15 (Indicative Value 9.2 ppm)</t>
  </si>
  <si>
    <t>Analytical results for Ba in OREAS L15 (Indicative Value 475 ppm)</t>
  </si>
  <si>
    <t>Analytical results for Be in OREAS L15 (Indicative Value 2.3 ppm)</t>
  </si>
  <si>
    <t>Analytical results for Bi in OREAS L15 (Indicative Value 0.19 ppm)</t>
  </si>
  <si>
    <t>Analytical results for Cd in OREAS L15 (Indicative Value &lt; 0.1 ppm)</t>
  </si>
  <si>
    <t>Analytical results for Ce in OREAS L15 (Indicative Value 61 ppm)</t>
  </si>
  <si>
    <t>Analytical results for Co in OREAS L15 (Indicative Value 21.8 ppm)</t>
  </si>
  <si>
    <t>Analytical results for Cr in OREAS L15 (Indicative Value 167 ppm)</t>
  </si>
  <si>
    <t>Analytical results for Cs in OREAS L15 (Indicative Value 6.4 ppm)</t>
  </si>
  <si>
    <t>Analytical results for Cu in OREAS L15 (Indicative Value 35 ppm)</t>
  </si>
  <si>
    <t>Analytical results for Dy in OREAS L15 (Indicative Value 4.56 ppm)</t>
  </si>
  <si>
    <t>Analytical results for Er in OREAS L15 (Indicative Value 2.57 ppm)</t>
  </si>
  <si>
    <t>Analytical results for Eu in OREAS L15 (Indicative Value 1.25 ppm)</t>
  </si>
  <si>
    <t>Analytical results for Ga in OREAS L15 (Indicative Value 17.8 ppm)</t>
  </si>
  <si>
    <t>Analytical results for Gd in OREAS L15 (Indicative Value 5.12 ppm)</t>
  </si>
  <si>
    <t>Analytical results for Ge in OREAS L15 (Indicative Value 1.3 ppm)</t>
  </si>
  <si>
    <t>Analytical results for Hf in OREAS L15 (Indicative Value 5.08 ppm)</t>
  </si>
  <si>
    <t>Analytical results for Ho in OREAS L15 (Indicative Value 0.96 ppm)</t>
  </si>
  <si>
    <t>Analytical results for In in OREAS L15 (Indicative Value 0.038 ppm)</t>
  </si>
  <si>
    <t>Analytical results for La in OREAS L15 (Indicative Value 31.4 ppm)</t>
  </si>
  <si>
    <t>Analytical results for Lu in OREAS L15 (Indicative Value 0.35 ppm)</t>
  </si>
  <si>
    <t>Analytical results for Mn in OREAS L15 (Indicative Value 0.052 wt.%)</t>
  </si>
  <si>
    <t>Analytical results for Mo in OREAS L15 (Indicative Value 3.8 ppm)</t>
  </si>
  <si>
    <t>Analytical results for Nb in OREAS L15 (Indicative Value 16.8 ppm)</t>
  </si>
  <si>
    <t>Analytical results for Nd in OREAS L15 (Indicative Value 28.7 ppm)</t>
  </si>
  <si>
    <t>Analytical results for Ni in OREAS L15 (Indicative Value 95 ppm)</t>
  </si>
  <si>
    <t>Analytical results for Pb in OREAS L15 (Indicative Value 15 ppm)</t>
  </si>
  <si>
    <t>Analytical results for Pr in OREAS L15 (Indicative Value 7.3 ppm)</t>
  </si>
  <si>
    <t>Analytical results for Rb in OREAS L15 (Indicative Value 101 ppm)</t>
  </si>
  <si>
    <t>Analytical results for Re in OREAS L15 (Indicative Value &lt; 0.01 ppm)</t>
  </si>
  <si>
    <t>Analytical results for Sb in OREAS L15 (Indicative Value 2.4 ppm)</t>
  </si>
  <si>
    <t>Analytical results for Sc in OREAS L15 (Indicative Value 14.6 ppm)</t>
  </si>
  <si>
    <t>Analytical results for Se in OREAS L15 (Indicative Value &lt; 5 ppm)</t>
  </si>
  <si>
    <t>Analytical results for Sm in OREAS L15 (Indicative Value 5.82 ppm)</t>
  </si>
  <si>
    <t>Analytical results for Sn in OREAS L15 (Indicative Value 2.8 ppm)</t>
  </si>
  <si>
    <t>Analytical results for Sr in OREAS L15 (Indicative Value 203 ppm)</t>
  </si>
  <si>
    <t>Analytical results for Ta in OREAS L15 (Indicative Value 0.96 ppm)</t>
  </si>
  <si>
    <t>Analytical results for Tb in OREAS L15 (Indicative Value 0.82 ppm)</t>
  </si>
  <si>
    <t>Analytical results for Te in OREAS L15 (Indicative Value &lt; 0.2 ppm)</t>
  </si>
  <si>
    <t>Analytical results for Th in OREAS L15 (Indicative Value 10.2 ppm)</t>
  </si>
  <si>
    <t>Analytical results for Ti in OREAS L15 (Indicative Value 0.611 wt.%)</t>
  </si>
  <si>
    <t>Analytical results for Tl in OREAS L15 (Indicative Value 0.3 ppm)</t>
  </si>
  <si>
    <t>Analytical results for Tm in OREAS L15 (Indicative Value 0.37 ppm)</t>
  </si>
  <si>
    <t>Analytical results for U in OREAS L15 (Indicative Value 2.19 ppm)</t>
  </si>
  <si>
    <t>Analytical results for V in OREAS L15 (Indicative Value 115 ppm)</t>
  </si>
  <si>
    <t>Analytical results for W in OREAS L15 (Indicative Value 2.5 ppm)</t>
  </si>
  <si>
    <t>Analytical results for Y in OREAS L15 (Indicative Value 24.4 ppm)</t>
  </si>
  <si>
    <t>Analytical results for Yb in OREAS L15 (Indicative Value 2.48 ppm)</t>
  </si>
  <si>
    <t>Analytical results for Zn in OREAS L15 (Indicative Value 90 ppm)</t>
  </si>
  <si>
    <t>Analytical results for Zr in OREAS L15 (Indicative Value 178 ppm)</t>
  </si>
  <si>
    <t/>
  </si>
  <si>
    <t>Table 5. Participating Laboratory List used for OREAS L15</t>
  </si>
  <si>
    <t>Table 4. Abbreviations used for OREAS L15</t>
  </si>
  <si>
    <t>Table 3. Indicative Values for OREAS L15</t>
  </si>
  <si>
    <t>Table 1. Certified Values and Performance Gates for OREAS L15</t>
  </si>
  <si>
    <t>SI unit equivalents: ppm (parts per million; 1 x 10⁶) ≡ mg/kg</t>
  </si>
  <si>
    <t>SI unit equivalents: ppm (parts per million; 1 x 10⁶) ≡ mg/kg; wt.% (weight per cent) ≡ % (mass fraction)</t>
  </si>
  <si>
    <t>Table 2. Certified Values, 95% Expanded Uncertainty and Tolerance Limits for OREAS L15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</si>
</sst>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8" borderId="24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 applyProtection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6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" fontId="4" fillId="26" borderId="18" xfId="0" applyNumberFormat="1" applyFont="1" applyFill="1" applyBorder="1" applyAlignment="1">
      <alignment vertical="center"/>
    </xf>
    <xf numFmtId="1" fontId="4" fillId="26" borderId="42" xfId="0" applyNumberFormat="1" applyFont="1" applyFill="1" applyBorder="1" applyAlignment="1">
      <alignment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2" fillId="0" borderId="24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88945</xdr:colOff>
      <xdr:row>12</xdr:row>
      <xdr:rowOff>109804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D499E7-9657-4030-8CD0-6495DD02B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1600200"/>
          <a:ext cx="6383065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535421</xdr:colOff>
      <xdr:row>720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A4F426-3340-4751-9418-15893775F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23376267"/>
          <a:ext cx="6383065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340405</xdr:colOff>
      <xdr:row>12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DB9E56-71EA-4089-A232-7520F4568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1645920"/>
          <a:ext cx="6383065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370885</xdr:colOff>
      <xdr:row>36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6FB50A-63CF-46FC-A837-9DFAEB177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6545580"/>
          <a:ext cx="6383065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5240065</xdr:colOff>
      <xdr:row>30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8EC1F3-0202-485C-9132-92A04760A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4869180"/>
          <a:ext cx="6383065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5240065</xdr:colOff>
      <xdr:row>39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FD6D26-CFA1-45A9-9834-36E72C890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6690360"/>
          <a:ext cx="6383065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341494</xdr:colOff>
      <xdr:row>38</xdr:row>
      <xdr:rowOff>55375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9B957F-9766-4ABF-86A1-81EE87DE2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442857"/>
          <a:ext cx="6383065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535421</xdr:colOff>
      <xdr:row>160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457149-E31C-49DB-A964-2BAE5E73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7375556"/>
          <a:ext cx="6383065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535421</xdr:colOff>
      <xdr:row>20</xdr:row>
      <xdr:rowOff>25137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65130-5761-4CCC-80E1-5875A06D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41600"/>
          <a:ext cx="6383065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535421</xdr:colOff>
      <xdr:row>34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FD566A-27FD-4498-85D2-F07D6D4C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000978"/>
          <a:ext cx="6383065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tabSelected="1"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9" customFormat="1" ht="21" customHeight="1">
      <c r="A1" s="87"/>
      <c r="B1" s="171" t="s">
        <v>293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s="54" customFormat="1" ht="15" customHeight="1">
      <c r="A2" s="55"/>
      <c r="B2" s="173" t="s">
        <v>2</v>
      </c>
      <c r="C2" s="175" t="s">
        <v>59</v>
      </c>
      <c r="D2" s="177" t="s">
        <v>60</v>
      </c>
      <c r="E2" s="178"/>
      <c r="F2" s="178"/>
      <c r="G2" s="178"/>
      <c r="H2" s="179"/>
      <c r="I2" s="180" t="s">
        <v>61</v>
      </c>
      <c r="J2" s="181"/>
      <c r="K2" s="182"/>
      <c r="L2" s="183" t="s">
        <v>62</v>
      </c>
      <c r="M2" s="183"/>
    </row>
    <row r="3" spans="1:13" s="54" customFormat="1" ht="15" customHeight="1">
      <c r="A3" s="55"/>
      <c r="B3" s="174"/>
      <c r="C3" s="176"/>
      <c r="D3" s="126" t="s">
        <v>70</v>
      </c>
      <c r="E3" s="126" t="s">
        <v>63</v>
      </c>
      <c r="F3" s="126" t="s">
        <v>64</v>
      </c>
      <c r="G3" s="126" t="s">
        <v>65</v>
      </c>
      <c r="H3" s="126" t="s">
        <v>66</v>
      </c>
      <c r="I3" s="127" t="s">
        <v>67</v>
      </c>
      <c r="J3" s="126" t="s">
        <v>68</v>
      </c>
      <c r="K3" s="128" t="s">
        <v>69</v>
      </c>
      <c r="L3" s="126" t="s">
        <v>57</v>
      </c>
      <c r="M3" s="126" t="s">
        <v>58</v>
      </c>
    </row>
    <row r="4" spans="1:13" s="54" customFormat="1" ht="15" customHeight="1">
      <c r="A4" s="55"/>
      <c r="B4" s="143" t="s">
        <v>122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5"/>
    </row>
    <row r="5" spans="1:13" ht="15" customHeight="1">
      <c r="A5" s="55"/>
      <c r="B5" s="140" t="s">
        <v>123</v>
      </c>
      <c r="C5" s="141">
        <v>7.1762941358024701</v>
      </c>
      <c r="D5" s="90">
        <v>0.13309757737274316</v>
      </c>
      <c r="E5" s="142">
        <v>6.9100989810569837</v>
      </c>
      <c r="F5" s="142">
        <v>7.4424892905479565</v>
      </c>
      <c r="G5" s="142">
        <v>6.777001403684241</v>
      </c>
      <c r="H5" s="142">
        <v>7.5755868679206992</v>
      </c>
      <c r="I5" s="91">
        <v>1.8546839755176767E-2</v>
      </c>
      <c r="J5" s="92">
        <v>3.7093679510353535E-2</v>
      </c>
      <c r="K5" s="93">
        <v>5.5640519265530305E-2</v>
      </c>
      <c r="L5" s="142">
        <v>6.8174794290123462</v>
      </c>
      <c r="M5" s="142">
        <v>7.5351088425925941</v>
      </c>
    </row>
    <row r="6" spans="1:13" ht="15" customHeight="1">
      <c r="B6" s="169" t="s">
        <v>294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" priority="71">
      <formula>IF(PG_IsBlnkRowRout*PG_IsBlnkRowRoutNext=1,TRUE,FALSE)</formula>
    </cfRule>
  </conditionalFormatting>
  <hyperlinks>
    <hyperlink ref="B5" location="'Fire Assay'!$A$4" display="'Fire Assay'!$A$4" xr:uid="{7D186F0F-1F6F-4415-8615-3A1AF163854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C6D8-E21B-4EFF-BF23-1B6EB33252FA}">
  <sheetPr codeName="Sheet14"/>
  <dimension ref="A1:BN80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238</v>
      </c>
      <c r="BM1" s="32" t="s">
        <v>174</v>
      </c>
    </row>
    <row r="2" spans="1:66" ht="15">
      <c r="A2" s="28" t="s">
        <v>4</v>
      </c>
      <c r="B2" s="18" t="s">
        <v>95</v>
      </c>
      <c r="C2" s="15" t="s">
        <v>96</v>
      </c>
      <c r="D2" s="16" t="s">
        <v>167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97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176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3.1</v>
      </c>
      <c r="E6" s="10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3</v>
      </c>
      <c r="E7" s="10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161</v>
      </c>
      <c r="C8" s="12"/>
      <c r="D8" s="26">
        <v>3.05</v>
      </c>
      <c r="E8" s="10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162</v>
      </c>
      <c r="C9" s="33"/>
      <c r="D9" s="11">
        <v>3.05</v>
      </c>
      <c r="E9" s="10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3.05</v>
      </c>
      <c r="BN9" s="32"/>
    </row>
    <row r="10" spans="1:66">
      <c r="A10" s="35"/>
      <c r="B10" s="3" t="s">
        <v>163</v>
      </c>
      <c r="C10" s="33"/>
      <c r="D10" s="27">
        <v>7.0710678118654821E-2</v>
      </c>
      <c r="E10" s="10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16</v>
      </c>
    </row>
    <row r="11" spans="1:66">
      <c r="A11" s="35"/>
      <c r="B11" s="3" t="s">
        <v>75</v>
      </c>
      <c r="C11" s="33"/>
      <c r="D11" s="13">
        <v>2.3183828891362238E-2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164</v>
      </c>
      <c r="C12" s="33"/>
      <c r="D12" s="13">
        <v>0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165</v>
      </c>
      <c r="C13" s="53"/>
      <c r="D13" s="51" t="s">
        <v>166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239</v>
      </c>
      <c r="BM15" s="32" t="s">
        <v>174</v>
      </c>
    </row>
    <row r="16" spans="1:66" ht="15">
      <c r="A16" s="28" t="s">
        <v>7</v>
      </c>
      <c r="B16" s="18" t="s">
        <v>95</v>
      </c>
      <c r="C16" s="15" t="s">
        <v>96</v>
      </c>
      <c r="D16" s="16" t="s">
        <v>167</v>
      </c>
      <c r="E16" s="1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97</v>
      </c>
      <c r="E17" s="1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176</v>
      </c>
      <c r="E18" s="1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2</v>
      </c>
    </row>
    <row r="19" spans="1:65">
      <c r="A19" s="35"/>
      <c r="B19" s="19"/>
      <c r="C19" s="8"/>
      <c r="D19" s="29"/>
      <c r="E19" s="10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8">
        <v>1</v>
      </c>
      <c r="C20" s="14">
        <v>1</v>
      </c>
      <c r="D20" s="22">
        <v>9.1999999999999993</v>
      </c>
      <c r="E20" s="10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>
        <v>1</v>
      </c>
      <c r="C21" s="8">
        <v>2</v>
      </c>
      <c r="D21" s="10">
        <v>9.1999999999999993</v>
      </c>
      <c r="E21" s="10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e">
        <v>#N/A</v>
      </c>
    </row>
    <row r="22" spans="1:65">
      <c r="A22" s="35"/>
      <c r="B22" s="20" t="s">
        <v>161</v>
      </c>
      <c r="C22" s="12"/>
      <c r="D22" s="26">
        <v>9.1999999999999993</v>
      </c>
      <c r="E22" s="10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16</v>
      </c>
    </row>
    <row r="23" spans="1:65">
      <c r="A23" s="35"/>
      <c r="B23" s="3" t="s">
        <v>162</v>
      </c>
      <c r="C23" s="33"/>
      <c r="D23" s="11">
        <v>9.1999999999999993</v>
      </c>
      <c r="E23" s="10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9.1999999999999993</v>
      </c>
    </row>
    <row r="24" spans="1:65">
      <c r="A24" s="35"/>
      <c r="B24" s="3" t="s">
        <v>163</v>
      </c>
      <c r="C24" s="33"/>
      <c r="D24" s="27">
        <v>0</v>
      </c>
      <c r="E24" s="10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17</v>
      </c>
    </row>
    <row r="25" spans="1:65">
      <c r="A25" s="35"/>
      <c r="B25" s="3" t="s">
        <v>75</v>
      </c>
      <c r="C25" s="33"/>
      <c r="D25" s="13">
        <v>0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164</v>
      </c>
      <c r="C26" s="33"/>
      <c r="D26" s="13">
        <v>0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165</v>
      </c>
      <c r="C27" s="53"/>
      <c r="D27" s="51" t="s">
        <v>166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 ht="15">
      <c r="B29" s="37" t="s">
        <v>240</v>
      </c>
      <c r="BM29" s="32" t="s">
        <v>174</v>
      </c>
    </row>
    <row r="30" spans="1:65" ht="15">
      <c r="A30" s="28" t="s">
        <v>10</v>
      </c>
      <c r="B30" s="18" t="s">
        <v>95</v>
      </c>
      <c r="C30" s="15" t="s">
        <v>96</v>
      </c>
      <c r="D30" s="16" t="s">
        <v>167</v>
      </c>
      <c r="E30" s="10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125</v>
      </c>
      <c r="C31" s="8" t="s">
        <v>125</v>
      </c>
      <c r="D31" s="9" t="s">
        <v>97</v>
      </c>
      <c r="E31" s="10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176</v>
      </c>
      <c r="E32" s="10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0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154">
        <v>477</v>
      </c>
      <c r="E34" s="155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7">
        <v>1</v>
      </c>
    </row>
    <row r="35" spans="1:65">
      <c r="A35" s="35"/>
      <c r="B35" s="19">
        <v>1</v>
      </c>
      <c r="C35" s="8">
        <v>2</v>
      </c>
      <c r="D35" s="158">
        <v>473</v>
      </c>
      <c r="E35" s="155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7" t="e">
        <v>#N/A</v>
      </c>
    </row>
    <row r="36" spans="1:65">
      <c r="A36" s="35"/>
      <c r="B36" s="20" t="s">
        <v>161</v>
      </c>
      <c r="C36" s="12"/>
      <c r="D36" s="159">
        <v>475</v>
      </c>
      <c r="E36" s="155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7">
        <v>16</v>
      </c>
    </row>
    <row r="37" spans="1:65">
      <c r="A37" s="35"/>
      <c r="B37" s="3" t="s">
        <v>162</v>
      </c>
      <c r="C37" s="33"/>
      <c r="D37" s="160">
        <v>475</v>
      </c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7">
        <v>475</v>
      </c>
    </row>
    <row r="38" spans="1:65">
      <c r="A38" s="35"/>
      <c r="B38" s="3" t="s">
        <v>163</v>
      </c>
      <c r="C38" s="33"/>
      <c r="D38" s="160">
        <v>2.8284271247461903</v>
      </c>
      <c r="E38" s="155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7">
        <v>18</v>
      </c>
    </row>
    <row r="39" spans="1:65">
      <c r="A39" s="35"/>
      <c r="B39" s="3" t="s">
        <v>75</v>
      </c>
      <c r="C39" s="33"/>
      <c r="D39" s="13">
        <v>5.9545834205182949E-3</v>
      </c>
      <c r="E39" s="10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7"/>
    </row>
    <row r="40" spans="1:65">
      <c r="A40" s="35"/>
      <c r="B40" s="3" t="s">
        <v>164</v>
      </c>
      <c r="C40" s="33"/>
      <c r="D40" s="13">
        <v>0</v>
      </c>
      <c r="E40" s="10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7"/>
    </row>
    <row r="41" spans="1:65">
      <c r="A41" s="35"/>
      <c r="B41" s="52" t="s">
        <v>165</v>
      </c>
      <c r="C41" s="53"/>
      <c r="D41" s="51" t="s">
        <v>166</v>
      </c>
      <c r="E41" s="10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/>
    </row>
    <row r="42" spans="1:65">
      <c r="B42" s="36"/>
      <c r="C42" s="20"/>
      <c r="D42" s="31"/>
      <c r="BM42" s="57"/>
    </row>
    <row r="43" spans="1:65" ht="15">
      <c r="B43" s="37" t="s">
        <v>241</v>
      </c>
      <c r="BM43" s="32" t="s">
        <v>174</v>
      </c>
    </row>
    <row r="44" spans="1:65" ht="15">
      <c r="A44" s="28" t="s">
        <v>13</v>
      </c>
      <c r="B44" s="18" t="s">
        <v>95</v>
      </c>
      <c r="C44" s="15" t="s">
        <v>96</v>
      </c>
      <c r="D44" s="16" t="s">
        <v>167</v>
      </c>
      <c r="E44" s="10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125</v>
      </c>
      <c r="C45" s="8" t="s">
        <v>125</v>
      </c>
      <c r="D45" s="9" t="s">
        <v>97</v>
      </c>
      <c r="E45" s="10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176</v>
      </c>
      <c r="E46" s="10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2</v>
      </c>
      <c r="E48" s="10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2.6</v>
      </c>
      <c r="E49" s="10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161</v>
      </c>
      <c r="C50" s="12"/>
      <c r="D50" s="26">
        <v>2.2999999999999998</v>
      </c>
      <c r="E50" s="10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162</v>
      </c>
      <c r="C51" s="33"/>
      <c r="D51" s="11">
        <v>2.2999999999999998</v>
      </c>
      <c r="E51" s="10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2.2999999999999998</v>
      </c>
    </row>
    <row r="52" spans="1:65">
      <c r="A52" s="35"/>
      <c r="B52" s="3" t="s">
        <v>163</v>
      </c>
      <c r="C52" s="33"/>
      <c r="D52" s="27">
        <v>0.42426406871193234</v>
      </c>
      <c r="E52" s="10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19</v>
      </c>
    </row>
    <row r="53" spans="1:65">
      <c r="A53" s="35"/>
      <c r="B53" s="3" t="s">
        <v>75</v>
      </c>
      <c r="C53" s="33"/>
      <c r="D53" s="13">
        <v>0.18446263857040537</v>
      </c>
      <c r="E53" s="10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7"/>
    </row>
    <row r="54" spans="1:65">
      <c r="A54" s="35"/>
      <c r="B54" s="3" t="s">
        <v>164</v>
      </c>
      <c r="C54" s="33"/>
      <c r="D54" s="13">
        <v>0</v>
      </c>
      <c r="E54" s="10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7"/>
    </row>
    <row r="55" spans="1:65">
      <c r="A55" s="35"/>
      <c r="B55" s="52" t="s">
        <v>165</v>
      </c>
      <c r="C55" s="53"/>
      <c r="D55" s="51" t="s">
        <v>166</v>
      </c>
      <c r="E55" s="10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7"/>
    </row>
    <row r="56" spans="1:65">
      <c r="B56" s="36"/>
      <c r="C56" s="20"/>
      <c r="D56" s="31"/>
      <c r="BM56" s="57"/>
    </row>
    <row r="57" spans="1:65" ht="15">
      <c r="B57" s="37" t="s">
        <v>242</v>
      </c>
      <c r="BM57" s="32" t="s">
        <v>174</v>
      </c>
    </row>
    <row r="58" spans="1:65" ht="15">
      <c r="A58" s="28" t="s">
        <v>16</v>
      </c>
      <c r="B58" s="18" t="s">
        <v>95</v>
      </c>
      <c r="C58" s="15" t="s">
        <v>96</v>
      </c>
      <c r="D58" s="16" t="s">
        <v>167</v>
      </c>
      <c r="E58" s="10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125</v>
      </c>
      <c r="C59" s="8" t="s">
        <v>125</v>
      </c>
      <c r="D59" s="9" t="s">
        <v>97</v>
      </c>
      <c r="E59" s="10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176</v>
      </c>
      <c r="E60" s="10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0.18</v>
      </c>
      <c r="E62" s="10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0.2</v>
      </c>
      <c r="E63" s="10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161</v>
      </c>
      <c r="C64" s="12"/>
      <c r="D64" s="26">
        <v>0.19</v>
      </c>
      <c r="E64" s="10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162</v>
      </c>
      <c r="C65" s="33"/>
      <c r="D65" s="11">
        <v>0.19</v>
      </c>
      <c r="E65" s="10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0.19</v>
      </c>
    </row>
    <row r="66" spans="1:65">
      <c r="A66" s="35"/>
      <c r="B66" s="3" t="s">
        <v>163</v>
      </c>
      <c r="C66" s="33"/>
      <c r="D66" s="27">
        <v>1.4142135623730963E-2</v>
      </c>
      <c r="E66" s="10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20</v>
      </c>
    </row>
    <row r="67" spans="1:65">
      <c r="A67" s="35"/>
      <c r="B67" s="3" t="s">
        <v>75</v>
      </c>
      <c r="C67" s="33"/>
      <c r="D67" s="13">
        <v>7.4432292756478752E-2</v>
      </c>
      <c r="E67" s="10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7"/>
    </row>
    <row r="68" spans="1:65">
      <c r="A68" s="35"/>
      <c r="B68" s="3" t="s">
        <v>164</v>
      </c>
      <c r="C68" s="33"/>
      <c r="D68" s="13">
        <v>0</v>
      </c>
      <c r="E68" s="10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7"/>
    </row>
    <row r="69" spans="1:65">
      <c r="A69" s="35"/>
      <c r="B69" s="52" t="s">
        <v>165</v>
      </c>
      <c r="C69" s="53"/>
      <c r="D69" s="51" t="s">
        <v>166</v>
      </c>
      <c r="E69" s="10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7"/>
    </row>
    <row r="70" spans="1:65">
      <c r="B70" s="36"/>
      <c r="C70" s="20"/>
      <c r="D70" s="31"/>
      <c r="BM70" s="57"/>
    </row>
    <row r="71" spans="1:65" ht="15">
      <c r="B71" s="37" t="s">
        <v>243</v>
      </c>
      <c r="BM71" s="32" t="s">
        <v>174</v>
      </c>
    </row>
    <row r="72" spans="1:65" ht="15">
      <c r="A72" s="28" t="s">
        <v>19</v>
      </c>
      <c r="B72" s="18" t="s">
        <v>95</v>
      </c>
      <c r="C72" s="15" t="s">
        <v>96</v>
      </c>
      <c r="D72" s="16" t="s">
        <v>167</v>
      </c>
      <c r="E72" s="10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125</v>
      </c>
      <c r="C73" s="8" t="s">
        <v>125</v>
      </c>
      <c r="D73" s="9" t="s">
        <v>97</v>
      </c>
      <c r="E73" s="10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176</v>
      </c>
      <c r="E74" s="10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2</v>
      </c>
    </row>
    <row r="75" spans="1:65">
      <c r="A75" s="35"/>
      <c r="B75" s="19"/>
      <c r="C75" s="8"/>
      <c r="D75" s="29"/>
      <c r="E75" s="10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2</v>
      </c>
    </row>
    <row r="76" spans="1:65">
      <c r="A76" s="35"/>
      <c r="B76" s="18">
        <v>1</v>
      </c>
      <c r="C76" s="14">
        <v>1</v>
      </c>
      <c r="D76" s="105" t="s">
        <v>90</v>
      </c>
      <c r="E76" s="10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>
        <v>1</v>
      </c>
      <c r="C77" s="8">
        <v>2</v>
      </c>
      <c r="D77" s="100" t="s">
        <v>90</v>
      </c>
      <c r="E77" s="10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 t="e">
        <v>#N/A</v>
      </c>
    </row>
    <row r="78" spans="1:65">
      <c r="A78" s="35"/>
      <c r="B78" s="20" t="s">
        <v>161</v>
      </c>
      <c r="C78" s="12"/>
      <c r="D78" s="26" t="s">
        <v>289</v>
      </c>
      <c r="E78" s="10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16</v>
      </c>
    </row>
    <row r="79" spans="1:65">
      <c r="A79" s="35"/>
      <c r="B79" s="3" t="s">
        <v>162</v>
      </c>
      <c r="C79" s="33"/>
      <c r="D79" s="11" t="s">
        <v>289</v>
      </c>
      <c r="E79" s="10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 t="s">
        <v>90</v>
      </c>
    </row>
    <row r="80" spans="1:65">
      <c r="A80" s="35"/>
      <c r="B80" s="3" t="s">
        <v>163</v>
      </c>
      <c r="C80" s="33"/>
      <c r="D80" s="27" t="s">
        <v>289</v>
      </c>
      <c r="E80" s="10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21</v>
      </c>
    </row>
    <row r="81" spans="1:65">
      <c r="A81" s="35"/>
      <c r="B81" s="3" t="s">
        <v>75</v>
      </c>
      <c r="C81" s="33"/>
      <c r="D81" s="13" t="s">
        <v>289</v>
      </c>
      <c r="E81" s="10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7"/>
    </row>
    <row r="82" spans="1:65">
      <c r="A82" s="35"/>
      <c r="B82" s="3" t="s">
        <v>164</v>
      </c>
      <c r="C82" s="33"/>
      <c r="D82" s="13" t="s">
        <v>289</v>
      </c>
      <c r="E82" s="10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7"/>
    </row>
    <row r="83" spans="1:65">
      <c r="A83" s="35"/>
      <c r="B83" s="52" t="s">
        <v>165</v>
      </c>
      <c r="C83" s="53"/>
      <c r="D83" s="51" t="s">
        <v>166</v>
      </c>
      <c r="E83" s="10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7"/>
    </row>
    <row r="84" spans="1:65">
      <c r="B84" s="36"/>
      <c r="C84" s="20"/>
      <c r="D84" s="31"/>
      <c r="BM84" s="57"/>
    </row>
    <row r="85" spans="1:65" ht="15">
      <c r="B85" s="37" t="s">
        <v>244</v>
      </c>
      <c r="BM85" s="32" t="s">
        <v>174</v>
      </c>
    </row>
    <row r="86" spans="1:65" ht="15">
      <c r="A86" s="28" t="s">
        <v>21</v>
      </c>
      <c r="B86" s="18" t="s">
        <v>95</v>
      </c>
      <c r="C86" s="15" t="s">
        <v>96</v>
      </c>
      <c r="D86" s="16" t="s">
        <v>167</v>
      </c>
      <c r="E86" s="10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125</v>
      </c>
      <c r="C87" s="8" t="s">
        <v>125</v>
      </c>
      <c r="D87" s="9" t="s">
        <v>97</v>
      </c>
      <c r="E87" s="10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176</v>
      </c>
      <c r="E88" s="10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0</v>
      </c>
    </row>
    <row r="89" spans="1:65">
      <c r="A89" s="35"/>
      <c r="B89" s="19"/>
      <c r="C89" s="8"/>
      <c r="D89" s="29"/>
      <c r="E89" s="10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0</v>
      </c>
    </row>
    <row r="90" spans="1:65">
      <c r="A90" s="35"/>
      <c r="B90" s="18">
        <v>1</v>
      </c>
      <c r="C90" s="14">
        <v>1</v>
      </c>
      <c r="D90" s="154">
        <v>60.4</v>
      </c>
      <c r="E90" s="155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7">
        <v>1</v>
      </c>
    </row>
    <row r="91" spans="1:65">
      <c r="A91" s="35"/>
      <c r="B91" s="19">
        <v>1</v>
      </c>
      <c r="C91" s="8">
        <v>2</v>
      </c>
      <c r="D91" s="158">
        <v>60.7</v>
      </c>
      <c r="E91" s="155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7" t="e">
        <v>#N/A</v>
      </c>
    </row>
    <row r="92" spans="1:65">
      <c r="A92" s="35"/>
      <c r="B92" s="20" t="s">
        <v>161</v>
      </c>
      <c r="C92" s="12"/>
      <c r="D92" s="159">
        <v>60.55</v>
      </c>
      <c r="E92" s="155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7">
        <v>16</v>
      </c>
    </row>
    <row r="93" spans="1:65">
      <c r="A93" s="35"/>
      <c r="B93" s="3" t="s">
        <v>162</v>
      </c>
      <c r="C93" s="33"/>
      <c r="D93" s="160">
        <v>60.55</v>
      </c>
      <c r="E93" s="155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7">
        <v>60.55</v>
      </c>
    </row>
    <row r="94" spans="1:65">
      <c r="A94" s="35"/>
      <c r="B94" s="3" t="s">
        <v>163</v>
      </c>
      <c r="C94" s="33"/>
      <c r="D94" s="160">
        <v>0.21213203435596725</v>
      </c>
      <c r="E94" s="155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7">
        <v>22</v>
      </c>
    </row>
    <row r="95" spans="1:65">
      <c r="A95" s="35"/>
      <c r="B95" s="3" t="s">
        <v>75</v>
      </c>
      <c r="C95" s="33"/>
      <c r="D95" s="13">
        <v>3.503419229660896E-3</v>
      </c>
      <c r="E95" s="10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7"/>
    </row>
    <row r="96" spans="1:65">
      <c r="A96" s="35"/>
      <c r="B96" s="3" t="s">
        <v>164</v>
      </c>
      <c r="C96" s="33"/>
      <c r="D96" s="13">
        <v>0</v>
      </c>
      <c r="E96" s="10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7"/>
    </row>
    <row r="97" spans="1:65">
      <c r="A97" s="35"/>
      <c r="B97" s="52" t="s">
        <v>165</v>
      </c>
      <c r="C97" s="53"/>
      <c r="D97" s="51" t="s">
        <v>166</v>
      </c>
      <c r="E97" s="10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7"/>
    </row>
    <row r="98" spans="1:65">
      <c r="B98" s="36"/>
      <c r="C98" s="20"/>
      <c r="D98" s="31"/>
      <c r="BM98" s="57"/>
    </row>
    <row r="99" spans="1:65" ht="15">
      <c r="B99" s="37" t="s">
        <v>245</v>
      </c>
      <c r="BM99" s="32" t="s">
        <v>174</v>
      </c>
    </row>
    <row r="100" spans="1:65" ht="15">
      <c r="A100" s="28" t="s">
        <v>24</v>
      </c>
      <c r="B100" s="18" t="s">
        <v>95</v>
      </c>
      <c r="C100" s="15" t="s">
        <v>96</v>
      </c>
      <c r="D100" s="16" t="s">
        <v>167</v>
      </c>
      <c r="E100" s="10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125</v>
      </c>
      <c r="C101" s="8" t="s">
        <v>125</v>
      </c>
      <c r="D101" s="9" t="s">
        <v>97</v>
      </c>
      <c r="E101" s="10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176</v>
      </c>
      <c r="E102" s="10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1</v>
      </c>
    </row>
    <row r="103" spans="1:65">
      <c r="A103" s="35"/>
      <c r="B103" s="19"/>
      <c r="C103" s="8"/>
      <c r="D103" s="29"/>
      <c r="E103" s="10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1</v>
      </c>
    </row>
    <row r="104" spans="1:65">
      <c r="A104" s="35"/>
      <c r="B104" s="18">
        <v>1</v>
      </c>
      <c r="C104" s="14">
        <v>1</v>
      </c>
      <c r="D104" s="161">
        <v>21.7</v>
      </c>
      <c r="E104" s="162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164">
        <v>1</v>
      </c>
    </row>
    <row r="105" spans="1:65">
      <c r="A105" s="35"/>
      <c r="B105" s="19">
        <v>1</v>
      </c>
      <c r="C105" s="8">
        <v>2</v>
      </c>
      <c r="D105" s="165">
        <v>21.8</v>
      </c>
      <c r="E105" s="162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3"/>
      <c r="AZ105" s="163"/>
      <c r="BA105" s="163"/>
      <c r="BB105" s="163"/>
      <c r="BC105" s="163"/>
      <c r="BD105" s="163"/>
      <c r="BE105" s="163"/>
      <c r="BF105" s="163"/>
      <c r="BG105" s="163"/>
      <c r="BH105" s="163"/>
      <c r="BI105" s="163"/>
      <c r="BJ105" s="163"/>
      <c r="BK105" s="163"/>
      <c r="BL105" s="163"/>
      <c r="BM105" s="164" t="e">
        <v>#N/A</v>
      </c>
    </row>
    <row r="106" spans="1:65">
      <c r="A106" s="35"/>
      <c r="B106" s="20" t="s">
        <v>161</v>
      </c>
      <c r="C106" s="12"/>
      <c r="D106" s="166">
        <v>21.75</v>
      </c>
      <c r="E106" s="162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3"/>
      <c r="AZ106" s="163"/>
      <c r="BA106" s="163"/>
      <c r="BB106" s="163"/>
      <c r="BC106" s="163"/>
      <c r="BD106" s="163"/>
      <c r="BE106" s="163"/>
      <c r="BF106" s="163"/>
      <c r="BG106" s="163"/>
      <c r="BH106" s="163"/>
      <c r="BI106" s="163"/>
      <c r="BJ106" s="163"/>
      <c r="BK106" s="163"/>
      <c r="BL106" s="163"/>
      <c r="BM106" s="164">
        <v>16</v>
      </c>
    </row>
    <row r="107" spans="1:65">
      <c r="A107" s="35"/>
      <c r="B107" s="3" t="s">
        <v>162</v>
      </c>
      <c r="C107" s="33"/>
      <c r="D107" s="167">
        <v>21.75</v>
      </c>
      <c r="E107" s="162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3"/>
      <c r="AZ107" s="163"/>
      <c r="BA107" s="163"/>
      <c r="BB107" s="163"/>
      <c r="BC107" s="163"/>
      <c r="BD107" s="163"/>
      <c r="BE107" s="163"/>
      <c r="BF107" s="163"/>
      <c r="BG107" s="163"/>
      <c r="BH107" s="163"/>
      <c r="BI107" s="163"/>
      <c r="BJ107" s="163"/>
      <c r="BK107" s="163"/>
      <c r="BL107" s="163"/>
      <c r="BM107" s="164">
        <v>21.75</v>
      </c>
    </row>
    <row r="108" spans="1:65">
      <c r="A108" s="35"/>
      <c r="B108" s="3" t="s">
        <v>163</v>
      </c>
      <c r="C108" s="33"/>
      <c r="D108" s="167">
        <v>7.0710678118655765E-2</v>
      </c>
      <c r="E108" s="162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3"/>
      <c r="AZ108" s="163"/>
      <c r="BA108" s="163"/>
      <c r="BB108" s="163"/>
      <c r="BC108" s="163"/>
      <c r="BD108" s="163"/>
      <c r="BE108" s="163"/>
      <c r="BF108" s="163"/>
      <c r="BG108" s="163"/>
      <c r="BH108" s="163"/>
      <c r="BI108" s="163"/>
      <c r="BJ108" s="163"/>
      <c r="BK108" s="163"/>
      <c r="BL108" s="163"/>
      <c r="BM108" s="164">
        <v>23</v>
      </c>
    </row>
    <row r="109" spans="1:65">
      <c r="A109" s="35"/>
      <c r="B109" s="3" t="s">
        <v>75</v>
      </c>
      <c r="C109" s="33"/>
      <c r="D109" s="13">
        <v>3.2510656606278511E-3</v>
      </c>
      <c r="E109" s="10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7"/>
    </row>
    <row r="110" spans="1:65">
      <c r="A110" s="35"/>
      <c r="B110" s="3" t="s">
        <v>164</v>
      </c>
      <c r="C110" s="33"/>
      <c r="D110" s="13">
        <v>0</v>
      </c>
      <c r="E110" s="10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7"/>
    </row>
    <row r="111" spans="1:65">
      <c r="A111" s="35"/>
      <c r="B111" s="52" t="s">
        <v>165</v>
      </c>
      <c r="C111" s="53"/>
      <c r="D111" s="51" t="s">
        <v>166</v>
      </c>
      <c r="E111" s="10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7"/>
    </row>
    <row r="112" spans="1:65">
      <c r="B112" s="36"/>
      <c r="C112" s="20"/>
      <c r="D112" s="31"/>
      <c r="BM112" s="57"/>
    </row>
    <row r="113" spans="1:65" ht="15">
      <c r="B113" s="37" t="s">
        <v>246</v>
      </c>
      <c r="BM113" s="32" t="s">
        <v>174</v>
      </c>
    </row>
    <row r="114" spans="1:65" ht="15">
      <c r="A114" s="28" t="s">
        <v>47</v>
      </c>
      <c r="B114" s="18" t="s">
        <v>95</v>
      </c>
      <c r="C114" s="15" t="s">
        <v>96</v>
      </c>
      <c r="D114" s="16" t="s">
        <v>167</v>
      </c>
      <c r="E114" s="10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125</v>
      </c>
      <c r="C115" s="8" t="s">
        <v>125</v>
      </c>
      <c r="D115" s="9" t="s">
        <v>97</v>
      </c>
      <c r="E115" s="10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176</v>
      </c>
      <c r="E116" s="10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0</v>
      </c>
    </row>
    <row r="117" spans="1:65">
      <c r="A117" s="35"/>
      <c r="B117" s="19"/>
      <c r="C117" s="8"/>
      <c r="D117" s="29"/>
      <c r="E117" s="10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</v>
      </c>
    </row>
    <row r="118" spans="1:65">
      <c r="A118" s="35"/>
      <c r="B118" s="18">
        <v>1</v>
      </c>
      <c r="C118" s="14">
        <v>1</v>
      </c>
      <c r="D118" s="154">
        <v>163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</v>
      </c>
    </row>
    <row r="119" spans="1:65">
      <c r="A119" s="35"/>
      <c r="B119" s="19">
        <v>1</v>
      </c>
      <c r="C119" s="8">
        <v>2</v>
      </c>
      <c r="D119" s="158">
        <v>170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7" t="e">
        <v>#N/A</v>
      </c>
    </row>
    <row r="120" spans="1:65">
      <c r="A120" s="35"/>
      <c r="B120" s="20" t="s">
        <v>161</v>
      </c>
      <c r="C120" s="12"/>
      <c r="D120" s="159">
        <v>166.5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7">
        <v>16</v>
      </c>
    </row>
    <row r="121" spans="1:65">
      <c r="A121" s="35"/>
      <c r="B121" s="3" t="s">
        <v>162</v>
      </c>
      <c r="C121" s="33"/>
      <c r="D121" s="160">
        <v>166.5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7">
        <v>166.5</v>
      </c>
    </row>
    <row r="122" spans="1:65">
      <c r="A122" s="35"/>
      <c r="B122" s="3" t="s">
        <v>163</v>
      </c>
      <c r="C122" s="33"/>
      <c r="D122" s="160">
        <v>4.9497474683058327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7">
        <v>24</v>
      </c>
    </row>
    <row r="123" spans="1:65">
      <c r="A123" s="35"/>
      <c r="B123" s="3" t="s">
        <v>75</v>
      </c>
      <c r="C123" s="33"/>
      <c r="D123" s="13">
        <v>2.9728213022857854E-2</v>
      </c>
      <c r="E123" s="10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7"/>
    </row>
    <row r="124" spans="1:65">
      <c r="A124" s="35"/>
      <c r="B124" s="3" t="s">
        <v>164</v>
      </c>
      <c r="C124" s="33"/>
      <c r="D124" s="13">
        <v>0</v>
      </c>
      <c r="E124" s="10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7"/>
    </row>
    <row r="125" spans="1:65">
      <c r="A125" s="35"/>
      <c r="B125" s="52" t="s">
        <v>165</v>
      </c>
      <c r="C125" s="53"/>
      <c r="D125" s="51" t="s">
        <v>166</v>
      </c>
      <c r="E125" s="10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7"/>
    </row>
    <row r="126" spans="1:65">
      <c r="B126" s="36"/>
      <c r="C126" s="20"/>
      <c r="D126" s="31"/>
      <c r="BM126" s="57"/>
    </row>
    <row r="127" spans="1:65" ht="15">
      <c r="B127" s="37" t="s">
        <v>247</v>
      </c>
      <c r="BM127" s="32" t="s">
        <v>174</v>
      </c>
    </row>
    <row r="128" spans="1:65" ht="15">
      <c r="A128" s="28" t="s">
        <v>27</v>
      </c>
      <c r="B128" s="18" t="s">
        <v>95</v>
      </c>
      <c r="C128" s="15" t="s">
        <v>96</v>
      </c>
      <c r="D128" s="16" t="s">
        <v>167</v>
      </c>
      <c r="E128" s="10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125</v>
      </c>
      <c r="C129" s="8" t="s">
        <v>125</v>
      </c>
      <c r="D129" s="9" t="s">
        <v>97</v>
      </c>
      <c r="E129" s="10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176</v>
      </c>
      <c r="E130" s="10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6.44</v>
      </c>
      <c r="E132" s="10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6.35</v>
      </c>
      <c r="E133" s="10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161</v>
      </c>
      <c r="C134" s="12"/>
      <c r="D134" s="26">
        <v>6.3949999999999996</v>
      </c>
      <c r="E134" s="10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162</v>
      </c>
      <c r="C135" s="33"/>
      <c r="D135" s="11">
        <v>6.3949999999999996</v>
      </c>
      <c r="E135" s="10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6.3949999999999996</v>
      </c>
    </row>
    <row r="136" spans="1:65">
      <c r="A136" s="35"/>
      <c r="B136" s="3" t="s">
        <v>163</v>
      </c>
      <c r="C136" s="33"/>
      <c r="D136" s="27">
        <v>6.3639610306789801E-2</v>
      </c>
      <c r="E136" s="10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25</v>
      </c>
    </row>
    <row r="137" spans="1:65">
      <c r="A137" s="35"/>
      <c r="B137" s="3" t="s">
        <v>75</v>
      </c>
      <c r="C137" s="33"/>
      <c r="D137" s="13">
        <v>9.9514636914448482E-3</v>
      </c>
      <c r="E137" s="10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7"/>
    </row>
    <row r="138" spans="1:65">
      <c r="A138" s="35"/>
      <c r="B138" s="3" t="s">
        <v>164</v>
      </c>
      <c r="C138" s="33"/>
      <c r="D138" s="13">
        <v>0</v>
      </c>
      <c r="E138" s="10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7"/>
    </row>
    <row r="139" spans="1:65">
      <c r="A139" s="35"/>
      <c r="B139" s="52" t="s">
        <v>165</v>
      </c>
      <c r="C139" s="53"/>
      <c r="D139" s="51" t="s">
        <v>166</v>
      </c>
      <c r="E139" s="10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7"/>
    </row>
    <row r="140" spans="1:65">
      <c r="B140" s="36"/>
      <c r="C140" s="20"/>
      <c r="D140" s="31"/>
      <c r="BM140" s="57"/>
    </row>
    <row r="141" spans="1:65" ht="15">
      <c r="B141" s="37" t="s">
        <v>248</v>
      </c>
      <c r="BM141" s="32" t="s">
        <v>174</v>
      </c>
    </row>
    <row r="142" spans="1:65" ht="15">
      <c r="A142" s="28" t="s">
        <v>0</v>
      </c>
      <c r="B142" s="18" t="s">
        <v>95</v>
      </c>
      <c r="C142" s="15" t="s">
        <v>96</v>
      </c>
      <c r="D142" s="16" t="s">
        <v>167</v>
      </c>
      <c r="E142" s="10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125</v>
      </c>
      <c r="C143" s="8" t="s">
        <v>125</v>
      </c>
      <c r="D143" s="9" t="s">
        <v>97</v>
      </c>
      <c r="E143" s="10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176</v>
      </c>
      <c r="E144" s="10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0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161">
        <v>36</v>
      </c>
      <c r="E146" s="162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  <c r="AU146" s="163"/>
      <c r="AV146" s="163"/>
      <c r="AW146" s="163"/>
      <c r="AX146" s="163"/>
      <c r="AY146" s="163"/>
      <c r="AZ146" s="163"/>
      <c r="BA146" s="163"/>
      <c r="BB146" s="163"/>
      <c r="BC146" s="163"/>
      <c r="BD146" s="163"/>
      <c r="BE146" s="163"/>
      <c r="BF146" s="163"/>
      <c r="BG146" s="163"/>
      <c r="BH146" s="163"/>
      <c r="BI146" s="163"/>
      <c r="BJ146" s="163"/>
      <c r="BK146" s="163"/>
      <c r="BL146" s="163"/>
      <c r="BM146" s="164">
        <v>1</v>
      </c>
    </row>
    <row r="147" spans="1:65">
      <c r="A147" s="35"/>
      <c r="B147" s="19">
        <v>1</v>
      </c>
      <c r="C147" s="8">
        <v>2</v>
      </c>
      <c r="D147" s="165">
        <v>34</v>
      </c>
      <c r="E147" s="162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163"/>
      <c r="AV147" s="163"/>
      <c r="AW147" s="163"/>
      <c r="AX147" s="163"/>
      <c r="AY147" s="163"/>
      <c r="AZ147" s="163"/>
      <c r="BA147" s="163"/>
      <c r="BB147" s="163"/>
      <c r="BC147" s="163"/>
      <c r="BD147" s="163"/>
      <c r="BE147" s="163"/>
      <c r="BF147" s="163"/>
      <c r="BG147" s="163"/>
      <c r="BH147" s="163"/>
      <c r="BI147" s="163"/>
      <c r="BJ147" s="163"/>
      <c r="BK147" s="163"/>
      <c r="BL147" s="163"/>
      <c r="BM147" s="164" t="e">
        <v>#N/A</v>
      </c>
    </row>
    <row r="148" spans="1:65">
      <c r="A148" s="35"/>
      <c r="B148" s="20" t="s">
        <v>161</v>
      </c>
      <c r="C148" s="12"/>
      <c r="D148" s="166">
        <v>35</v>
      </c>
      <c r="E148" s="162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  <c r="AU148" s="163"/>
      <c r="AV148" s="163"/>
      <c r="AW148" s="163"/>
      <c r="AX148" s="163"/>
      <c r="AY148" s="163"/>
      <c r="AZ148" s="163"/>
      <c r="BA148" s="163"/>
      <c r="BB148" s="163"/>
      <c r="BC148" s="163"/>
      <c r="BD148" s="163"/>
      <c r="BE148" s="163"/>
      <c r="BF148" s="163"/>
      <c r="BG148" s="163"/>
      <c r="BH148" s="163"/>
      <c r="BI148" s="163"/>
      <c r="BJ148" s="163"/>
      <c r="BK148" s="163"/>
      <c r="BL148" s="163"/>
      <c r="BM148" s="164">
        <v>16</v>
      </c>
    </row>
    <row r="149" spans="1:65">
      <c r="A149" s="35"/>
      <c r="B149" s="3" t="s">
        <v>162</v>
      </c>
      <c r="C149" s="33"/>
      <c r="D149" s="167">
        <v>35</v>
      </c>
      <c r="E149" s="162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  <c r="AU149" s="163"/>
      <c r="AV149" s="163"/>
      <c r="AW149" s="163"/>
      <c r="AX149" s="163"/>
      <c r="AY149" s="163"/>
      <c r="AZ149" s="163"/>
      <c r="BA149" s="163"/>
      <c r="BB149" s="163"/>
      <c r="BC149" s="163"/>
      <c r="BD149" s="163"/>
      <c r="BE149" s="163"/>
      <c r="BF149" s="163"/>
      <c r="BG149" s="163"/>
      <c r="BH149" s="163"/>
      <c r="BI149" s="163"/>
      <c r="BJ149" s="163"/>
      <c r="BK149" s="163"/>
      <c r="BL149" s="163"/>
      <c r="BM149" s="164">
        <v>35</v>
      </c>
    </row>
    <row r="150" spans="1:65">
      <c r="A150" s="35"/>
      <c r="B150" s="3" t="s">
        <v>163</v>
      </c>
      <c r="C150" s="33"/>
      <c r="D150" s="167">
        <v>1.4142135623730951</v>
      </c>
      <c r="E150" s="162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163"/>
      <c r="AX150" s="163"/>
      <c r="AY150" s="163"/>
      <c r="AZ150" s="163"/>
      <c r="BA150" s="163"/>
      <c r="BB150" s="163"/>
      <c r="BC150" s="163"/>
      <c r="BD150" s="163"/>
      <c r="BE150" s="163"/>
      <c r="BF150" s="163"/>
      <c r="BG150" s="163"/>
      <c r="BH150" s="163"/>
      <c r="BI150" s="163"/>
      <c r="BJ150" s="163"/>
      <c r="BK150" s="163"/>
      <c r="BL150" s="163"/>
      <c r="BM150" s="164">
        <v>26</v>
      </c>
    </row>
    <row r="151" spans="1:65">
      <c r="A151" s="35"/>
      <c r="B151" s="3" t="s">
        <v>75</v>
      </c>
      <c r="C151" s="33"/>
      <c r="D151" s="13">
        <v>4.0406101782088436E-2</v>
      </c>
      <c r="E151" s="10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7"/>
    </row>
    <row r="152" spans="1:65">
      <c r="A152" s="35"/>
      <c r="B152" s="3" t="s">
        <v>164</v>
      </c>
      <c r="C152" s="33"/>
      <c r="D152" s="13">
        <v>0</v>
      </c>
      <c r="E152" s="10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7"/>
    </row>
    <row r="153" spans="1:65">
      <c r="A153" s="35"/>
      <c r="B153" s="52" t="s">
        <v>165</v>
      </c>
      <c r="C153" s="53"/>
      <c r="D153" s="51" t="s">
        <v>166</v>
      </c>
      <c r="E153" s="10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7"/>
    </row>
    <row r="154" spans="1:65">
      <c r="B154" s="36"/>
      <c r="C154" s="20"/>
      <c r="D154" s="31"/>
      <c r="BM154" s="57"/>
    </row>
    <row r="155" spans="1:65" ht="15">
      <c r="B155" s="37" t="s">
        <v>249</v>
      </c>
      <c r="BM155" s="32" t="s">
        <v>174</v>
      </c>
    </row>
    <row r="156" spans="1:65" ht="15">
      <c r="A156" s="28" t="s">
        <v>32</v>
      </c>
      <c r="B156" s="18" t="s">
        <v>95</v>
      </c>
      <c r="C156" s="15" t="s">
        <v>96</v>
      </c>
      <c r="D156" s="16" t="s">
        <v>167</v>
      </c>
      <c r="E156" s="10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125</v>
      </c>
      <c r="C157" s="8" t="s">
        <v>125</v>
      </c>
      <c r="D157" s="9" t="s">
        <v>97</v>
      </c>
      <c r="E157" s="10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176</v>
      </c>
      <c r="E158" s="10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0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4.58</v>
      </c>
      <c r="E160" s="10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4.53</v>
      </c>
      <c r="E161" s="10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 t="e">
        <v>#N/A</v>
      </c>
    </row>
    <row r="162" spans="1:65">
      <c r="A162" s="35"/>
      <c r="B162" s="20" t="s">
        <v>161</v>
      </c>
      <c r="C162" s="12"/>
      <c r="D162" s="26">
        <v>4.5549999999999997</v>
      </c>
      <c r="E162" s="10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162</v>
      </c>
      <c r="C163" s="33"/>
      <c r="D163" s="11">
        <v>4.5549999999999997</v>
      </c>
      <c r="E163" s="10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4.5549999999999997</v>
      </c>
    </row>
    <row r="164" spans="1:65">
      <c r="A164" s="35"/>
      <c r="B164" s="3" t="s">
        <v>163</v>
      </c>
      <c r="C164" s="33"/>
      <c r="D164" s="27">
        <v>3.5355339059327251E-2</v>
      </c>
      <c r="E164" s="10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27</v>
      </c>
    </row>
    <row r="165" spans="1:65">
      <c r="A165" s="35"/>
      <c r="B165" s="3" t="s">
        <v>75</v>
      </c>
      <c r="C165" s="33"/>
      <c r="D165" s="13">
        <v>7.7618746562738211E-3</v>
      </c>
      <c r="E165" s="10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7"/>
    </row>
    <row r="166" spans="1:65">
      <c r="A166" s="35"/>
      <c r="B166" s="3" t="s">
        <v>164</v>
      </c>
      <c r="C166" s="33"/>
      <c r="D166" s="13">
        <v>0</v>
      </c>
      <c r="E166" s="10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7"/>
    </row>
    <row r="167" spans="1:65">
      <c r="A167" s="35"/>
      <c r="B167" s="52" t="s">
        <v>165</v>
      </c>
      <c r="C167" s="53"/>
      <c r="D167" s="51" t="s">
        <v>166</v>
      </c>
      <c r="E167" s="10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7"/>
    </row>
    <row r="168" spans="1:65">
      <c r="B168" s="36"/>
      <c r="C168" s="20"/>
      <c r="D168" s="31"/>
      <c r="BM168" s="57"/>
    </row>
    <row r="169" spans="1:65" ht="15">
      <c r="B169" s="37" t="s">
        <v>250</v>
      </c>
      <c r="BM169" s="32" t="s">
        <v>174</v>
      </c>
    </row>
    <row r="170" spans="1:65" ht="15">
      <c r="A170" s="28" t="s">
        <v>35</v>
      </c>
      <c r="B170" s="18" t="s">
        <v>95</v>
      </c>
      <c r="C170" s="15" t="s">
        <v>96</v>
      </c>
      <c r="D170" s="16" t="s">
        <v>167</v>
      </c>
      <c r="E170" s="10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125</v>
      </c>
      <c r="C171" s="8" t="s">
        <v>125</v>
      </c>
      <c r="D171" s="9" t="s">
        <v>97</v>
      </c>
      <c r="E171" s="10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176</v>
      </c>
      <c r="E172" s="10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0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2.52</v>
      </c>
      <c r="E174" s="10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2.62</v>
      </c>
      <c r="E175" s="10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 t="e">
        <v>#N/A</v>
      </c>
    </row>
    <row r="176" spans="1:65">
      <c r="A176" s="35"/>
      <c r="B176" s="20" t="s">
        <v>161</v>
      </c>
      <c r="C176" s="12"/>
      <c r="D176" s="26">
        <v>2.5700000000000003</v>
      </c>
      <c r="E176" s="10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162</v>
      </c>
      <c r="C177" s="33"/>
      <c r="D177" s="11">
        <v>2.5700000000000003</v>
      </c>
      <c r="E177" s="10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2.57</v>
      </c>
    </row>
    <row r="178" spans="1:65">
      <c r="A178" s="35"/>
      <c r="B178" s="3" t="s">
        <v>163</v>
      </c>
      <c r="C178" s="33"/>
      <c r="D178" s="27">
        <v>7.0710678118654821E-2</v>
      </c>
      <c r="E178" s="10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28</v>
      </c>
    </row>
    <row r="179" spans="1:65">
      <c r="A179" s="35"/>
      <c r="B179" s="3" t="s">
        <v>75</v>
      </c>
      <c r="C179" s="33"/>
      <c r="D179" s="13">
        <v>2.7513882536441561E-2</v>
      </c>
      <c r="E179" s="10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7"/>
    </row>
    <row r="180" spans="1:65">
      <c r="A180" s="35"/>
      <c r="B180" s="3" t="s">
        <v>164</v>
      </c>
      <c r="C180" s="33"/>
      <c r="D180" s="13">
        <v>2.2204460492503131E-16</v>
      </c>
      <c r="E180" s="10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7"/>
    </row>
    <row r="181" spans="1:65">
      <c r="A181" s="35"/>
      <c r="B181" s="52" t="s">
        <v>165</v>
      </c>
      <c r="C181" s="53"/>
      <c r="D181" s="51" t="s">
        <v>166</v>
      </c>
      <c r="E181" s="10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7"/>
    </row>
    <row r="182" spans="1:65">
      <c r="B182" s="36"/>
      <c r="C182" s="20"/>
      <c r="D182" s="31"/>
      <c r="BM182" s="57"/>
    </row>
    <row r="183" spans="1:65" ht="15">
      <c r="B183" s="37" t="s">
        <v>251</v>
      </c>
      <c r="BM183" s="32" t="s">
        <v>174</v>
      </c>
    </row>
    <row r="184" spans="1:65" ht="15">
      <c r="A184" s="28" t="s">
        <v>38</v>
      </c>
      <c r="B184" s="18" t="s">
        <v>95</v>
      </c>
      <c r="C184" s="15" t="s">
        <v>96</v>
      </c>
      <c r="D184" s="16" t="s">
        <v>167</v>
      </c>
      <c r="E184" s="10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125</v>
      </c>
      <c r="C185" s="8" t="s">
        <v>125</v>
      </c>
      <c r="D185" s="9" t="s">
        <v>97</v>
      </c>
      <c r="E185" s="10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176</v>
      </c>
      <c r="E186" s="10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0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1.25</v>
      </c>
      <c r="E188" s="10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1.25</v>
      </c>
      <c r="E189" s="10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 t="e">
        <v>#N/A</v>
      </c>
    </row>
    <row r="190" spans="1:65">
      <c r="A190" s="35"/>
      <c r="B190" s="20" t="s">
        <v>161</v>
      </c>
      <c r="C190" s="12"/>
      <c r="D190" s="26">
        <v>1.25</v>
      </c>
      <c r="E190" s="10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162</v>
      </c>
      <c r="C191" s="33"/>
      <c r="D191" s="11">
        <v>1.25</v>
      </c>
      <c r="E191" s="10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1.25</v>
      </c>
    </row>
    <row r="192" spans="1:65">
      <c r="A192" s="35"/>
      <c r="B192" s="3" t="s">
        <v>163</v>
      </c>
      <c r="C192" s="33"/>
      <c r="D192" s="27">
        <v>0</v>
      </c>
      <c r="E192" s="10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29</v>
      </c>
    </row>
    <row r="193" spans="1:65">
      <c r="A193" s="35"/>
      <c r="B193" s="3" t="s">
        <v>75</v>
      </c>
      <c r="C193" s="33"/>
      <c r="D193" s="13">
        <v>0</v>
      </c>
      <c r="E193" s="10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7"/>
    </row>
    <row r="194" spans="1:65">
      <c r="A194" s="35"/>
      <c r="B194" s="3" t="s">
        <v>164</v>
      </c>
      <c r="C194" s="33"/>
      <c r="D194" s="13">
        <v>0</v>
      </c>
      <c r="E194" s="10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7"/>
    </row>
    <row r="195" spans="1:65">
      <c r="A195" s="35"/>
      <c r="B195" s="52" t="s">
        <v>165</v>
      </c>
      <c r="C195" s="53"/>
      <c r="D195" s="51" t="s">
        <v>166</v>
      </c>
      <c r="E195" s="10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7"/>
    </row>
    <row r="196" spans="1:65">
      <c r="B196" s="36"/>
      <c r="C196" s="20"/>
      <c r="D196" s="31"/>
      <c r="BM196" s="57"/>
    </row>
    <row r="197" spans="1:65" ht="15">
      <c r="B197" s="37" t="s">
        <v>252</v>
      </c>
      <c r="BM197" s="32" t="s">
        <v>174</v>
      </c>
    </row>
    <row r="198" spans="1:65" ht="15">
      <c r="A198" s="28" t="s">
        <v>41</v>
      </c>
      <c r="B198" s="18" t="s">
        <v>95</v>
      </c>
      <c r="C198" s="15" t="s">
        <v>96</v>
      </c>
      <c r="D198" s="16" t="s">
        <v>167</v>
      </c>
      <c r="E198" s="10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125</v>
      </c>
      <c r="C199" s="8" t="s">
        <v>125</v>
      </c>
      <c r="D199" s="9" t="s">
        <v>97</v>
      </c>
      <c r="E199" s="10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176</v>
      </c>
      <c r="E200" s="10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/>
      <c r="C201" s="8"/>
      <c r="D201" s="29"/>
      <c r="E201" s="10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8">
        <v>1</v>
      </c>
      <c r="C202" s="14">
        <v>1</v>
      </c>
      <c r="D202" s="161">
        <v>17.8</v>
      </c>
      <c r="E202" s="162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  <c r="AU202" s="163"/>
      <c r="AV202" s="163"/>
      <c r="AW202" s="163"/>
      <c r="AX202" s="163"/>
      <c r="AY202" s="163"/>
      <c r="AZ202" s="163"/>
      <c r="BA202" s="163"/>
      <c r="BB202" s="163"/>
      <c r="BC202" s="163"/>
      <c r="BD202" s="163"/>
      <c r="BE202" s="163"/>
      <c r="BF202" s="163"/>
      <c r="BG202" s="163"/>
      <c r="BH202" s="163"/>
      <c r="BI202" s="163"/>
      <c r="BJ202" s="163"/>
      <c r="BK202" s="163"/>
      <c r="BL202" s="163"/>
      <c r="BM202" s="164">
        <v>1</v>
      </c>
    </row>
    <row r="203" spans="1:65">
      <c r="A203" s="35"/>
      <c r="B203" s="19">
        <v>1</v>
      </c>
      <c r="C203" s="8">
        <v>2</v>
      </c>
      <c r="D203" s="165">
        <v>17.8</v>
      </c>
      <c r="E203" s="162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  <c r="AU203" s="163"/>
      <c r="AV203" s="163"/>
      <c r="AW203" s="163"/>
      <c r="AX203" s="163"/>
      <c r="AY203" s="163"/>
      <c r="AZ203" s="163"/>
      <c r="BA203" s="163"/>
      <c r="BB203" s="163"/>
      <c r="BC203" s="163"/>
      <c r="BD203" s="163"/>
      <c r="BE203" s="163"/>
      <c r="BF203" s="163"/>
      <c r="BG203" s="163"/>
      <c r="BH203" s="163"/>
      <c r="BI203" s="163"/>
      <c r="BJ203" s="163"/>
      <c r="BK203" s="163"/>
      <c r="BL203" s="163"/>
      <c r="BM203" s="164" t="e">
        <v>#N/A</v>
      </c>
    </row>
    <row r="204" spans="1:65">
      <c r="A204" s="35"/>
      <c r="B204" s="20" t="s">
        <v>161</v>
      </c>
      <c r="C204" s="12"/>
      <c r="D204" s="166">
        <v>17.8</v>
      </c>
      <c r="E204" s="162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  <c r="BL204" s="163"/>
      <c r="BM204" s="164">
        <v>16</v>
      </c>
    </row>
    <row r="205" spans="1:65">
      <c r="A205" s="35"/>
      <c r="B205" s="3" t="s">
        <v>162</v>
      </c>
      <c r="C205" s="33"/>
      <c r="D205" s="167">
        <v>17.8</v>
      </c>
      <c r="E205" s="162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  <c r="BL205" s="163"/>
      <c r="BM205" s="164">
        <v>17.8</v>
      </c>
    </row>
    <row r="206" spans="1:65">
      <c r="A206" s="35"/>
      <c r="B206" s="3" t="s">
        <v>163</v>
      </c>
      <c r="C206" s="33"/>
      <c r="D206" s="167">
        <v>0</v>
      </c>
      <c r="E206" s="162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4">
        <v>30</v>
      </c>
    </row>
    <row r="207" spans="1:65">
      <c r="A207" s="35"/>
      <c r="B207" s="3" t="s">
        <v>75</v>
      </c>
      <c r="C207" s="33"/>
      <c r="D207" s="13">
        <v>0</v>
      </c>
      <c r="E207" s="10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7"/>
    </row>
    <row r="208" spans="1:65">
      <c r="A208" s="35"/>
      <c r="B208" s="3" t="s">
        <v>164</v>
      </c>
      <c r="C208" s="33"/>
      <c r="D208" s="13">
        <v>0</v>
      </c>
      <c r="E208" s="10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7"/>
    </row>
    <row r="209" spans="1:65">
      <c r="A209" s="35"/>
      <c r="B209" s="52" t="s">
        <v>165</v>
      </c>
      <c r="C209" s="53"/>
      <c r="D209" s="51" t="s">
        <v>166</v>
      </c>
      <c r="E209" s="10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7"/>
    </row>
    <row r="210" spans="1:65">
      <c r="B210" s="36"/>
      <c r="C210" s="20"/>
      <c r="D210" s="31"/>
      <c r="BM210" s="57"/>
    </row>
    <row r="211" spans="1:65" ht="15">
      <c r="B211" s="37" t="s">
        <v>253</v>
      </c>
      <c r="BM211" s="32" t="s">
        <v>174</v>
      </c>
    </row>
    <row r="212" spans="1:65" ht="15">
      <c r="A212" s="28" t="s">
        <v>5</v>
      </c>
      <c r="B212" s="18" t="s">
        <v>95</v>
      </c>
      <c r="C212" s="15" t="s">
        <v>96</v>
      </c>
      <c r="D212" s="16" t="s">
        <v>167</v>
      </c>
      <c r="E212" s="10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125</v>
      </c>
      <c r="C213" s="8" t="s">
        <v>125</v>
      </c>
      <c r="D213" s="9" t="s">
        <v>97</v>
      </c>
      <c r="E213" s="10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176</v>
      </c>
      <c r="E214" s="10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0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4.9800000000000004</v>
      </c>
      <c r="E216" s="10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5.25</v>
      </c>
      <c r="E217" s="10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 t="e">
        <v>#N/A</v>
      </c>
    </row>
    <row r="218" spans="1:65">
      <c r="A218" s="35"/>
      <c r="B218" s="20" t="s">
        <v>161</v>
      </c>
      <c r="C218" s="12"/>
      <c r="D218" s="26">
        <v>5.1150000000000002</v>
      </c>
      <c r="E218" s="10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162</v>
      </c>
      <c r="C219" s="33"/>
      <c r="D219" s="11">
        <v>5.1150000000000002</v>
      </c>
      <c r="E219" s="10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5.1150000000000002</v>
      </c>
    </row>
    <row r="220" spans="1:65">
      <c r="A220" s="35"/>
      <c r="B220" s="3" t="s">
        <v>163</v>
      </c>
      <c r="C220" s="33"/>
      <c r="D220" s="27">
        <v>0.19091883092036754</v>
      </c>
      <c r="E220" s="10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31</v>
      </c>
    </row>
    <row r="221" spans="1:65">
      <c r="A221" s="35"/>
      <c r="B221" s="3" t="s">
        <v>75</v>
      </c>
      <c r="C221" s="33"/>
      <c r="D221" s="13">
        <v>3.7325284637413005E-2</v>
      </c>
      <c r="E221" s="10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7"/>
    </row>
    <row r="222" spans="1:65">
      <c r="A222" s="35"/>
      <c r="B222" s="3" t="s">
        <v>164</v>
      </c>
      <c r="C222" s="33"/>
      <c r="D222" s="13">
        <v>0</v>
      </c>
      <c r="E222" s="10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7"/>
    </row>
    <row r="223" spans="1:65">
      <c r="A223" s="35"/>
      <c r="B223" s="52" t="s">
        <v>165</v>
      </c>
      <c r="C223" s="53"/>
      <c r="D223" s="51" t="s">
        <v>166</v>
      </c>
      <c r="E223" s="10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7"/>
    </row>
    <row r="224" spans="1:65">
      <c r="B224" s="36"/>
      <c r="C224" s="20"/>
      <c r="D224" s="31"/>
      <c r="BM224" s="57"/>
    </row>
    <row r="225" spans="1:65" ht="15">
      <c r="B225" s="37" t="s">
        <v>254</v>
      </c>
      <c r="BM225" s="32" t="s">
        <v>174</v>
      </c>
    </row>
    <row r="226" spans="1:65" ht="15">
      <c r="A226" s="28" t="s">
        <v>71</v>
      </c>
      <c r="B226" s="18" t="s">
        <v>95</v>
      </c>
      <c r="C226" s="15" t="s">
        <v>96</v>
      </c>
      <c r="D226" s="16" t="s">
        <v>167</v>
      </c>
      <c r="E226" s="10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125</v>
      </c>
      <c r="C227" s="8" t="s">
        <v>125</v>
      </c>
      <c r="D227" s="9" t="s">
        <v>97</v>
      </c>
      <c r="E227" s="10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176</v>
      </c>
      <c r="E228" s="10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0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1.3</v>
      </c>
      <c r="E230" s="10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1.3</v>
      </c>
      <c r="E231" s="10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 t="e">
        <v>#N/A</v>
      </c>
    </row>
    <row r="232" spans="1:65">
      <c r="A232" s="35"/>
      <c r="B232" s="20" t="s">
        <v>161</v>
      </c>
      <c r="C232" s="12"/>
      <c r="D232" s="26">
        <v>1.3</v>
      </c>
      <c r="E232" s="10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162</v>
      </c>
      <c r="C233" s="33"/>
      <c r="D233" s="11">
        <v>1.3</v>
      </c>
      <c r="E233" s="10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1.3</v>
      </c>
    </row>
    <row r="234" spans="1:65">
      <c r="A234" s="35"/>
      <c r="B234" s="3" t="s">
        <v>163</v>
      </c>
      <c r="C234" s="33"/>
      <c r="D234" s="27">
        <v>0</v>
      </c>
      <c r="E234" s="10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32</v>
      </c>
    </row>
    <row r="235" spans="1:65">
      <c r="A235" s="35"/>
      <c r="B235" s="3" t="s">
        <v>75</v>
      </c>
      <c r="C235" s="33"/>
      <c r="D235" s="13">
        <v>0</v>
      </c>
      <c r="E235" s="10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7"/>
    </row>
    <row r="236" spans="1:65">
      <c r="A236" s="35"/>
      <c r="B236" s="3" t="s">
        <v>164</v>
      </c>
      <c r="C236" s="33"/>
      <c r="D236" s="13">
        <v>0</v>
      </c>
      <c r="E236" s="10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7"/>
    </row>
    <row r="237" spans="1:65">
      <c r="A237" s="35"/>
      <c r="B237" s="52" t="s">
        <v>165</v>
      </c>
      <c r="C237" s="53"/>
      <c r="D237" s="51" t="s">
        <v>166</v>
      </c>
      <c r="E237" s="10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7"/>
    </row>
    <row r="238" spans="1:65">
      <c r="B238" s="36"/>
      <c r="C238" s="20"/>
      <c r="D238" s="31"/>
      <c r="BM238" s="57"/>
    </row>
    <row r="239" spans="1:65" ht="15">
      <c r="B239" s="37" t="s">
        <v>255</v>
      </c>
      <c r="BM239" s="32" t="s">
        <v>174</v>
      </c>
    </row>
    <row r="240" spans="1:65" ht="15">
      <c r="A240" s="28" t="s">
        <v>8</v>
      </c>
      <c r="B240" s="18" t="s">
        <v>95</v>
      </c>
      <c r="C240" s="15" t="s">
        <v>96</v>
      </c>
      <c r="D240" s="16" t="s">
        <v>167</v>
      </c>
      <c r="E240" s="10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125</v>
      </c>
      <c r="C241" s="8" t="s">
        <v>125</v>
      </c>
      <c r="D241" s="9" t="s">
        <v>97</v>
      </c>
      <c r="E241" s="10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176</v>
      </c>
      <c r="E242" s="10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0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4.99</v>
      </c>
      <c r="E244" s="10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5.16</v>
      </c>
      <c r="E245" s="10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 t="e">
        <v>#N/A</v>
      </c>
    </row>
    <row r="246" spans="1:65">
      <c r="A246" s="35"/>
      <c r="B246" s="20" t="s">
        <v>161</v>
      </c>
      <c r="C246" s="12"/>
      <c r="D246" s="26">
        <v>5.0750000000000002</v>
      </c>
      <c r="E246" s="10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162</v>
      </c>
      <c r="C247" s="33"/>
      <c r="D247" s="11">
        <v>5.0750000000000002</v>
      </c>
      <c r="E247" s="10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5.0750000000000002</v>
      </c>
    </row>
    <row r="248" spans="1:65">
      <c r="A248" s="35"/>
      <c r="B248" s="3" t="s">
        <v>163</v>
      </c>
      <c r="C248" s="33"/>
      <c r="D248" s="27">
        <v>0.12020815280171303</v>
      </c>
      <c r="E248" s="10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3" t="s">
        <v>75</v>
      </c>
      <c r="C249" s="33"/>
      <c r="D249" s="13">
        <v>2.3686335527431136E-2</v>
      </c>
      <c r="E249" s="10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7"/>
    </row>
    <row r="250" spans="1:65">
      <c r="A250" s="35"/>
      <c r="B250" s="3" t="s">
        <v>164</v>
      </c>
      <c r="C250" s="33"/>
      <c r="D250" s="13">
        <v>0</v>
      </c>
      <c r="E250" s="10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7"/>
    </row>
    <row r="251" spans="1:65">
      <c r="A251" s="35"/>
      <c r="B251" s="52" t="s">
        <v>165</v>
      </c>
      <c r="C251" s="53"/>
      <c r="D251" s="51" t="s">
        <v>166</v>
      </c>
      <c r="E251" s="10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7"/>
    </row>
    <row r="252" spans="1:65">
      <c r="B252" s="36"/>
      <c r="C252" s="20"/>
      <c r="D252" s="31"/>
      <c r="BM252" s="57"/>
    </row>
    <row r="253" spans="1:65" ht="15">
      <c r="B253" s="37" t="s">
        <v>256</v>
      </c>
      <c r="BM253" s="32" t="s">
        <v>174</v>
      </c>
    </row>
    <row r="254" spans="1:65" ht="15">
      <c r="A254" s="28" t="s">
        <v>11</v>
      </c>
      <c r="B254" s="18" t="s">
        <v>95</v>
      </c>
      <c r="C254" s="15" t="s">
        <v>96</v>
      </c>
      <c r="D254" s="16" t="s">
        <v>167</v>
      </c>
      <c r="E254" s="10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125</v>
      </c>
      <c r="C255" s="8" t="s">
        <v>125</v>
      </c>
      <c r="D255" s="9" t="s">
        <v>97</v>
      </c>
      <c r="E255" s="10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176</v>
      </c>
      <c r="E256" s="10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0.96</v>
      </c>
      <c r="E258" s="10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0.96</v>
      </c>
      <c r="E259" s="10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20" t="s">
        <v>161</v>
      </c>
      <c r="C260" s="12"/>
      <c r="D260" s="26">
        <v>0.96</v>
      </c>
      <c r="E260" s="10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162</v>
      </c>
      <c r="C261" s="33"/>
      <c r="D261" s="11">
        <v>0.96</v>
      </c>
      <c r="E261" s="10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0.96</v>
      </c>
    </row>
    <row r="262" spans="1:65">
      <c r="A262" s="35"/>
      <c r="B262" s="3" t="s">
        <v>163</v>
      </c>
      <c r="C262" s="33"/>
      <c r="D262" s="27">
        <v>0</v>
      </c>
      <c r="E262" s="10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17</v>
      </c>
    </row>
    <row r="263" spans="1:65">
      <c r="A263" s="35"/>
      <c r="B263" s="3" t="s">
        <v>75</v>
      </c>
      <c r="C263" s="33"/>
      <c r="D263" s="13">
        <v>0</v>
      </c>
      <c r="E263" s="10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7"/>
    </row>
    <row r="264" spans="1:65">
      <c r="A264" s="35"/>
      <c r="B264" s="3" t="s">
        <v>164</v>
      </c>
      <c r="C264" s="33"/>
      <c r="D264" s="13">
        <v>0</v>
      </c>
      <c r="E264" s="10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7"/>
    </row>
    <row r="265" spans="1:65">
      <c r="A265" s="35"/>
      <c r="B265" s="52" t="s">
        <v>165</v>
      </c>
      <c r="C265" s="53"/>
      <c r="D265" s="51" t="s">
        <v>166</v>
      </c>
      <c r="E265" s="10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7"/>
    </row>
    <row r="266" spans="1:65">
      <c r="B266" s="36"/>
      <c r="C266" s="20"/>
      <c r="D266" s="31"/>
      <c r="BM266" s="57"/>
    </row>
    <row r="267" spans="1:65" ht="15">
      <c r="B267" s="37" t="s">
        <v>257</v>
      </c>
      <c r="BM267" s="32" t="s">
        <v>174</v>
      </c>
    </row>
    <row r="268" spans="1:65" ht="15">
      <c r="A268" s="28" t="s">
        <v>14</v>
      </c>
      <c r="B268" s="18" t="s">
        <v>95</v>
      </c>
      <c r="C268" s="15" t="s">
        <v>96</v>
      </c>
      <c r="D268" s="16" t="s">
        <v>167</v>
      </c>
      <c r="E268" s="10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125</v>
      </c>
      <c r="C269" s="8" t="s">
        <v>125</v>
      </c>
      <c r="D269" s="9" t="s">
        <v>97</v>
      </c>
      <c r="E269" s="10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176</v>
      </c>
      <c r="E270" s="10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0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148" t="s">
        <v>177</v>
      </c>
      <c r="E272" s="146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  <c r="BI272" s="147"/>
      <c r="BJ272" s="147"/>
      <c r="BK272" s="147"/>
      <c r="BL272" s="147"/>
      <c r="BM272" s="149">
        <v>1</v>
      </c>
    </row>
    <row r="273" spans="1:65">
      <c r="A273" s="35"/>
      <c r="B273" s="19">
        <v>1</v>
      </c>
      <c r="C273" s="8">
        <v>2</v>
      </c>
      <c r="D273" s="150">
        <v>0.05</v>
      </c>
      <c r="E273" s="146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  <c r="BI273" s="147"/>
      <c r="BJ273" s="147"/>
      <c r="BK273" s="147"/>
      <c r="BL273" s="147"/>
      <c r="BM273" s="149" t="e">
        <v>#N/A</v>
      </c>
    </row>
    <row r="274" spans="1:65">
      <c r="A274" s="35"/>
      <c r="B274" s="20" t="s">
        <v>161</v>
      </c>
      <c r="C274" s="12"/>
      <c r="D274" s="151">
        <v>0.05</v>
      </c>
      <c r="E274" s="146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  <c r="BI274" s="147"/>
      <c r="BJ274" s="147"/>
      <c r="BK274" s="147"/>
      <c r="BL274" s="147"/>
      <c r="BM274" s="149">
        <v>16</v>
      </c>
    </row>
    <row r="275" spans="1:65">
      <c r="A275" s="35"/>
      <c r="B275" s="3" t="s">
        <v>162</v>
      </c>
      <c r="C275" s="33"/>
      <c r="D275" s="27">
        <v>0.05</v>
      </c>
      <c r="E275" s="146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  <c r="BI275" s="147"/>
      <c r="BJ275" s="147"/>
      <c r="BK275" s="147"/>
      <c r="BL275" s="147"/>
      <c r="BM275" s="149">
        <v>3.7499999999999999E-2</v>
      </c>
    </row>
    <row r="276" spans="1:65">
      <c r="A276" s="35"/>
      <c r="B276" s="3" t="s">
        <v>163</v>
      </c>
      <c r="C276" s="33"/>
      <c r="D276" s="27" t="s">
        <v>289</v>
      </c>
      <c r="E276" s="146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49">
        <v>18</v>
      </c>
    </row>
    <row r="277" spans="1:65">
      <c r="A277" s="35"/>
      <c r="B277" s="3" t="s">
        <v>75</v>
      </c>
      <c r="C277" s="33"/>
      <c r="D277" s="13" t="s">
        <v>289</v>
      </c>
      <c r="E277" s="10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7"/>
    </row>
    <row r="278" spans="1:65">
      <c r="A278" s="35"/>
      <c r="B278" s="3" t="s">
        <v>164</v>
      </c>
      <c r="C278" s="33"/>
      <c r="D278" s="13">
        <v>0.33333333333333348</v>
      </c>
      <c r="E278" s="10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7"/>
    </row>
    <row r="279" spans="1:65">
      <c r="A279" s="35"/>
      <c r="B279" s="52" t="s">
        <v>165</v>
      </c>
      <c r="C279" s="53"/>
      <c r="D279" s="51" t="s">
        <v>166</v>
      </c>
      <c r="E279" s="10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7"/>
    </row>
    <row r="280" spans="1:65">
      <c r="B280" s="36"/>
      <c r="C280" s="20"/>
      <c r="D280" s="31"/>
      <c r="BM280" s="57"/>
    </row>
    <row r="281" spans="1:65" ht="15">
      <c r="B281" s="37" t="s">
        <v>258</v>
      </c>
      <c r="BM281" s="32" t="s">
        <v>174</v>
      </c>
    </row>
    <row r="282" spans="1:65" ht="15">
      <c r="A282" s="28" t="s">
        <v>17</v>
      </c>
      <c r="B282" s="18" t="s">
        <v>95</v>
      </c>
      <c r="C282" s="15" t="s">
        <v>96</v>
      </c>
      <c r="D282" s="16" t="s">
        <v>167</v>
      </c>
      <c r="E282" s="10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125</v>
      </c>
      <c r="C283" s="8" t="s">
        <v>125</v>
      </c>
      <c r="D283" s="9" t="s">
        <v>97</v>
      </c>
      <c r="E283" s="10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176</v>
      </c>
      <c r="E284" s="10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0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161">
        <v>31.100000000000005</v>
      </c>
      <c r="E286" s="162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  <c r="AA286" s="163"/>
      <c r="AB286" s="163"/>
      <c r="AC286" s="163"/>
      <c r="AD286" s="163"/>
      <c r="AE286" s="163"/>
      <c r="AF286" s="163"/>
      <c r="AG286" s="163"/>
      <c r="AH286" s="163"/>
      <c r="AI286" s="163"/>
      <c r="AJ286" s="163"/>
      <c r="AK286" s="163"/>
      <c r="AL286" s="163"/>
      <c r="AM286" s="163"/>
      <c r="AN286" s="163"/>
      <c r="AO286" s="163"/>
      <c r="AP286" s="163"/>
      <c r="AQ286" s="163"/>
      <c r="AR286" s="163"/>
      <c r="AS286" s="163"/>
      <c r="AT286" s="163"/>
      <c r="AU286" s="163"/>
      <c r="AV286" s="163"/>
      <c r="AW286" s="163"/>
      <c r="AX286" s="163"/>
      <c r="AY286" s="163"/>
      <c r="AZ286" s="163"/>
      <c r="BA286" s="163"/>
      <c r="BB286" s="163"/>
      <c r="BC286" s="163"/>
      <c r="BD286" s="163"/>
      <c r="BE286" s="163"/>
      <c r="BF286" s="163"/>
      <c r="BG286" s="163"/>
      <c r="BH286" s="163"/>
      <c r="BI286" s="163"/>
      <c r="BJ286" s="163"/>
      <c r="BK286" s="163"/>
      <c r="BL286" s="163"/>
      <c r="BM286" s="164">
        <v>1</v>
      </c>
    </row>
    <row r="287" spans="1:65">
      <c r="A287" s="35"/>
      <c r="B287" s="19">
        <v>1</v>
      </c>
      <c r="C287" s="8">
        <v>2</v>
      </c>
      <c r="D287" s="165">
        <v>31.6</v>
      </c>
      <c r="E287" s="162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3"/>
      <c r="AG287" s="163"/>
      <c r="AH287" s="163"/>
      <c r="AI287" s="163"/>
      <c r="AJ287" s="163"/>
      <c r="AK287" s="163"/>
      <c r="AL287" s="163"/>
      <c r="AM287" s="163"/>
      <c r="AN287" s="163"/>
      <c r="AO287" s="163"/>
      <c r="AP287" s="163"/>
      <c r="AQ287" s="163"/>
      <c r="AR287" s="163"/>
      <c r="AS287" s="163"/>
      <c r="AT287" s="163"/>
      <c r="AU287" s="163"/>
      <c r="AV287" s="163"/>
      <c r="AW287" s="163"/>
      <c r="AX287" s="163"/>
      <c r="AY287" s="163"/>
      <c r="AZ287" s="163"/>
      <c r="BA287" s="163"/>
      <c r="BB287" s="163"/>
      <c r="BC287" s="163"/>
      <c r="BD287" s="163"/>
      <c r="BE287" s="163"/>
      <c r="BF287" s="163"/>
      <c r="BG287" s="163"/>
      <c r="BH287" s="163"/>
      <c r="BI287" s="163"/>
      <c r="BJ287" s="163"/>
      <c r="BK287" s="163"/>
      <c r="BL287" s="163"/>
      <c r="BM287" s="164" t="e">
        <v>#N/A</v>
      </c>
    </row>
    <row r="288" spans="1:65">
      <c r="A288" s="35"/>
      <c r="B288" s="20" t="s">
        <v>161</v>
      </c>
      <c r="C288" s="12"/>
      <c r="D288" s="166">
        <v>31.35</v>
      </c>
      <c r="E288" s="162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  <c r="AA288" s="163"/>
      <c r="AB288" s="163"/>
      <c r="AC288" s="163"/>
      <c r="AD288" s="163"/>
      <c r="AE288" s="163"/>
      <c r="AF288" s="163"/>
      <c r="AG288" s="163"/>
      <c r="AH288" s="163"/>
      <c r="AI288" s="163"/>
      <c r="AJ288" s="163"/>
      <c r="AK288" s="163"/>
      <c r="AL288" s="163"/>
      <c r="AM288" s="163"/>
      <c r="AN288" s="163"/>
      <c r="AO288" s="163"/>
      <c r="AP288" s="163"/>
      <c r="AQ288" s="163"/>
      <c r="AR288" s="163"/>
      <c r="AS288" s="163"/>
      <c r="AT288" s="163"/>
      <c r="AU288" s="163"/>
      <c r="AV288" s="163"/>
      <c r="AW288" s="163"/>
      <c r="AX288" s="163"/>
      <c r="AY288" s="163"/>
      <c r="AZ288" s="163"/>
      <c r="BA288" s="163"/>
      <c r="BB288" s="163"/>
      <c r="BC288" s="163"/>
      <c r="BD288" s="163"/>
      <c r="BE288" s="163"/>
      <c r="BF288" s="163"/>
      <c r="BG288" s="163"/>
      <c r="BH288" s="163"/>
      <c r="BI288" s="163"/>
      <c r="BJ288" s="163"/>
      <c r="BK288" s="163"/>
      <c r="BL288" s="163"/>
      <c r="BM288" s="164">
        <v>16</v>
      </c>
    </row>
    <row r="289" spans="1:65">
      <c r="A289" s="35"/>
      <c r="B289" s="3" t="s">
        <v>162</v>
      </c>
      <c r="C289" s="33"/>
      <c r="D289" s="167">
        <v>31.35</v>
      </c>
      <c r="E289" s="162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  <c r="AA289" s="163"/>
      <c r="AB289" s="163"/>
      <c r="AC289" s="163"/>
      <c r="AD289" s="163"/>
      <c r="AE289" s="163"/>
      <c r="AF289" s="163"/>
      <c r="AG289" s="163"/>
      <c r="AH289" s="163"/>
      <c r="AI289" s="163"/>
      <c r="AJ289" s="163"/>
      <c r="AK289" s="163"/>
      <c r="AL289" s="163"/>
      <c r="AM289" s="163"/>
      <c r="AN289" s="163"/>
      <c r="AO289" s="163"/>
      <c r="AP289" s="163"/>
      <c r="AQ289" s="163"/>
      <c r="AR289" s="163"/>
      <c r="AS289" s="163"/>
      <c r="AT289" s="163"/>
      <c r="AU289" s="163"/>
      <c r="AV289" s="163"/>
      <c r="AW289" s="163"/>
      <c r="AX289" s="163"/>
      <c r="AY289" s="163"/>
      <c r="AZ289" s="163"/>
      <c r="BA289" s="163"/>
      <c r="BB289" s="163"/>
      <c r="BC289" s="163"/>
      <c r="BD289" s="163"/>
      <c r="BE289" s="163"/>
      <c r="BF289" s="163"/>
      <c r="BG289" s="163"/>
      <c r="BH289" s="163"/>
      <c r="BI289" s="163"/>
      <c r="BJ289" s="163"/>
      <c r="BK289" s="163"/>
      <c r="BL289" s="163"/>
      <c r="BM289" s="164">
        <v>31.35</v>
      </c>
    </row>
    <row r="290" spans="1:65">
      <c r="A290" s="35"/>
      <c r="B290" s="3" t="s">
        <v>163</v>
      </c>
      <c r="C290" s="33"/>
      <c r="D290" s="167">
        <v>0.35355339059327123</v>
      </c>
      <c r="E290" s="162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  <c r="AA290" s="163"/>
      <c r="AB290" s="163"/>
      <c r="AC290" s="163"/>
      <c r="AD290" s="163"/>
      <c r="AE290" s="163"/>
      <c r="AF290" s="163"/>
      <c r="AG290" s="163"/>
      <c r="AH290" s="163"/>
      <c r="AI290" s="163"/>
      <c r="AJ290" s="163"/>
      <c r="AK290" s="163"/>
      <c r="AL290" s="163"/>
      <c r="AM290" s="163"/>
      <c r="AN290" s="163"/>
      <c r="AO290" s="163"/>
      <c r="AP290" s="163"/>
      <c r="AQ290" s="163"/>
      <c r="AR290" s="163"/>
      <c r="AS290" s="163"/>
      <c r="AT290" s="163"/>
      <c r="AU290" s="163"/>
      <c r="AV290" s="163"/>
      <c r="AW290" s="163"/>
      <c r="AX290" s="163"/>
      <c r="AY290" s="163"/>
      <c r="AZ290" s="163"/>
      <c r="BA290" s="163"/>
      <c r="BB290" s="163"/>
      <c r="BC290" s="163"/>
      <c r="BD290" s="163"/>
      <c r="BE290" s="163"/>
      <c r="BF290" s="163"/>
      <c r="BG290" s="163"/>
      <c r="BH290" s="163"/>
      <c r="BI290" s="163"/>
      <c r="BJ290" s="163"/>
      <c r="BK290" s="163"/>
      <c r="BL290" s="163"/>
      <c r="BM290" s="164">
        <v>19</v>
      </c>
    </row>
    <row r="291" spans="1:65">
      <c r="A291" s="35"/>
      <c r="B291" s="3" t="s">
        <v>75</v>
      </c>
      <c r="C291" s="33"/>
      <c r="D291" s="13">
        <v>1.1277620114617902E-2</v>
      </c>
      <c r="E291" s="10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7"/>
    </row>
    <row r="292" spans="1:65">
      <c r="A292" s="35"/>
      <c r="B292" s="3" t="s">
        <v>164</v>
      </c>
      <c r="C292" s="33"/>
      <c r="D292" s="13">
        <v>0</v>
      </c>
      <c r="E292" s="10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7"/>
    </row>
    <row r="293" spans="1:65">
      <c r="A293" s="35"/>
      <c r="B293" s="52" t="s">
        <v>165</v>
      </c>
      <c r="C293" s="53"/>
      <c r="D293" s="51" t="s">
        <v>166</v>
      </c>
      <c r="E293" s="10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7"/>
    </row>
    <row r="294" spans="1:65">
      <c r="B294" s="36"/>
      <c r="C294" s="20"/>
      <c r="D294" s="31"/>
      <c r="BM294" s="57"/>
    </row>
    <row r="295" spans="1:65" ht="15">
      <c r="B295" s="37" t="s">
        <v>259</v>
      </c>
      <c r="BM295" s="32" t="s">
        <v>174</v>
      </c>
    </row>
    <row r="296" spans="1:65" ht="15">
      <c r="A296" s="28" t="s">
        <v>22</v>
      </c>
      <c r="B296" s="18" t="s">
        <v>95</v>
      </c>
      <c r="C296" s="15" t="s">
        <v>96</v>
      </c>
      <c r="D296" s="16" t="s">
        <v>167</v>
      </c>
      <c r="E296" s="10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125</v>
      </c>
      <c r="C297" s="8" t="s">
        <v>125</v>
      </c>
      <c r="D297" s="9" t="s">
        <v>97</v>
      </c>
      <c r="E297" s="10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176</v>
      </c>
      <c r="E298" s="10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0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0.36</v>
      </c>
      <c r="E300" s="10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0.33</v>
      </c>
      <c r="E301" s="10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 t="e">
        <v>#N/A</v>
      </c>
    </row>
    <row r="302" spans="1:65">
      <c r="A302" s="35"/>
      <c r="B302" s="20" t="s">
        <v>161</v>
      </c>
      <c r="C302" s="12"/>
      <c r="D302" s="26">
        <v>0.34499999999999997</v>
      </c>
      <c r="E302" s="10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162</v>
      </c>
      <c r="C303" s="33"/>
      <c r="D303" s="11">
        <v>0.34499999999999997</v>
      </c>
      <c r="E303" s="10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0.34499999999999997</v>
      </c>
    </row>
    <row r="304" spans="1:65">
      <c r="A304" s="35"/>
      <c r="B304" s="3" t="s">
        <v>163</v>
      </c>
      <c r="C304" s="33"/>
      <c r="D304" s="27">
        <v>2.1213203435596406E-2</v>
      </c>
      <c r="E304" s="10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20</v>
      </c>
    </row>
    <row r="305" spans="1:65">
      <c r="A305" s="35"/>
      <c r="B305" s="3" t="s">
        <v>75</v>
      </c>
      <c r="C305" s="33"/>
      <c r="D305" s="13">
        <v>6.1487546190134516E-2</v>
      </c>
      <c r="E305" s="10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7"/>
    </row>
    <row r="306" spans="1:65">
      <c r="A306" s="35"/>
      <c r="B306" s="3" t="s">
        <v>164</v>
      </c>
      <c r="C306" s="33"/>
      <c r="D306" s="13">
        <v>0</v>
      </c>
      <c r="E306" s="10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7"/>
    </row>
    <row r="307" spans="1:65">
      <c r="A307" s="35"/>
      <c r="B307" s="52" t="s">
        <v>165</v>
      </c>
      <c r="C307" s="53"/>
      <c r="D307" s="51" t="s">
        <v>166</v>
      </c>
      <c r="E307" s="10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7"/>
    </row>
    <row r="308" spans="1:65">
      <c r="B308" s="36"/>
      <c r="C308" s="20"/>
      <c r="D308" s="31"/>
      <c r="BM308" s="57"/>
    </row>
    <row r="309" spans="1:65" ht="15">
      <c r="B309" s="37" t="s">
        <v>260</v>
      </c>
      <c r="BM309" s="32" t="s">
        <v>174</v>
      </c>
    </row>
    <row r="310" spans="1:65" ht="15">
      <c r="A310" s="28" t="s">
        <v>48</v>
      </c>
      <c r="B310" s="18" t="s">
        <v>95</v>
      </c>
      <c r="C310" s="15" t="s">
        <v>96</v>
      </c>
      <c r="D310" s="16" t="s">
        <v>167</v>
      </c>
      <c r="E310" s="10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125</v>
      </c>
      <c r="C311" s="8" t="s">
        <v>125</v>
      </c>
      <c r="D311" s="9" t="s">
        <v>97</v>
      </c>
      <c r="E311" s="10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176</v>
      </c>
      <c r="E312" s="10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0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148">
        <v>5.2299999999999999E-2</v>
      </c>
      <c r="E314" s="146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  <c r="BI314" s="147"/>
      <c r="BJ314" s="147"/>
      <c r="BK314" s="147"/>
      <c r="BL314" s="147"/>
      <c r="BM314" s="149">
        <v>1</v>
      </c>
    </row>
    <row r="315" spans="1:65">
      <c r="A315" s="35"/>
      <c r="B315" s="19">
        <v>1</v>
      </c>
      <c r="C315" s="8">
        <v>2</v>
      </c>
      <c r="D315" s="150">
        <v>5.2200000000000003E-2</v>
      </c>
      <c r="E315" s="146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  <c r="BI315" s="147"/>
      <c r="BJ315" s="147"/>
      <c r="BK315" s="147"/>
      <c r="BL315" s="147"/>
      <c r="BM315" s="149" t="e">
        <v>#N/A</v>
      </c>
    </row>
    <row r="316" spans="1:65">
      <c r="A316" s="35"/>
      <c r="B316" s="20" t="s">
        <v>161</v>
      </c>
      <c r="C316" s="12"/>
      <c r="D316" s="151">
        <v>5.2250000000000005E-2</v>
      </c>
      <c r="E316" s="146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  <c r="BI316" s="147"/>
      <c r="BJ316" s="147"/>
      <c r="BK316" s="147"/>
      <c r="BL316" s="147"/>
      <c r="BM316" s="149">
        <v>16</v>
      </c>
    </row>
    <row r="317" spans="1:65">
      <c r="A317" s="35"/>
      <c r="B317" s="3" t="s">
        <v>162</v>
      </c>
      <c r="C317" s="33"/>
      <c r="D317" s="27">
        <v>5.2250000000000005E-2</v>
      </c>
      <c r="E317" s="146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  <c r="BI317" s="147"/>
      <c r="BJ317" s="147"/>
      <c r="BK317" s="147"/>
      <c r="BL317" s="147"/>
      <c r="BM317" s="149">
        <v>5.2249999999999998E-2</v>
      </c>
    </row>
    <row r="318" spans="1:65">
      <c r="A318" s="35"/>
      <c r="B318" s="3" t="s">
        <v>163</v>
      </c>
      <c r="C318" s="33"/>
      <c r="D318" s="27">
        <v>7.0710678118651867E-5</v>
      </c>
      <c r="E318" s="146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  <c r="BI318" s="147"/>
      <c r="BJ318" s="147"/>
      <c r="BK318" s="147"/>
      <c r="BL318" s="147"/>
      <c r="BM318" s="149">
        <v>21</v>
      </c>
    </row>
    <row r="319" spans="1:65">
      <c r="A319" s="35"/>
      <c r="B319" s="3" t="s">
        <v>75</v>
      </c>
      <c r="C319" s="33"/>
      <c r="D319" s="13">
        <v>1.3533144137541026E-3</v>
      </c>
      <c r="E319" s="10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7"/>
    </row>
    <row r="320" spans="1:65">
      <c r="A320" s="35"/>
      <c r="B320" s="3" t="s">
        <v>164</v>
      </c>
      <c r="C320" s="33"/>
      <c r="D320" s="13">
        <v>2.2204460492503131E-16</v>
      </c>
      <c r="E320" s="10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7"/>
    </row>
    <row r="321" spans="1:65">
      <c r="A321" s="35"/>
      <c r="B321" s="52" t="s">
        <v>165</v>
      </c>
      <c r="C321" s="53"/>
      <c r="D321" s="51" t="s">
        <v>166</v>
      </c>
      <c r="E321" s="10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7"/>
    </row>
    <row r="322" spans="1:65">
      <c r="B322" s="36"/>
      <c r="C322" s="20"/>
      <c r="D322" s="31"/>
      <c r="BM322" s="57"/>
    </row>
    <row r="323" spans="1:65" ht="15">
      <c r="B323" s="37" t="s">
        <v>261</v>
      </c>
      <c r="BM323" s="32" t="s">
        <v>174</v>
      </c>
    </row>
    <row r="324" spans="1:65" ht="15">
      <c r="A324" s="28" t="s">
        <v>25</v>
      </c>
      <c r="B324" s="18" t="s">
        <v>95</v>
      </c>
      <c r="C324" s="15" t="s">
        <v>96</v>
      </c>
      <c r="D324" s="16" t="s">
        <v>167</v>
      </c>
      <c r="E324" s="10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125</v>
      </c>
      <c r="C325" s="8" t="s">
        <v>125</v>
      </c>
      <c r="D325" s="9" t="s">
        <v>97</v>
      </c>
      <c r="E325" s="10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176</v>
      </c>
      <c r="E326" s="10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0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4</v>
      </c>
      <c r="E328" s="10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3.6</v>
      </c>
      <c r="E329" s="10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 t="e">
        <v>#N/A</v>
      </c>
    </row>
    <row r="330" spans="1:65">
      <c r="A330" s="35"/>
      <c r="B330" s="20" t="s">
        <v>161</v>
      </c>
      <c r="C330" s="12"/>
      <c r="D330" s="26">
        <v>3.8</v>
      </c>
      <c r="E330" s="10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162</v>
      </c>
      <c r="C331" s="33"/>
      <c r="D331" s="11">
        <v>3.8</v>
      </c>
      <c r="E331" s="10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3.8</v>
      </c>
    </row>
    <row r="332" spans="1:65">
      <c r="A332" s="35"/>
      <c r="B332" s="3" t="s">
        <v>163</v>
      </c>
      <c r="C332" s="33"/>
      <c r="D332" s="27">
        <v>0.28284271247461895</v>
      </c>
      <c r="E332" s="10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22</v>
      </c>
    </row>
    <row r="333" spans="1:65">
      <c r="A333" s="35"/>
      <c r="B333" s="3" t="s">
        <v>75</v>
      </c>
      <c r="C333" s="33"/>
      <c r="D333" s="13">
        <v>7.4432292756478668E-2</v>
      </c>
      <c r="E333" s="10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7"/>
    </row>
    <row r="334" spans="1:65">
      <c r="A334" s="35"/>
      <c r="B334" s="3" t="s">
        <v>164</v>
      </c>
      <c r="C334" s="33"/>
      <c r="D334" s="13">
        <v>0</v>
      </c>
      <c r="E334" s="10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7"/>
    </row>
    <row r="335" spans="1:65">
      <c r="A335" s="35"/>
      <c r="B335" s="52" t="s">
        <v>165</v>
      </c>
      <c r="C335" s="53"/>
      <c r="D335" s="51" t="s">
        <v>166</v>
      </c>
      <c r="E335" s="10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7"/>
    </row>
    <row r="336" spans="1:65">
      <c r="B336" s="36"/>
      <c r="C336" s="20"/>
      <c r="D336" s="31"/>
      <c r="BM336" s="57"/>
    </row>
    <row r="337" spans="1:65" ht="15">
      <c r="B337" s="37" t="s">
        <v>262</v>
      </c>
      <c r="BM337" s="32" t="s">
        <v>174</v>
      </c>
    </row>
    <row r="338" spans="1:65" ht="15">
      <c r="A338" s="28" t="s">
        <v>28</v>
      </c>
      <c r="B338" s="18" t="s">
        <v>95</v>
      </c>
      <c r="C338" s="15" t="s">
        <v>96</v>
      </c>
      <c r="D338" s="16" t="s">
        <v>167</v>
      </c>
      <c r="E338" s="10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125</v>
      </c>
      <c r="C339" s="8" t="s">
        <v>125</v>
      </c>
      <c r="D339" s="9" t="s">
        <v>97</v>
      </c>
      <c r="E339" s="10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176</v>
      </c>
      <c r="E340" s="10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</v>
      </c>
    </row>
    <row r="341" spans="1:65">
      <c r="A341" s="35"/>
      <c r="B341" s="19"/>
      <c r="C341" s="8"/>
      <c r="D341" s="29"/>
      <c r="E341" s="10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1</v>
      </c>
    </row>
    <row r="342" spans="1:65">
      <c r="A342" s="35"/>
      <c r="B342" s="18">
        <v>1</v>
      </c>
      <c r="C342" s="14">
        <v>1</v>
      </c>
      <c r="D342" s="161">
        <v>16.600000000000001</v>
      </c>
      <c r="E342" s="162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  <c r="AA342" s="163"/>
      <c r="AB342" s="163"/>
      <c r="AC342" s="163"/>
      <c r="AD342" s="163"/>
      <c r="AE342" s="163"/>
      <c r="AF342" s="163"/>
      <c r="AG342" s="163"/>
      <c r="AH342" s="163"/>
      <c r="AI342" s="163"/>
      <c r="AJ342" s="163"/>
      <c r="AK342" s="163"/>
      <c r="AL342" s="163"/>
      <c r="AM342" s="163"/>
      <c r="AN342" s="163"/>
      <c r="AO342" s="163"/>
      <c r="AP342" s="163"/>
      <c r="AQ342" s="163"/>
      <c r="AR342" s="163"/>
      <c r="AS342" s="163"/>
      <c r="AT342" s="163"/>
      <c r="AU342" s="163"/>
      <c r="AV342" s="163"/>
      <c r="AW342" s="163"/>
      <c r="AX342" s="163"/>
      <c r="AY342" s="163"/>
      <c r="AZ342" s="163"/>
      <c r="BA342" s="163"/>
      <c r="BB342" s="163"/>
      <c r="BC342" s="163"/>
      <c r="BD342" s="163"/>
      <c r="BE342" s="163"/>
      <c r="BF342" s="163"/>
      <c r="BG342" s="163"/>
      <c r="BH342" s="163"/>
      <c r="BI342" s="163"/>
      <c r="BJ342" s="163"/>
      <c r="BK342" s="163"/>
      <c r="BL342" s="163"/>
      <c r="BM342" s="164">
        <v>1</v>
      </c>
    </row>
    <row r="343" spans="1:65">
      <c r="A343" s="35"/>
      <c r="B343" s="19">
        <v>1</v>
      </c>
      <c r="C343" s="8">
        <v>2</v>
      </c>
      <c r="D343" s="165">
        <v>17</v>
      </c>
      <c r="E343" s="162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  <c r="AA343" s="163"/>
      <c r="AB343" s="163"/>
      <c r="AC343" s="163"/>
      <c r="AD343" s="163"/>
      <c r="AE343" s="163"/>
      <c r="AF343" s="163"/>
      <c r="AG343" s="163"/>
      <c r="AH343" s="163"/>
      <c r="AI343" s="163"/>
      <c r="AJ343" s="163"/>
      <c r="AK343" s="163"/>
      <c r="AL343" s="163"/>
      <c r="AM343" s="163"/>
      <c r="AN343" s="163"/>
      <c r="AO343" s="163"/>
      <c r="AP343" s="163"/>
      <c r="AQ343" s="163"/>
      <c r="AR343" s="163"/>
      <c r="AS343" s="163"/>
      <c r="AT343" s="163"/>
      <c r="AU343" s="163"/>
      <c r="AV343" s="163"/>
      <c r="AW343" s="163"/>
      <c r="AX343" s="163"/>
      <c r="AY343" s="163"/>
      <c r="AZ343" s="163"/>
      <c r="BA343" s="163"/>
      <c r="BB343" s="163"/>
      <c r="BC343" s="163"/>
      <c r="BD343" s="163"/>
      <c r="BE343" s="163"/>
      <c r="BF343" s="163"/>
      <c r="BG343" s="163"/>
      <c r="BH343" s="163"/>
      <c r="BI343" s="163"/>
      <c r="BJ343" s="163"/>
      <c r="BK343" s="163"/>
      <c r="BL343" s="163"/>
      <c r="BM343" s="164" t="e">
        <v>#N/A</v>
      </c>
    </row>
    <row r="344" spans="1:65">
      <c r="A344" s="35"/>
      <c r="B344" s="20" t="s">
        <v>161</v>
      </c>
      <c r="C344" s="12"/>
      <c r="D344" s="166">
        <v>16.8</v>
      </c>
      <c r="E344" s="162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  <c r="AA344" s="163"/>
      <c r="AB344" s="163"/>
      <c r="AC344" s="163"/>
      <c r="AD344" s="163"/>
      <c r="AE344" s="163"/>
      <c r="AF344" s="163"/>
      <c r="AG344" s="163"/>
      <c r="AH344" s="163"/>
      <c r="AI344" s="163"/>
      <c r="AJ344" s="163"/>
      <c r="AK344" s="163"/>
      <c r="AL344" s="163"/>
      <c r="AM344" s="163"/>
      <c r="AN344" s="163"/>
      <c r="AO344" s="163"/>
      <c r="AP344" s="163"/>
      <c r="AQ344" s="163"/>
      <c r="AR344" s="163"/>
      <c r="AS344" s="163"/>
      <c r="AT344" s="163"/>
      <c r="AU344" s="163"/>
      <c r="AV344" s="163"/>
      <c r="AW344" s="163"/>
      <c r="AX344" s="163"/>
      <c r="AY344" s="163"/>
      <c r="AZ344" s="163"/>
      <c r="BA344" s="163"/>
      <c r="BB344" s="163"/>
      <c r="BC344" s="163"/>
      <c r="BD344" s="163"/>
      <c r="BE344" s="163"/>
      <c r="BF344" s="163"/>
      <c r="BG344" s="163"/>
      <c r="BH344" s="163"/>
      <c r="BI344" s="163"/>
      <c r="BJ344" s="163"/>
      <c r="BK344" s="163"/>
      <c r="BL344" s="163"/>
      <c r="BM344" s="164">
        <v>16</v>
      </c>
    </row>
    <row r="345" spans="1:65">
      <c r="A345" s="35"/>
      <c r="B345" s="3" t="s">
        <v>162</v>
      </c>
      <c r="C345" s="33"/>
      <c r="D345" s="167">
        <v>16.8</v>
      </c>
      <c r="E345" s="162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  <c r="AA345" s="163"/>
      <c r="AB345" s="163"/>
      <c r="AC345" s="163"/>
      <c r="AD345" s="163"/>
      <c r="AE345" s="163"/>
      <c r="AF345" s="163"/>
      <c r="AG345" s="163"/>
      <c r="AH345" s="163"/>
      <c r="AI345" s="163"/>
      <c r="AJ345" s="163"/>
      <c r="AK345" s="163"/>
      <c r="AL345" s="163"/>
      <c r="AM345" s="163"/>
      <c r="AN345" s="163"/>
      <c r="AO345" s="163"/>
      <c r="AP345" s="163"/>
      <c r="AQ345" s="163"/>
      <c r="AR345" s="163"/>
      <c r="AS345" s="163"/>
      <c r="AT345" s="163"/>
      <c r="AU345" s="163"/>
      <c r="AV345" s="163"/>
      <c r="AW345" s="163"/>
      <c r="AX345" s="163"/>
      <c r="AY345" s="163"/>
      <c r="AZ345" s="163"/>
      <c r="BA345" s="163"/>
      <c r="BB345" s="163"/>
      <c r="BC345" s="163"/>
      <c r="BD345" s="163"/>
      <c r="BE345" s="163"/>
      <c r="BF345" s="163"/>
      <c r="BG345" s="163"/>
      <c r="BH345" s="163"/>
      <c r="BI345" s="163"/>
      <c r="BJ345" s="163"/>
      <c r="BK345" s="163"/>
      <c r="BL345" s="163"/>
      <c r="BM345" s="164">
        <v>16.8</v>
      </c>
    </row>
    <row r="346" spans="1:65">
      <c r="A346" s="35"/>
      <c r="B346" s="3" t="s">
        <v>163</v>
      </c>
      <c r="C346" s="33"/>
      <c r="D346" s="167">
        <v>0.28284271247461801</v>
      </c>
      <c r="E346" s="162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  <c r="AA346" s="163"/>
      <c r="AB346" s="163"/>
      <c r="AC346" s="163"/>
      <c r="AD346" s="163"/>
      <c r="AE346" s="163"/>
      <c r="AF346" s="163"/>
      <c r="AG346" s="163"/>
      <c r="AH346" s="163"/>
      <c r="AI346" s="163"/>
      <c r="AJ346" s="163"/>
      <c r="AK346" s="163"/>
      <c r="AL346" s="163"/>
      <c r="AM346" s="163"/>
      <c r="AN346" s="163"/>
      <c r="AO346" s="163"/>
      <c r="AP346" s="163"/>
      <c r="AQ346" s="163"/>
      <c r="AR346" s="163"/>
      <c r="AS346" s="163"/>
      <c r="AT346" s="163"/>
      <c r="AU346" s="163"/>
      <c r="AV346" s="163"/>
      <c r="AW346" s="163"/>
      <c r="AX346" s="163"/>
      <c r="AY346" s="163"/>
      <c r="AZ346" s="163"/>
      <c r="BA346" s="163"/>
      <c r="BB346" s="163"/>
      <c r="BC346" s="163"/>
      <c r="BD346" s="163"/>
      <c r="BE346" s="163"/>
      <c r="BF346" s="163"/>
      <c r="BG346" s="163"/>
      <c r="BH346" s="163"/>
      <c r="BI346" s="163"/>
      <c r="BJ346" s="163"/>
      <c r="BK346" s="163"/>
      <c r="BL346" s="163"/>
      <c r="BM346" s="164">
        <v>23</v>
      </c>
    </row>
    <row r="347" spans="1:65">
      <c r="A347" s="35"/>
      <c r="B347" s="3" t="s">
        <v>75</v>
      </c>
      <c r="C347" s="33"/>
      <c r="D347" s="13">
        <v>1.6835875742536786E-2</v>
      </c>
      <c r="E347" s="10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7"/>
    </row>
    <row r="348" spans="1:65">
      <c r="A348" s="35"/>
      <c r="B348" s="3" t="s">
        <v>164</v>
      </c>
      <c r="C348" s="33"/>
      <c r="D348" s="13">
        <v>0</v>
      </c>
      <c r="E348" s="10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7"/>
    </row>
    <row r="349" spans="1:65">
      <c r="A349" s="35"/>
      <c r="B349" s="52" t="s">
        <v>165</v>
      </c>
      <c r="C349" s="53"/>
      <c r="D349" s="51" t="s">
        <v>166</v>
      </c>
      <c r="E349" s="10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7"/>
    </row>
    <row r="350" spans="1:65">
      <c r="B350" s="36"/>
      <c r="C350" s="20"/>
      <c r="D350" s="31"/>
      <c r="BM350" s="57"/>
    </row>
    <row r="351" spans="1:65" ht="15">
      <c r="B351" s="37" t="s">
        <v>263</v>
      </c>
      <c r="BM351" s="32" t="s">
        <v>174</v>
      </c>
    </row>
    <row r="352" spans="1:65" ht="15">
      <c r="A352" s="28" t="s">
        <v>30</v>
      </c>
      <c r="B352" s="18" t="s">
        <v>95</v>
      </c>
      <c r="C352" s="15" t="s">
        <v>96</v>
      </c>
      <c r="D352" s="16" t="s">
        <v>167</v>
      </c>
      <c r="E352" s="10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125</v>
      </c>
      <c r="C353" s="8" t="s">
        <v>125</v>
      </c>
      <c r="D353" s="9" t="s">
        <v>97</v>
      </c>
      <c r="E353" s="10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176</v>
      </c>
      <c r="E354" s="10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0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161">
        <v>29</v>
      </c>
      <c r="E356" s="162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63"/>
      <c r="AD356" s="163"/>
      <c r="AE356" s="163"/>
      <c r="AF356" s="163"/>
      <c r="AG356" s="163"/>
      <c r="AH356" s="163"/>
      <c r="AI356" s="163"/>
      <c r="AJ356" s="163"/>
      <c r="AK356" s="163"/>
      <c r="AL356" s="163"/>
      <c r="AM356" s="163"/>
      <c r="AN356" s="163"/>
      <c r="AO356" s="163"/>
      <c r="AP356" s="163"/>
      <c r="AQ356" s="163"/>
      <c r="AR356" s="163"/>
      <c r="AS356" s="163"/>
      <c r="AT356" s="163"/>
      <c r="AU356" s="163"/>
      <c r="AV356" s="163"/>
      <c r="AW356" s="163"/>
      <c r="AX356" s="163"/>
      <c r="AY356" s="163"/>
      <c r="AZ356" s="163"/>
      <c r="BA356" s="163"/>
      <c r="BB356" s="163"/>
      <c r="BC356" s="163"/>
      <c r="BD356" s="163"/>
      <c r="BE356" s="163"/>
      <c r="BF356" s="163"/>
      <c r="BG356" s="163"/>
      <c r="BH356" s="163"/>
      <c r="BI356" s="163"/>
      <c r="BJ356" s="163"/>
      <c r="BK356" s="163"/>
      <c r="BL356" s="163"/>
      <c r="BM356" s="164">
        <v>1</v>
      </c>
    </row>
    <row r="357" spans="1:65">
      <c r="A357" s="35"/>
      <c r="B357" s="19">
        <v>1</v>
      </c>
      <c r="C357" s="8">
        <v>2</v>
      </c>
      <c r="D357" s="165">
        <v>28.4</v>
      </c>
      <c r="E357" s="162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  <c r="AA357" s="163"/>
      <c r="AB357" s="163"/>
      <c r="AC357" s="163"/>
      <c r="AD357" s="163"/>
      <c r="AE357" s="163"/>
      <c r="AF357" s="163"/>
      <c r="AG357" s="163"/>
      <c r="AH357" s="163"/>
      <c r="AI357" s="163"/>
      <c r="AJ357" s="163"/>
      <c r="AK357" s="163"/>
      <c r="AL357" s="163"/>
      <c r="AM357" s="163"/>
      <c r="AN357" s="163"/>
      <c r="AO357" s="163"/>
      <c r="AP357" s="163"/>
      <c r="AQ357" s="163"/>
      <c r="AR357" s="163"/>
      <c r="AS357" s="163"/>
      <c r="AT357" s="163"/>
      <c r="AU357" s="163"/>
      <c r="AV357" s="163"/>
      <c r="AW357" s="163"/>
      <c r="AX357" s="163"/>
      <c r="AY357" s="163"/>
      <c r="AZ357" s="163"/>
      <c r="BA357" s="163"/>
      <c r="BB357" s="163"/>
      <c r="BC357" s="163"/>
      <c r="BD357" s="163"/>
      <c r="BE357" s="163"/>
      <c r="BF357" s="163"/>
      <c r="BG357" s="163"/>
      <c r="BH357" s="163"/>
      <c r="BI357" s="163"/>
      <c r="BJ357" s="163"/>
      <c r="BK357" s="163"/>
      <c r="BL357" s="163"/>
      <c r="BM357" s="164" t="e">
        <v>#N/A</v>
      </c>
    </row>
    <row r="358" spans="1:65">
      <c r="A358" s="35"/>
      <c r="B358" s="20" t="s">
        <v>161</v>
      </c>
      <c r="C358" s="12"/>
      <c r="D358" s="166">
        <v>28.7</v>
      </c>
      <c r="E358" s="162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63"/>
      <c r="AD358" s="163"/>
      <c r="AE358" s="163"/>
      <c r="AF358" s="163"/>
      <c r="AG358" s="163"/>
      <c r="AH358" s="163"/>
      <c r="AI358" s="163"/>
      <c r="AJ358" s="163"/>
      <c r="AK358" s="163"/>
      <c r="AL358" s="163"/>
      <c r="AM358" s="163"/>
      <c r="AN358" s="163"/>
      <c r="AO358" s="163"/>
      <c r="AP358" s="163"/>
      <c r="AQ358" s="163"/>
      <c r="AR358" s="163"/>
      <c r="AS358" s="163"/>
      <c r="AT358" s="163"/>
      <c r="AU358" s="163"/>
      <c r="AV358" s="163"/>
      <c r="AW358" s="163"/>
      <c r="AX358" s="163"/>
      <c r="AY358" s="163"/>
      <c r="AZ358" s="163"/>
      <c r="BA358" s="163"/>
      <c r="BB358" s="163"/>
      <c r="BC358" s="163"/>
      <c r="BD358" s="163"/>
      <c r="BE358" s="163"/>
      <c r="BF358" s="163"/>
      <c r="BG358" s="163"/>
      <c r="BH358" s="163"/>
      <c r="BI358" s="163"/>
      <c r="BJ358" s="163"/>
      <c r="BK358" s="163"/>
      <c r="BL358" s="163"/>
      <c r="BM358" s="164">
        <v>16</v>
      </c>
    </row>
    <row r="359" spans="1:65">
      <c r="A359" s="35"/>
      <c r="B359" s="3" t="s">
        <v>162</v>
      </c>
      <c r="C359" s="33"/>
      <c r="D359" s="167">
        <v>28.7</v>
      </c>
      <c r="E359" s="162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  <c r="AG359" s="163"/>
      <c r="AH359" s="163"/>
      <c r="AI359" s="163"/>
      <c r="AJ359" s="163"/>
      <c r="AK359" s="163"/>
      <c r="AL359" s="163"/>
      <c r="AM359" s="163"/>
      <c r="AN359" s="163"/>
      <c r="AO359" s="163"/>
      <c r="AP359" s="163"/>
      <c r="AQ359" s="163"/>
      <c r="AR359" s="163"/>
      <c r="AS359" s="163"/>
      <c r="AT359" s="163"/>
      <c r="AU359" s="163"/>
      <c r="AV359" s="163"/>
      <c r="AW359" s="163"/>
      <c r="AX359" s="163"/>
      <c r="AY359" s="163"/>
      <c r="AZ359" s="163"/>
      <c r="BA359" s="163"/>
      <c r="BB359" s="163"/>
      <c r="BC359" s="163"/>
      <c r="BD359" s="163"/>
      <c r="BE359" s="163"/>
      <c r="BF359" s="163"/>
      <c r="BG359" s="163"/>
      <c r="BH359" s="163"/>
      <c r="BI359" s="163"/>
      <c r="BJ359" s="163"/>
      <c r="BK359" s="163"/>
      <c r="BL359" s="163"/>
      <c r="BM359" s="164">
        <v>28.7</v>
      </c>
    </row>
    <row r="360" spans="1:65">
      <c r="A360" s="35"/>
      <c r="B360" s="3" t="s">
        <v>163</v>
      </c>
      <c r="C360" s="33"/>
      <c r="D360" s="167">
        <v>0.42426406871192951</v>
      </c>
      <c r="E360" s="162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  <c r="AG360" s="163"/>
      <c r="AH360" s="163"/>
      <c r="AI360" s="163"/>
      <c r="AJ360" s="163"/>
      <c r="AK360" s="163"/>
      <c r="AL360" s="163"/>
      <c r="AM360" s="163"/>
      <c r="AN360" s="163"/>
      <c r="AO360" s="163"/>
      <c r="AP360" s="163"/>
      <c r="AQ360" s="163"/>
      <c r="AR360" s="163"/>
      <c r="AS360" s="163"/>
      <c r="AT360" s="163"/>
      <c r="AU360" s="163"/>
      <c r="AV360" s="163"/>
      <c r="AW360" s="163"/>
      <c r="AX360" s="163"/>
      <c r="AY360" s="163"/>
      <c r="AZ360" s="163"/>
      <c r="BA360" s="163"/>
      <c r="BB360" s="163"/>
      <c r="BC360" s="163"/>
      <c r="BD360" s="163"/>
      <c r="BE360" s="163"/>
      <c r="BF360" s="163"/>
      <c r="BG360" s="163"/>
      <c r="BH360" s="163"/>
      <c r="BI360" s="163"/>
      <c r="BJ360" s="163"/>
      <c r="BK360" s="163"/>
      <c r="BL360" s="163"/>
      <c r="BM360" s="164">
        <v>24</v>
      </c>
    </row>
    <row r="361" spans="1:65">
      <c r="A361" s="35"/>
      <c r="B361" s="3" t="s">
        <v>75</v>
      </c>
      <c r="C361" s="33"/>
      <c r="D361" s="13">
        <v>1.4782720164178729E-2</v>
      </c>
      <c r="E361" s="10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7"/>
    </row>
    <row r="362" spans="1:65">
      <c r="A362" s="35"/>
      <c r="B362" s="3" t="s">
        <v>164</v>
      </c>
      <c r="C362" s="33"/>
      <c r="D362" s="13">
        <v>0</v>
      </c>
      <c r="E362" s="10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7"/>
    </row>
    <row r="363" spans="1:65">
      <c r="A363" s="35"/>
      <c r="B363" s="52" t="s">
        <v>165</v>
      </c>
      <c r="C363" s="53"/>
      <c r="D363" s="51" t="s">
        <v>166</v>
      </c>
      <c r="E363" s="10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7"/>
    </row>
    <row r="364" spans="1:65">
      <c r="B364" s="36"/>
      <c r="C364" s="20"/>
      <c r="D364" s="31"/>
      <c r="BM364" s="57"/>
    </row>
    <row r="365" spans="1:65" ht="15">
      <c r="B365" s="37" t="s">
        <v>264</v>
      </c>
      <c r="BM365" s="32" t="s">
        <v>174</v>
      </c>
    </row>
    <row r="366" spans="1:65" ht="15">
      <c r="A366" s="28" t="s">
        <v>33</v>
      </c>
      <c r="B366" s="18" t="s">
        <v>95</v>
      </c>
      <c r="C366" s="15" t="s">
        <v>96</v>
      </c>
      <c r="D366" s="16" t="s">
        <v>167</v>
      </c>
      <c r="E366" s="10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125</v>
      </c>
      <c r="C367" s="8" t="s">
        <v>125</v>
      </c>
      <c r="D367" s="9" t="s">
        <v>97</v>
      </c>
      <c r="E367" s="10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176</v>
      </c>
      <c r="E368" s="10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0</v>
      </c>
    </row>
    <row r="369" spans="1:65">
      <c r="A369" s="35"/>
      <c r="B369" s="19"/>
      <c r="C369" s="8"/>
      <c r="D369" s="29"/>
      <c r="E369" s="10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0</v>
      </c>
    </row>
    <row r="370" spans="1:65">
      <c r="A370" s="35"/>
      <c r="B370" s="18">
        <v>1</v>
      </c>
      <c r="C370" s="14">
        <v>1</v>
      </c>
      <c r="D370" s="154">
        <v>98</v>
      </c>
      <c r="E370" s="155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  <c r="AC370" s="156"/>
      <c r="AD370" s="156"/>
      <c r="AE370" s="156"/>
      <c r="AF370" s="156"/>
      <c r="AG370" s="156"/>
      <c r="AH370" s="156"/>
      <c r="AI370" s="156"/>
      <c r="AJ370" s="156"/>
      <c r="AK370" s="156"/>
      <c r="AL370" s="156"/>
      <c r="AM370" s="156"/>
      <c r="AN370" s="156"/>
      <c r="AO370" s="156"/>
      <c r="AP370" s="156"/>
      <c r="AQ370" s="156"/>
      <c r="AR370" s="156"/>
      <c r="AS370" s="156"/>
      <c r="AT370" s="156"/>
      <c r="AU370" s="156"/>
      <c r="AV370" s="156"/>
      <c r="AW370" s="156"/>
      <c r="AX370" s="156"/>
      <c r="AY370" s="156"/>
      <c r="AZ370" s="156"/>
      <c r="BA370" s="156"/>
      <c r="BB370" s="156"/>
      <c r="BC370" s="156"/>
      <c r="BD370" s="156"/>
      <c r="BE370" s="156"/>
      <c r="BF370" s="156"/>
      <c r="BG370" s="156"/>
      <c r="BH370" s="156"/>
      <c r="BI370" s="156"/>
      <c r="BJ370" s="156"/>
      <c r="BK370" s="156"/>
      <c r="BL370" s="156"/>
      <c r="BM370" s="157">
        <v>1</v>
      </c>
    </row>
    <row r="371" spans="1:65">
      <c r="A371" s="35"/>
      <c r="B371" s="19">
        <v>1</v>
      </c>
      <c r="C371" s="8">
        <v>2</v>
      </c>
      <c r="D371" s="158">
        <v>92</v>
      </c>
      <c r="E371" s="155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  <c r="AC371" s="156"/>
      <c r="AD371" s="156"/>
      <c r="AE371" s="156"/>
      <c r="AF371" s="156"/>
      <c r="AG371" s="156"/>
      <c r="AH371" s="156"/>
      <c r="AI371" s="156"/>
      <c r="AJ371" s="156"/>
      <c r="AK371" s="156"/>
      <c r="AL371" s="156"/>
      <c r="AM371" s="156"/>
      <c r="AN371" s="156"/>
      <c r="AO371" s="156"/>
      <c r="AP371" s="156"/>
      <c r="AQ371" s="156"/>
      <c r="AR371" s="156"/>
      <c r="AS371" s="156"/>
      <c r="AT371" s="156"/>
      <c r="AU371" s="156"/>
      <c r="AV371" s="156"/>
      <c r="AW371" s="156"/>
      <c r="AX371" s="156"/>
      <c r="AY371" s="156"/>
      <c r="AZ371" s="156"/>
      <c r="BA371" s="156"/>
      <c r="BB371" s="156"/>
      <c r="BC371" s="156"/>
      <c r="BD371" s="156"/>
      <c r="BE371" s="156"/>
      <c r="BF371" s="156"/>
      <c r="BG371" s="156"/>
      <c r="BH371" s="156"/>
      <c r="BI371" s="156"/>
      <c r="BJ371" s="156"/>
      <c r="BK371" s="156"/>
      <c r="BL371" s="156"/>
      <c r="BM371" s="157" t="e">
        <v>#N/A</v>
      </c>
    </row>
    <row r="372" spans="1:65">
      <c r="A372" s="35"/>
      <c r="B372" s="20" t="s">
        <v>161</v>
      </c>
      <c r="C372" s="12"/>
      <c r="D372" s="159">
        <v>95</v>
      </c>
      <c r="E372" s="155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  <c r="AC372" s="156"/>
      <c r="AD372" s="156"/>
      <c r="AE372" s="156"/>
      <c r="AF372" s="156"/>
      <c r="AG372" s="156"/>
      <c r="AH372" s="156"/>
      <c r="AI372" s="156"/>
      <c r="AJ372" s="156"/>
      <c r="AK372" s="156"/>
      <c r="AL372" s="156"/>
      <c r="AM372" s="156"/>
      <c r="AN372" s="156"/>
      <c r="AO372" s="156"/>
      <c r="AP372" s="156"/>
      <c r="AQ372" s="156"/>
      <c r="AR372" s="156"/>
      <c r="AS372" s="156"/>
      <c r="AT372" s="156"/>
      <c r="AU372" s="156"/>
      <c r="AV372" s="156"/>
      <c r="AW372" s="156"/>
      <c r="AX372" s="156"/>
      <c r="AY372" s="156"/>
      <c r="AZ372" s="156"/>
      <c r="BA372" s="156"/>
      <c r="BB372" s="156"/>
      <c r="BC372" s="156"/>
      <c r="BD372" s="156"/>
      <c r="BE372" s="156"/>
      <c r="BF372" s="156"/>
      <c r="BG372" s="156"/>
      <c r="BH372" s="156"/>
      <c r="BI372" s="156"/>
      <c r="BJ372" s="156"/>
      <c r="BK372" s="156"/>
      <c r="BL372" s="156"/>
      <c r="BM372" s="157">
        <v>16</v>
      </c>
    </row>
    <row r="373" spans="1:65">
      <c r="A373" s="35"/>
      <c r="B373" s="3" t="s">
        <v>162</v>
      </c>
      <c r="C373" s="33"/>
      <c r="D373" s="160">
        <v>95</v>
      </c>
      <c r="E373" s="155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  <c r="AC373" s="156"/>
      <c r="AD373" s="156"/>
      <c r="AE373" s="156"/>
      <c r="AF373" s="156"/>
      <c r="AG373" s="156"/>
      <c r="AH373" s="156"/>
      <c r="AI373" s="156"/>
      <c r="AJ373" s="156"/>
      <c r="AK373" s="156"/>
      <c r="AL373" s="156"/>
      <c r="AM373" s="156"/>
      <c r="AN373" s="156"/>
      <c r="AO373" s="156"/>
      <c r="AP373" s="156"/>
      <c r="AQ373" s="156"/>
      <c r="AR373" s="156"/>
      <c r="AS373" s="156"/>
      <c r="AT373" s="156"/>
      <c r="AU373" s="156"/>
      <c r="AV373" s="156"/>
      <c r="AW373" s="156"/>
      <c r="AX373" s="156"/>
      <c r="AY373" s="156"/>
      <c r="AZ373" s="156"/>
      <c r="BA373" s="156"/>
      <c r="BB373" s="156"/>
      <c r="BC373" s="156"/>
      <c r="BD373" s="156"/>
      <c r="BE373" s="156"/>
      <c r="BF373" s="156"/>
      <c r="BG373" s="156"/>
      <c r="BH373" s="156"/>
      <c r="BI373" s="156"/>
      <c r="BJ373" s="156"/>
      <c r="BK373" s="156"/>
      <c r="BL373" s="156"/>
      <c r="BM373" s="157">
        <v>95</v>
      </c>
    </row>
    <row r="374" spans="1:65">
      <c r="A374" s="35"/>
      <c r="B374" s="3" t="s">
        <v>163</v>
      </c>
      <c r="C374" s="33"/>
      <c r="D374" s="160">
        <v>4.2426406871192848</v>
      </c>
      <c r="E374" s="155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  <c r="AC374" s="156"/>
      <c r="AD374" s="156"/>
      <c r="AE374" s="156"/>
      <c r="AF374" s="156"/>
      <c r="AG374" s="156"/>
      <c r="AH374" s="156"/>
      <c r="AI374" s="156"/>
      <c r="AJ374" s="156"/>
      <c r="AK374" s="156"/>
      <c r="AL374" s="156"/>
      <c r="AM374" s="156"/>
      <c r="AN374" s="156"/>
      <c r="AO374" s="156"/>
      <c r="AP374" s="156"/>
      <c r="AQ374" s="156"/>
      <c r="AR374" s="156"/>
      <c r="AS374" s="156"/>
      <c r="AT374" s="156"/>
      <c r="AU374" s="156"/>
      <c r="AV374" s="156"/>
      <c r="AW374" s="156"/>
      <c r="AX374" s="156"/>
      <c r="AY374" s="156"/>
      <c r="AZ374" s="156"/>
      <c r="BA374" s="156"/>
      <c r="BB374" s="156"/>
      <c r="BC374" s="156"/>
      <c r="BD374" s="156"/>
      <c r="BE374" s="156"/>
      <c r="BF374" s="156"/>
      <c r="BG374" s="156"/>
      <c r="BH374" s="156"/>
      <c r="BI374" s="156"/>
      <c r="BJ374" s="156"/>
      <c r="BK374" s="156"/>
      <c r="BL374" s="156"/>
      <c r="BM374" s="157">
        <v>25</v>
      </c>
    </row>
    <row r="375" spans="1:65">
      <c r="A375" s="35"/>
      <c r="B375" s="3" t="s">
        <v>75</v>
      </c>
      <c r="C375" s="33"/>
      <c r="D375" s="13">
        <v>4.4659375653887209E-2</v>
      </c>
      <c r="E375" s="10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7"/>
    </row>
    <row r="376" spans="1:65">
      <c r="A376" s="35"/>
      <c r="B376" s="3" t="s">
        <v>164</v>
      </c>
      <c r="C376" s="33"/>
      <c r="D376" s="13">
        <v>0</v>
      </c>
      <c r="E376" s="10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7"/>
    </row>
    <row r="377" spans="1:65">
      <c r="A377" s="35"/>
      <c r="B377" s="52" t="s">
        <v>165</v>
      </c>
      <c r="C377" s="53"/>
      <c r="D377" s="51" t="s">
        <v>166</v>
      </c>
      <c r="E377" s="10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7"/>
    </row>
    <row r="378" spans="1:65">
      <c r="B378" s="36"/>
      <c r="C378" s="20"/>
      <c r="D378" s="31"/>
      <c r="BM378" s="57"/>
    </row>
    <row r="379" spans="1:65" ht="15">
      <c r="B379" s="37" t="s">
        <v>265</v>
      </c>
      <c r="BM379" s="32" t="s">
        <v>174</v>
      </c>
    </row>
    <row r="380" spans="1:65" ht="15">
      <c r="A380" s="28" t="s">
        <v>36</v>
      </c>
      <c r="B380" s="18" t="s">
        <v>95</v>
      </c>
      <c r="C380" s="15" t="s">
        <v>96</v>
      </c>
      <c r="D380" s="16" t="s">
        <v>167</v>
      </c>
      <c r="E380" s="10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125</v>
      </c>
      <c r="C381" s="8" t="s">
        <v>125</v>
      </c>
      <c r="D381" s="9" t="s">
        <v>97</v>
      </c>
      <c r="E381" s="10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176</v>
      </c>
      <c r="E382" s="10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10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161">
        <v>15</v>
      </c>
      <c r="E384" s="162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  <c r="AU384" s="163"/>
      <c r="AV384" s="163"/>
      <c r="AW384" s="163"/>
      <c r="AX384" s="163"/>
      <c r="AY384" s="163"/>
      <c r="AZ384" s="163"/>
      <c r="BA384" s="163"/>
      <c r="BB384" s="163"/>
      <c r="BC384" s="163"/>
      <c r="BD384" s="163"/>
      <c r="BE384" s="163"/>
      <c r="BF384" s="163"/>
      <c r="BG384" s="163"/>
      <c r="BH384" s="163"/>
      <c r="BI384" s="163"/>
      <c r="BJ384" s="163"/>
      <c r="BK384" s="163"/>
      <c r="BL384" s="163"/>
      <c r="BM384" s="164">
        <v>1</v>
      </c>
    </row>
    <row r="385" spans="1:65">
      <c r="A385" s="35"/>
      <c r="B385" s="19">
        <v>1</v>
      </c>
      <c r="C385" s="8">
        <v>2</v>
      </c>
      <c r="D385" s="165">
        <v>15</v>
      </c>
      <c r="E385" s="162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  <c r="AU385" s="163"/>
      <c r="AV385" s="163"/>
      <c r="AW385" s="163"/>
      <c r="AX385" s="163"/>
      <c r="AY385" s="163"/>
      <c r="AZ385" s="163"/>
      <c r="BA385" s="163"/>
      <c r="BB385" s="163"/>
      <c r="BC385" s="163"/>
      <c r="BD385" s="163"/>
      <c r="BE385" s="163"/>
      <c r="BF385" s="163"/>
      <c r="BG385" s="163"/>
      <c r="BH385" s="163"/>
      <c r="BI385" s="163"/>
      <c r="BJ385" s="163"/>
      <c r="BK385" s="163"/>
      <c r="BL385" s="163"/>
      <c r="BM385" s="164" t="e">
        <v>#N/A</v>
      </c>
    </row>
    <row r="386" spans="1:65">
      <c r="A386" s="35"/>
      <c r="B386" s="20" t="s">
        <v>161</v>
      </c>
      <c r="C386" s="12"/>
      <c r="D386" s="166">
        <v>15</v>
      </c>
      <c r="E386" s="162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  <c r="BA386" s="163"/>
      <c r="BB386" s="163"/>
      <c r="BC386" s="163"/>
      <c r="BD386" s="163"/>
      <c r="BE386" s="163"/>
      <c r="BF386" s="163"/>
      <c r="BG386" s="163"/>
      <c r="BH386" s="163"/>
      <c r="BI386" s="163"/>
      <c r="BJ386" s="163"/>
      <c r="BK386" s="163"/>
      <c r="BL386" s="163"/>
      <c r="BM386" s="164">
        <v>16</v>
      </c>
    </row>
    <row r="387" spans="1:65">
      <c r="A387" s="35"/>
      <c r="B387" s="3" t="s">
        <v>162</v>
      </c>
      <c r="C387" s="33"/>
      <c r="D387" s="167">
        <v>15</v>
      </c>
      <c r="E387" s="162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  <c r="BA387" s="163"/>
      <c r="BB387" s="163"/>
      <c r="BC387" s="163"/>
      <c r="BD387" s="163"/>
      <c r="BE387" s="163"/>
      <c r="BF387" s="163"/>
      <c r="BG387" s="163"/>
      <c r="BH387" s="163"/>
      <c r="BI387" s="163"/>
      <c r="BJ387" s="163"/>
      <c r="BK387" s="163"/>
      <c r="BL387" s="163"/>
      <c r="BM387" s="164">
        <v>15</v>
      </c>
    </row>
    <row r="388" spans="1:65">
      <c r="A388" s="35"/>
      <c r="B388" s="3" t="s">
        <v>163</v>
      </c>
      <c r="C388" s="33"/>
      <c r="D388" s="167">
        <v>0</v>
      </c>
      <c r="E388" s="162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  <c r="BI388" s="163"/>
      <c r="BJ388" s="163"/>
      <c r="BK388" s="163"/>
      <c r="BL388" s="163"/>
      <c r="BM388" s="164">
        <v>26</v>
      </c>
    </row>
    <row r="389" spans="1:65">
      <c r="A389" s="35"/>
      <c r="B389" s="3" t="s">
        <v>75</v>
      </c>
      <c r="C389" s="33"/>
      <c r="D389" s="13">
        <v>0</v>
      </c>
      <c r="E389" s="10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7"/>
    </row>
    <row r="390" spans="1:65">
      <c r="A390" s="35"/>
      <c r="B390" s="3" t="s">
        <v>164</v>
      </c>
      <c r="C390" s="33"/>
      <c r="D390" s="13">
        <v>0</v>
      </c>
      <c r="E390" s="10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7"/>
    </row>
    <row r="391" spans="1:65">
      <c r="A391" s="35"/>
      <c r="B391" s="52" t="s">
        <v>165</v>
      </c>
      <c r="C391" s="53"/>
      <c r="D391" s="51" t="s">
        <v>166</v>
      </c>
      <c r="E391" s="10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7"/>
    </row>
    <row r="392" spans="1:65">
      <c r="B392" s="36"/>
      <c r="C392" s="20"/>
      <c r="D392" s="31"/>
      <c r="BM392" s="57"/>
    </row>
    <row r="393" spans="1:65" ht="15">
      <c r="B393" s="37" t="s">
        <v>266</v>
      </c>
      <c r="BM393" s="32" t="s">
        <v>174</v>
      </c>
    </row>
    <row r="394" spans="1:65" ht="15">
      <c r="A394" s="28" t="s">
        <v>39</v>
      </c>
      <c r="B394" s="18" t="s">
        <v>95</v>
      </c>
      <c r="C394" s="15" t="s">
        <v>96</v>
      </c>
      <c r="D394" s="16" t="s">
        <v>167</v>
      </c>
      <c r="E394" s="10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125</v>
      </c>
      <c r="C395" s="8" t="s">
        <v>125</v>
      </c>
      <c r="D395" s="9" t="s">
        <v>97</v>
      </c>
      <c r="E395" s="10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176</v>
      </c>
      <c r="E396" s="10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0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7.24</v>
      </c>
      <c r="E398" s="10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7.35</v>
      </c>
      <c r="E399" s="10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e">
        <v>#N/A</v>
      </c>
    </row>
    <row r="400" spans="1:65">
      <c r="A400" s="35"/>
      <c r="B400" s="20" t="s">
        <v>161</v>
      </c>
      <c r="C400" s="12"/>
      <c r="D400" s="26">
        <v>7.2949999999999999</v>
      </c>
      <c r="E400" s="10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162</v>
      </c>
      <c r="C401" s="33"/>
      <c r="D401" s="11">
        <v>7.2949999999999999</v>
      </c>
      <c r="E401" s="10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7.2949999999999999</v>
      </c>
    </row>
    <row r="402" spans="1:65">
      <c r="A402" s="35"/>
      <c r="B402" s="3" t="s">
        <v>163</v>
      </c>
      <c r="C402" s="33"/>
      <c r="D402" s="27">
        <v>7.7781745930519827E-2</v>
      </c>
      <c r="E402" s="10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27</v>
      </c>
    </row>
    <row r="403" spans="1:65">
      <c r="A403" s="35"/>
      <c r="B403" s="3" t="s">
        <v>75</v>
      </c>
      <c r="C403" s="33"/>
      <c r="D403" s="13">
        <v>1.0662336659426981E-2</v>
      </c>
      <c r="E403" s="10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7"/>
    </row>
    <row r="404" spans="1:65">
      <c r="A404" s="35"/>
      <c r="B404" s="3" t="s">
        <v>164</v>
      </c>
      <c r="C404" s="33"/>
      <c r="D404" s="13">
        <v>0</v>
      </c>
      <c r="E404" s="10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7"/>
    </row>
    <row r="405" spans="1:65">
      <c r="A405" s="35"/>
      <c r="B405" s="52" t="s">
        <v>165</v>
      </c>
      <c r="C405" s="53"/>
      <c r="D405" s="51" t="s">
        <v>166</v>
      </c>
      <c r="E405" s="10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7"/>
    </row>
    <row r="406" spans="1:65">
      <c r="B406" s="36"/>
      <c r="C406" s="20"/>
      <c r="D406" s="31"/>
      <c r="BM406" s="57"/>
    </row>
    <row r="407" spans="1:65" ht="15">
      <c r="B407" s="37" t="s">
        <v>267</v>
      </c>
      <c r="BM407" s="32" t="s">
        <v>174</v>
      </c>
    </row>
    <row r="408" spans="1:65" ht="15">
      <c r="A408" s="28" t="s">
        <v>42</v>
      </c>
      <c r="B408" s="18" t="s">
        <v>95</v>
      </c>
      <c r="C408" s="15" t="s">
        <v>96</v>
      </c>
      <c r="D408" s="16" t="s">
        <v>167</v>
      </c>
      <c r="E408" s="10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125</v>
      </c>
      <c r="C409" s="8" t="s">
        <v>125</v>
      </c>
      <c r="D409" s="9" t="s">
        <v>97</v>
      </c>
      <c r="E409" s="10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176</v>
      </c>
      <c r="E410" s="10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</v>
      </c>
    </row>
    <row r="411" spans="1:65">
      <c r="A411" s="35"/>
      <c r="B411" s="19"/>
      <c r="C411" s="8"/>
      <c r="D411" s="29"/>
      <c r="E411" s="10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</v>
      </c>
    </row>
    <row r="412" spans="1:65">
      <c r="A412" s="35"/>
      <c r="B412" s="18">
        <v>1</v>
      </c>
      <c r="C412" s="14">
        <v>1</v>
      </c>
      <c r="D412" s="154">
        <v>100</v>
      </c>
      <c r="E412" s="155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  <c r="AC412" s="156"/>
      <c r="AD412" s="156"/>
      <c r="AE412" s="156"/>
      <c r="AF412" s="156"/>
      <c r="AG412" s="156"/>
      <c r="AH412" s="156"/>
      <c r="AI412" s="156"/>
      <c r="AJ412" s="156"/>
      <c r="AK412" s="156"/>
      <c r="AL412" s="156"/>
      <c r="AM412" s="156"/>
      <c r="AN412" s="156"/>
      <c r="AO412" s="156"/>
      <c r="AP412" s="156"/>
      <c r="AQ412" s="156"/>
      <c r="AR412" s="156"/>
      <c r="AS412" s="156"/>
      <c r="AT412" s="156"/>
      <c r="AU412" s="156"/>
      <c r="AV412" s="156"/>
      <c r="AW412" s="156"/>
      <c r="AX412" s="156"/>
      <c r="AY412" s="156"/>
      <c r="AZ412" s="156"/>
      <c r="BA412" s="156"/>
      <c r="BB412" s="156"/>
      <c r="BC412" s="156"/>
      <c r="BD412" s="156"/>
      <c r="BE412" s="156"/>
      <c r="BF412" s="156"/>
      <c r="BG412" s="156"/>
      <c r="BH412" s="156"/>
      <c r="BI412" s="156"/>
      <c r="BJ412" s="156"/>
      <c r="BK412" s="156"/>
      <c r="BL412" s="156"/>
      <c r="BM412" s="157">
        <v>1</v>
      </c>
    </row>
    <row r="413" spans="1:65">
      <c r="A413" s="35"/>
      <c r="B413" s="19">
        <v>1</v>
      </c>
      <c r="C413" s="8">
        <v>2</v>
      </c>
      <c r="D413" s="158">
        <v>101</v>
      </c>
      <c r="E413" s="155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  <c r="AC413" s="156"/>
      <c r="AD413" s="156"/>
      <c r="AE413" s="156"/>
      <c r="AF413" s="156"/>
      <c r="AG413" s="156"/>
      <c r="AH413" s="156"/>
      <c r="AI413" s="156"/>
      <c r="AJ413" s="156"/>
      <c r="AK413" s="156"/>
      <c r="AL413" s="156"/>
      <c r="AM413" s="156"/>
      <c r="AN413" s="156"/>
      <c r="AO413" s="156"/>
      <c r="AP413" s="156"/>
      <c r="AQ413" s="156"/>
      <c r="AR413" s="156"/>
      <c r="AS413" s="156"/>
      <c r="AT413" s="156"/>
      <c r="AU413" s="156"/>
      <c r="AV413" s="156"/>
      <c r="AW413" s="156"/>
      <c r="AX413" s="156"/>
      <c r="AY413" s="156"/>
      <c r="AZ413" s="156"/>
      <c r="BA413" s="156"/>
      <c r="BB413" s="156"/>
      <c r="BC413" s="156"/>
      <c r="BD413" s="156"/>
      <c r="BE413" s="156"/>
      <c r="BF413" s="156"/>
      <c r="BG413" s="156"/>
      <c r="BH413" s="156"/>
      <c r="BI413" s="156"/>
      <c r="BJ413" s="156"/>
      <c r="BK413" s="156"/>
      <c r="BL413" s="156"/>
      <c r="BM413" s="157" t="e">
        <v>#N/A</v>
      </c>
    </row>
    <row r="414" spans="1:65">
      <c r="A414" s="35"/>
      <c r="B414" s="20" t="s">
        <v>161</v>
      </c>
      <c r="C414" s="12"/>
      <c r="D414" s="159">
        <v>100.5</v>
      </c>
      <c r="E414" s="155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  <c r="AC414" s="156"/>
      <c r="AD414" s="156"/>
      <c r="AE414" s="156"/>
      <c r="AF414" s="156"/>
      <c r="AG414" s="156"/>
      <c r="AH414" s="156"/>
      <c r="AI414" s="156"/>
      <c r="AJ414" s="156"/>
      <c r="AK414" s="156"/>
      <c r="AL414" s="156"/>
      <c r="AM414" s="156"/>
      <c r="AN414" s="156"/>
      <c r="AO414" s="156"/>
      <c r="AP414" s="156"/>
      <c r="AQ414" s="156"/>
      <c r="AR414" s="156"/>
      <c r="AS414" s="156"/>
      <c r="AT414" s="156"/>
      <c r="AU414" s="156"/>
      <c r="AV414" s="156"/>
      <c r="AW414" s="156"/>
      <c r="AX414" s="156"/>
      <c r="AY414" s="156"/>
      <c r="AZ414" s="156"/>
      <c r="BA414" s="156"/>
      <c r="BB414" s="156"/>
      <c r="BC414" s="156"/>
      <c r="BD414" s="156"/>
      <c r="BE414" s="156"/>
      <c r="BF414" s="156"/>
      <c r="BG414" s="156"/>
      <c r="BH414" s="156"/>
      <c r="BI414" s="156"/>
      <c r="BJ414" s="156"/>
      <c r="BK414" s="156"/>
      <c r="BL414" s="156"/>
      <c r="BM414" s="157">
        <v>16</v>
      </c>
    </row>
    <row r="415" spans="1:65">
      <c r="A415" s="35"/>
      <c r="B415" s="3" t="s">
        <v>162</v>
      </c>
      <c r="C415" s="33"/>
      <c r="D415" s="160">
        <v>100.5</v>
      </c>
      <c r="E415" s="155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  <c r="AC415" s="156"/>
      <c r="AD415" s="156"/>
      <c r="AE415" s="156"/>
      <c r="AF415" s="156"/>
      <c r="AG415" s="156"/>
      <c r="AH415" s="156"/>
      <c r="AI415" s="156"/>
      <c r="AJ415" s="156"/>
      <c r="AK415" s="156"/>
      <c r="AL415" s="156"/>
      <c r="AM415" s="156"/>
      <c r="AN415" s="156"/>
      <c r="AO415" s="156"/>
      <c r="AP415" s="156"/>
      <c r="AQ415" s="156"/>
      <c r="AR415" s="156"/>
      <c r="AS415" s="156"/>
      <c r="AT415" s="156"/>
      <c r="AU415" s="156"/>
      <c r="AV415" s="156"/>
      <c r="AW415" s="156"/>
      <c r="AX415" s="156"/>
      <c r="AY415" s="156"/>
      <c r="AZ415" s="156"/>
      <c r="BA415" s="156"/>
      <c r="BB415" s="156"/>
      <c r="BC415" s="156"/>
      <c r="BD415" s="156"/>
      <c r="BE415" s="156"/>
      <c r="BF415" s="156"/>
      <c r="BG415" s="156"/>
      <c r="BH415" s="156"/>
      <c r="BI415" s="156"/>
      <c r="BJ415" s="156"/>
      <c r="BK415" s="156"/>
      <c r="BL415" s="156"/>
      <c r="BM415" s="157">
        <v>100.5</v>
      </c>
    </row>
    <row r="416" spans="1:65">
      <c r="A416" s="35"/>
      <c r="B416" s="3" t="s">
        <v>163</v>
      </c>
      <c r="C416" s="33"/>
      <c r="D416" s="160">
        <v>0.70710678118654757</v>
      </c>
      <c r="E416" s="155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  <c r="AC416" s="156"/>
      <c r="AD416" s="156"/>
      <c r="AE416" s="156"/>
      <c r="AF416" s="156"/>
      <c r="AG416" s="156"/>
      <c r="AH416" s="156"/>
      <c r="AI416" s="156"/>
      <c r="AJ416" s="156"/>
      <c r="AK416" s="156"/>
      <c r="AL416" s="156"/>
      <c r="AM416" s="156"/>
      <c r="AN416" s="156"/>
      <c r="AO416" s="156"/>
      <c r="AP416" s="156"/>
      <c r="AQ416" s="156"/>
      <c r="AR416" s="156"/>
      <c r="AS416" s="156"/>
      <c r="AT416" s="156"/>
      <c r="AU416" s="156"/>
      <c r="AV416" s="156"/>
      <c r="AW416" s="156"/>
      <c r="AX416" s="156"/>
      <c r="AY416" s="156"/>
      <c r="AZ416" s="156"/>
      <c r="BA416" s="156"/>
      <c r="BB416" s="156"/>
      <c r="BC416" s="156"/>
      <c r="BD416" s="156"/>
      <c r="BE416" s="156"/>
      <c r="BF416" s="156"/>
      <c r="BG416" s="156"/>
      <c r="BH416" s="156"/>
      <c r="BI416" s="156"/>
      <c r="BJ416" s="156"/>
      <c r="BK416" s="156"/>
      <c r="BL416" s="156"/>
      <c r="BM416" s="157">
        <v>28</v>
      </c>
    </row>
    <row r="417" spans="1:65">
      <c r="A417" s="35"/>
      <c r="B417" s="3" t="s">
        <v>75</v>
      </c>
      <c r="C417" s="33"/>
      <c r="D417" s="13">
        <v>7.0358883700153991E-3</v>
      </c>
      <c r="E417" s="10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7"/>
    </row>
    <row r="418" spans="1:65">
      <c r="A418" s="35"/>
      <c r="B418" s="3" t="s">
        <v>164</v>
      </c>
      <c r="C418" s="33"/>
      <c r="D418" s="13">
        <v>0</v>
      </c>
      <c r="E418" s="10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7"/>
    </row>
    <row r="419" spans="1:65">
      <c r="A419" s="35"/>
      <c r="B419" s="52" t="s">
        <v>165</v>
      </c>
      <c r="C419" s="53"/>
      <c r="D419" s="51" t="s">
        <v>166</v>
      </c>
      <c r="E419" s="10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7"/>
    </row>
    <row r="420" spans="1:65">
      <c r="B420" s="36"/>
      <c r="C420" s="20"/>
      <c r="D420" s="31"/>
      <c r="BM420" s="57"/>
    </row>
    <row r="421" spans="1:65" ht="15">
      <c r="B421" s="37" t="s">
        <v>268</v>
      </c>
      <c r="BM421" s="32" t="s">
        <v>174</v>
      </c>
    </row>
    <row r="422" spans="1:65" ht="15">
      <c r="A422" s="28" t="s">
        <v>49</v>
      </c>
      <c r="B422" s="18" t="s">
        <v>95</v>
      </c>
      <c r="C422" s="15" t="s">
        <v>96</v>
      </c>
      <c r="D422" s="16" t="s">
        <v>167</v>
      </c>
      <c r="E422" s="10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125</v>
      </c>
      <c r="C423" s="8" t="s">
        <v>125</v>
      </c>
      <c r="D423" s="9" t="s">
        <v>97</v>
      </c>
      <c r="E423" s="10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176</v>
      </c>
      <c r="E424" s="10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0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152" t="s">
        <v>91</v>
      </c>
      <c r="E426" s="146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49">
        <v>1</v>
      </c>
    </row>
    <row r="427" spans="1:65">
      <c r="A427" s="35"/>
      <c r="B427" s="19">
        <v>1</v>
      </c>
      <c r="C427" s="8">
        <v>2</v>
      </c>
      <c r="D427" s="153" t="s">
        <v>91</v>
      </c>
      <c r="E427" s="146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149" t="e">
        <v>#N/A</v>
      </c>
    </row>
    <row r="428" spans="1:65">
      <c r="A428" s="35"/>
      <c r="B428" s="20" t="s">
        <v>161</v>
      </c>
      <c r="C428" s="12"/>
      <c r="D428" s="151" t="s">
        <v>289</v>
      </c>
      <c r="E428" s="146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149">
        <v>16</v>
      </c>
    </row>
    <row r="429" spans="1:65">
      <c r="A429" s="35"/>
      <c r="B429" s="3" t="s">
        <v>162</v>
      </c>
      <c r="C429" s="33"/>
      <c r="D429" s="27" t="s">
        <v>289</v>
      </c>
      <c r="E429" s="146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  <c r="BI429" s="147"/>
      <c r="BJ429" s="147"/>
      <c r="BK429" s="147"/>
      <c r="BL429" s="147"/>
      <c r="BM429" s="149" t="s">
        <v>91</v>
      </c>
    </row>
    <row r="430" spans="1:65">
      <c r="A430" s="35"/>
      <c r="B430" s="3" t="s">
        <v>163</v>
      </c>
      <c r="C430" s="33"/>
      <c r="D430" s="27" t="s">
        <v>289</v>
      </c>
      <c r="E430" s="146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149">
        <v>29</v>
      </c>
    </row>
    <row r="431" spans="1:65">
      <c r="A431" s="35"/>
      <c r="B431" s="3" t="s">
        <v>75</v>
      </c>
      <c r="C431" s="33"/>
      <c r="D431" s="13" t="s">
        <v>289</v>
      </c>
      <c r="E431" s="10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7"/>
    </row>
    <row r="432" spans="1:65">
      <c r="A432" s="35"/>
      <c r="B432" s="3" t="s">
        <v>164</v>
      </c>
      <c r="C432" s="33"/>
      <c r="D432" s="13" t="s">
        <v>289</v>
      </c>
      <c r="E432" s="10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7"/>
    </row>
    <row r="433" spans="1:65">
      <c r="A433" s="35"/>
      <c r="B433" s="52" t="s">
        <v>165</v>
      </c>
      <c r="C433" s="53"/>
      <c r="D433" s="51" t="s">
        <v>166</v>
      </c>
      <c r="E433" s="10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7"/>
    </row>
    <row r="434" spans="1:65">
      <c r="B434" s="36"/>
      <c r="C434" s="20"/>
      <c r="D434" s="31"/>
      <c r="BM434" s="57"/>
    </row>
    <row r="435" spans="1:65" ht="15">
      <c r="B435" s="37" t="s">
        <v>269</v>
      </c>
      <c r="BM435" s="32" t="s">
        <v>174</v>
      </c>
    </row>
    <row r="436" spans="1:65" ht="15">
      <c r="A436" s="28" t="s">
        <v>6</v>
      </c>
      <c r="B436" s="18" t="s">
        <v>95</v>
      </c>
      <c r="C436" s="15" t="s">
        <v>96</v>
      </c>
      <c r="D436" s="16" t="s">
        <v>167</v>
      </c>
      <c r="E436" s="10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125</v>
      </c>
      <c r="C437" s="8" t="s">
        <v>125</v>
      </c>
      <c r="D437" s="9" t="s">
        <v>97</v>
      </c>
      <c r="E437" s="10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3</v>
      </c>
    </row>
    <row r="438" spans="1:65">
      <c r="A438" s="35"/>
      <c r="B438" s="19"/>
      <c r="C438" s="8"/>
      <c r="D438" s="9" t="s">
        <v>176</v>
      </c>
      <c r="E438" s="10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2</v>
      </c>
    </row>
    <row r="439" spans="1:65">
      <c r="A439" s="35"/>
      <c r="B439" s="19"/>
      <c r="C439" s="8"/>
      <c r="D439" s="29"/>
      <c r="E439" s="10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2</v>
      </c>
    </row>
    <row r="440" spans="1:65">
      <c r="A440" s="35"/>
      <c r="B440" s="18">
        <v>1</v>
      </c>
      <c r="C440" s="14">
        <v>1</v>
      </c>
      <c r="D440" s="22">
        <v>2.4</v>
      </c>
      <c r="E440" s="10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>
        <v>1</v>
      </c>
    </row>
    <row r="441" spans="1:65">
      <c r="A441" s="35"/>
      <c r="B441" s="19">
        <v>1</v>
      </c>
      <c r="C441" s="8">
        <v>2</v>
      </c>
      <c r="D441" s="10">
        <v>2.4</v>
      </c>
      <c r="E441" s="10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2" t="e">
        <v>#N/A</v>
      </c>
    </row>
    <row r="442" spans="1:65">
      <c r="A442" s="35"/>
      <c r="B442" s="20" t="s">
        <v>161</v>
      </c>
      <c r="C442" s="12"/>
      <c r="D442" s="26">
        <v>2.4</v>
      </c>
      <c r="E442" s="10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16</v>
      </c>
    </row>
    <row r="443" spans="1:65">
      <c r="A443" s="35"/>
      <c r="B443" s="3" t="s">
        <v>162</v>
      </c>
      <c r="C443" s="33"/>
      <c r="D443" s="11">
        <v>2.4</v>
      </c>
      <c r="E443" s="10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>
        <v>2.4</v>
      </c>
    </row>
    <row r="444" spans="1:65">
      <c r="A444" s="35"/>
      <c r="B444" s="3" t="s">
        <v>163</v>
      </c>
      <c r="C444" s="33"/>
      <c r="D444" s="27">
        <v>0</v>
      </c>
      <c r="E444" s="10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30</v>
      </c>
    </row>
    <row r="445" spans="1:65">
      <c r="A445" s="35"/>
      <c r="B445" s="3" t="s">
        <v>75</v>
      </c>
      <c r="C445" s="33"/>
      <c r="D445" s="13">
        <v>0</v>
      </c>
      <c r="E445" s="10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7"/>
    </row>
    <row r="446" spans="1:65">
      <c r="A446" s="35"/>
      <c r="B446" s="3" t="s">
        <v>164</v>
      </c>
      <c r="C446" s="33"/>
      <c r="D446" s="13">
        <v>0</v>
      </c>
      <c r="E446" s="10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7"/>
    </row>
    <row r="447" spans="1:65">
      <c r="A447" s="35"/>
      <c r="B447" s="52" t="s">
        <v>165</v>
      </c>
      <c r="C447" s="53"/>
      <c r="D447" s="51" t="s">
        <v>166</v>
      </c>
      <c r="E447" s="10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7"/>
    </row>
    <row r="448" spans="1:65">
      <c r="B448" s="36"/>
      <c r="C448" s="20"/>
      <c r="D448" s="31"/>
      <c r="BM448" s="57"/>
    </row>
    <row r="449" spans="1:65" ht="15">
      <c r="B449" s="37" t="s">
        <v>270</v>
      </c>
      <c r="BM449" s="32" t="s">
        <v>174</v>
      </c>
    </row>
    <row r="450" spans="1:65" ht="15">
      <c r="A450" s="28" t="s">
        <v>9</v>
      </c>
      <c r="B450" s="18" t="s">
        <v>95</v>
      </c>
      <c r="C450" s="15" t="s">
        <v>96</v>
      </c>
      <c r="D450" s="16" t="s">
        <v>167</v>
      </c>
      <c r="E450" s="10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125</v>
      </c>
      <c r="C451" s="8" t="s">
        <v>125</v>
      </c>
      <c r="D451" s="9" t="s">
        <v>97</v>
      </c>
      <c r="E451" s="10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176</v>
      </c>
      <c r="E452" s="10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/>
      <c r="C453" s="8"/>
      <c r="D453" s="29"/>
      <c r="E453" s="10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8">
        <v>1</v>
      </c>
      <c r="C454" s="14">
        <v>1</v>
      </c>
      <c r="D454" s="161">
        <v>14.6</v>
      </c>
      <c r="E454" s="162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  <c r="AG454" s="163"/>
      <c r="AH454" s="163"/>
      <c r="AI454" s="163"/>
      <c r="AJ454" s="163"/>
      <c r="AK454" s="163"/>
      <c r="AL454" s="163"/>
      <c r="AM454" s="163"/>
      <c r="AN454" s="163"/>
      <c r="AO454" s="163"/>
      <c r="AP454" s="163"/>
      <c r="AQ454" s="163"/>
      <c r="AR454" s="163"/>
      <c r="AS454" s="163"/>
      <c r="AT454" s="163"/>
      <c r="AU454" s="163"/>
      <c r="AV454" s="163"/>
      <c r="AW454" s="163"/>
      <c r="AX454" s="163"/>
      <c r="AY454" s="163"/>
      <c r="AZ454" s="163"/>
      <c r="BA454" s="163"/>
      <c r="BB454" s="163"/>
      <c r="BC454" s="163"/>
      <c r="BD454" s="163"/>
      <c r="BE454" s="163"/>
      <c r="BF454" s="163"/>
      <c r="BG454" s="163"/>
      <c r="BH454" s="163"/>
      <c r="BI454" s="163"/>
      <c r="BJ454" s="163"/>
      <c r="BK454" s="163"/>
      <c r="BL454" s="163"/>
      <c r="BM454" s="164">
        <v>1</v>
      </c>
    </row>
    <row r="455" spans="1:65">
      <c r="A455" s="35"/>
      <c r="B455" s="19">
        <v>1</v>
      </c>
      <c r="C455" s="8">
        <v>2</v>
      </c>
      <c r="D455" s="165">
        <v>14.5</v>
      </c>
      <c r="E455" s="162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  <c r="AG455" s="163"/>
      <c r="AH455" s="163"/>
      <c r="AI455" s="163"/>
      <c r="AJ455" s="163"/>
      <c r="AK455" s="163"/>
      <c r="AL455" s="163"/>
      <c r="AM455" s="163"/>
      <c r="AN455" s="163"/>
      <c r="AO455" s="163"/>
      <c r="AP455" s="163"/>
      <c r="AQ455" s="163"/>
      <c r="AR455" s="163"/>
      <c r="AS455" s="163"/>
      <c r="AT455" s="163"/>
      <c r="AU455" s="163"/>
      <c r="AV455" s="163"/>
      <c r="AW455" s="163"/>
      <c r="AX455" s="163"/>
      <c r="AY455" s="163"/>
      <c r="AZ455" s="163"/>
      <c r="BA455" s="163"/>
      <c r="BB455" s="163"/>
      <c r="BC455" s="163"/>
      <c r="BD455" s="163"/>
      <c r="BE455" s="163"/>
      <c r="BF455" s="163"/>
      <c r="BG455" s="163"/>
      <c r="BH455" s="163"/>
      <c r="BI455" s="163"/>
      <c r="BJ455" s="163"/>
      <c r="BK455" s="163"/>
      <c r="BL455" s="163"/>
      <c r="BM455" s="164" t="e">
        <v>#N/A</v>
      </c>
    </row>
    <row r="456" spans="1:65">
      <c r="A456" s="35"/>
      <c r="B456" s="20" t="s">
        <v>161</v>
      </c>
      <c r="C456" s="12"/>
      <c r="D456" s="166">
        <v>14.55</v>
      </c>
      <c r="E456" s="162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63"/>
      <c r="AT456" s="163"/>
      <c r="AU456" s="163"/>
      <c r="AV456" s="163"/>
      <c r="AW456" s="163"/>
      <c r="AX456" s="163"/>
      <c r="AY456" s="163"/>
      <c r="AZ456" s="163"/>
      <c r="BA456" s="163"/>
      <c r="BB456" s="163"/>
      <c r="BC456" s="163"/>
      <c r="BD456" s="163"/>
      <c r="BE456" s="163"/>
      <c r="BF456" s="163"/>
      <c r="BG456" s="163"/>
      <c r="BH456" s="163"/>
      <c r="BI456" s="163"/>
      <c r="BJ456" s="163"/>
      <c r="BK456" s="163"/>
      <c r="BL456" s="163"/>
      <c r="BM456" s="164">
        <v>16</v>
      </c>
    </row>
    <row r="457" spans="1:65">
      <c r="A457" s="35"/>
      <c r="B457" s="3" t="s">
        <v>162</v>
      </c>
      <c r="C457" s="33"/>
      <c r="D457" s="167">
        <v>14.55</v>
      </c>
      <c r="E457" s="162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3"/>
      <c r="AT457" s="163"/>
      <c r="AU457" s="163"/>
      <c r="AV457" s="163"/>
      <c r="AW457" s="163"/>
      <c r="AX457" s="163"/>
      <c r="AY457" s="163"/>
      <c r="AZ457" s="163"/>
      <c r="BA457" s="163"/>
      <c r="BB457" s="163"/>
      <c r="BC457" s="163"/>
      <c r="BD457" s="163"/>
      <c r="BE457" s="163"/>
      <c r="BF457" s="163"/>
      <c r="BG457" s="163"/>
      <c r="BH457" s="163"/>
      <c r="BI457" s="163"/>
      <c r="BJ457" s="163"/>
      <c r="BK457" s="163"/>
      <c r="BL457" s="163"/>
      <c r="BM457" s="164">
        <v>14.55</v>
      </c>
    </row>
    <row r="458" spans="1:65">
      <c r="A458" s="35"/>
      <c r="B458" s="3" t="s">
        <v>163</v>
      </c>
      <c r="C458" s="33"/>
      <c r="D458" s="167">
        <v>7.0710678118654502E-2</v>
      </c>
      <c r="E458" s="162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63"/>
      <c r="AT458" s="163"/>
      <c r="AU458" s="163"/>
      <c r="AV458" s="163"/>
      <c r="AW458" s="163"/>
      <c r="AX458" s="163"/>
      <c r="AY458" s="163"/>
      <c r="AZ458" s="163"/>
      <c r="BA458" s="163"/>
      <c r="BB458" s="163"/>
      <c r="BC458" s="163"/>
      <c r="BD458" s="163"/>
      <c r="BE458" s="163"/>
      <c r="BF458" s="163"/>
      <c r="BG458" s="163"/>
      <c r="BH458" s="163"/>
      <c r="BI458" s="163"/>
      <c r="BJ458" s="163"/>
      <c r="BK458" s="163"/>
      <c r="BL458" s="163"/>
      <c r="BM458" s="164">
        <v>31</v>
      </c>
    </row>
    <row r="459" spans="1:65">
      <c r="A459" s="35"/>
      <c r="B459" s="3" t="s">
        <v>75</v>
      </c>
      <c r="C459" s="33"/>
      <c r="D459" s="13">
        <v>4.8598404205260825E-3</v>
      </c>
      <c r="E459" s="10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7"/>
    </row>
    <row r="460" spans="1:65">
      <c r="A460" s="35"/>
      <c r="B460" s="3" t="s">
        <v>164</v>
      </c>
      <c r="C460" s="33"/>
      <c r="D460" s="13">
        <v>0</v>
      </c>
      <c r="E460" s="10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7"/>
    </row>
    <row r="461" spans="1:65">
      <c r="A461" s="35"/>
      <c r="B461" s="52" t="s">
        <v>165</v>
      </c>
      <c r="C461" s="53"/>
      <c r="D461" s="51" t="s">
        <v>166</v>
      </c>
      <c r="E461" s="10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7"/>
    </row>
    <row r="462" spans="1:65">
      <c r="B462" s="36"/>
      <c r="C462" s="20"/>
      <c r="D462" s="31"/>
      <c r="BM462" s="57"/>
    </row>
    <row r="463" spans="1:65" ht="15">
      <c r="B463" s="37" t="s">
        <v>271</v>
      </c>
      <c r="BM463" s="32" t="s">
        <v>174</v>
      </c>
    </row>
    <row r="464" spans="1:65" ht="15">
      <c r="A464" s="28" t="s">
        <v>51</v>
      </c>
      <c r="B464" s="18" t="s">
        <v>95</v>
      </c>
      <c r="C464" s="15" t="s">
        <v>96</v>
      </c>
      <c r="D464" s="16" t="s">
        <v>167</v>
      </c>
      <c r="E464" s="10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125</v>
      </c>
      <c r="C465" s="8" t="s">
        <v>125</v>
      </c>
      <c r="D465" s="9" t="s">
        <v>97</v>
      </c>
      <c r="E465" s="10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176</v>
      </c>
      <c r="E466" s="10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0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105" t="s">
        <v>89</v>
      </c>
      <c r="E468" s="10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100" t="s">
        <v>89</v>
      </c>
      <c r="E469" s="10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 t="e">
        <v>#N/A</v>
      </c>
    </row>
    <row r="470" spans="1:65">
      <c r="A470" s="35"/>
      <c r="B470" s="20" t="s">
        <v>161</v>
      </c>
      <c r="C470" s="12"/>
      <c r="D470" s="26" t="s">
        <v>289</v>
      </c>
      <c r="E470" s="10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162</v>
      </c>
      <c r="C471" s="33"/>
      <c r="D471" s="11" t="s">
        <v>289</v>
      </c>
      <c r="E471" s="10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89</v>
      </c>
    </row>
    <row r="472" spans="1:65">
      <c r="A472" s="35"/>
      <c r="B472" s="3" t="s">
        <v>163</v>
      </c>
      <c r="C472" s="33"/>
      <c r="D472" s="27" t="s">
        <v>289</v>
      </c>
      <c r="E472" s="10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32</v>
      </c>
    </row>
    <row r="473" spans="1:65">
      <c r="A473" s="35"/>
      <c r="B473" s="3" t="s">
        <v>75</v>
      </c>
      <c r="C473" s="33"/>
      <c r="D473" s="13" t="s">
        <v>289</v>
      </c>
      <c r="E473" s="10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7"/>
    </row>
    <row r="474" spans="1:65">
      <c r="A474" s="35"/>
      <c r="B474" s="3" t="s">
        <v>164</v>
      </c>
      <c r="C474" s="33"/>
      <c r="D474" s="13" t="s">
        <v>289</v>
      </c>
      <c r="E474" s="10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7"/>
    </row>
    <row r="475" spans="1:65">
      <c r="A475" s="35"/>
      <c r="B475" s="52" t="s">
        <v>165</v>
      </c>
      <c r="C475" s="53"/>
      <c r="D475" s="51" t="s">
        <v>166</v>
      </c>
      <c r="E475" s="10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7"/>
    </row>
    <row r="476" spans="1:65">
      <c r="B476" s="36"/>
      <c r="C476" s="20"/>
      <c r="D476" s="31"/>
      <c r="BM476" s="57"/>
    </row>
    <row r="477" spans="1:65" ht="15">
      <c r="B477" s="37" t="s">
        <v>272</v>
      </c>
      <c r="BM477" s="32" t="s">
        <v>174</v>
      </c>
    </row>
    <row r="478" spans="1:65" ht="15">
      <c r="A478" s="28" t="s">
        <v>12</v>
      </c>
      <c r="B478" s="18" t="s">
        <v>95</v>
      </c>
      <c r="C478" s="15" t="s">
        <v>96</v>
      </c>
      <c r="D478" s="16" t="s">
        <v>167</v>
      </c>
      <c r="E478" s="10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125</v>
      </c>
      <c r="C479" s="8" t="s">
        <v>125</v>
      </c>
      <c r="D479" s="9" t="s">
        <v>97</v>
      </c>
      <c r="E479" s="10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176</v>
      </c>
      <c r="E480" s="10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0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5.73</v>
      </c>
      <c r="E482" s="10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5.91</v>
      </c>
      <c r="E483" s="10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e">
        <v>#N/A</v>
      </c>
    </row>
    <row r="484" spans="1:65">
      <c r="A484" s="35"/>
      <c r="B484" s="20" t="s">
        <v>161</v>
      </c>
      <c r="C484" s="12"/>
      <c r="D484" s="26">
        <v>5.82</v>
      </c>
      <c r="E484" s="10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162</v>
      </c>
      <c r="C485" s="33"/>
      <c r="D485" s="11">
        <v>5.82</v>
      </c>
      <c r="E485" s="10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5.82</v>
      </c>
    </row>
    <row r="486" spans="1:65">
      <c r="A486" s="35"/>
      <c r="B486" s="3" t="s">
        <v>163</v>
      </c>
      <c r="C486" s="33"/>
      <c r="D486" s="27">
        <v>0.12727922061357835</v>
      </c>
      <c r="E486" s="10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16</v>
      </c>
    </row>
    <row r="487" spans="1:65">
      <c r="A487" s="35"/>
      <c r="B487" s="3" t="s">
        <v>75</v>
      </c>
      <c r="C487" s="33"/>
      <c r="D487" s="13">
        <v>2.1869281892367413E-2</v>
      </c>
      <c r="E487" s="10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7"/>
    </row>
    <row r="488" spans="1:65">
      <c r="A488" s="35"/>
      <c r="B488" s="3" t="s">
        <v>164</v>
      </c>
      <c r="C488" s="33"/>
      <c r="D488" s="13">
        <v>0</v>
      </c>
      <c r="E488" s="10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7"/>
    </row>
    <row r="489" spans="1:65">
      <c r="A489" s="35"/>
      <c r="B489" s="52" t="s">
        <v>165</v>
      </c>
      <c r="C489" s="53"/>
      <c r="D489" s="51" t="s">
        <v>166</v>
      </c>
      <c r="E489" s="10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7"/>
    </row>
    <row r="490" spans="1:65">
      <c r="B490" s="36"/>
      <c r="C490" s="20"/>
      <c r="D490" s="31"/>
      <c r="BM490" s="57"/>
    </row>
    <row r="491" spans="1:65" ht="15">
      <c r="B491" s="37" t="s">
        <v>273</v>
      </c>
      <c r="BM491" s="32" t="s">
        <v>174</v>
      </c>
    </row>
    <row r="492" spans="1:65" ht="15">
      <c r="A492" s="28" t="s">
        <v>15</v>
      </c>
      <c r="B492" s="18" t="s">
        <v>95</v>
      </c>
      <c r="C492" s="15" t="s">
        <v>96</v>
      </c>
      <c r="D492" s="16" t="s">
        <v>167</v>
      </c>
      <c r="E492" s="10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125</v>
      </c>
      <c r="C493" s="8" t="s">
        <v>125</v>
      </c>
      <c r="D493" s="9" t="s">
        <v>97</v>
      </c>
      <c r="E493" s="10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176</v>
      </c>
      <c r="E494" s="10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0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2.8</v>
      </c>
      <c r="E496" s="10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2.8</v>
      </c>
      <c r="E497" s="10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e">
        <v>#N/A</v>
      </c>
    </row>
    <row r="498" spans="1:65">
      <c r="A498" s="35"/>
      <c r="B498" s="20" t="s">
        <v>161</v>
      </c>
      <c r="C498" s="12"/>
      <c r="D498" s="26">
        <v>2.8</v>
      </c>
      <c r="E498" s="10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162</v>
      </c>
      <c r="C499" s="33"/>
      <c r="D499" s="11">
        <v>2.8</v>
      </c>
      <c r="E499" s="10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2.8</v>
      </c>
    </row>
    <row r="500" spans="1:65">
      <c r="A500" s="35"/>
      <c r="B500" s="3" t="s">
        <v>163</v>
      </c>
      <c r="C500" s="33"/>
      <c r="D500" s="27">
        <v>0</v>
      </c>
      <c r="E500" s="10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17</v>
      </c>
    </row>
    <row r="501" spans="1:65">
      <c r="A501" s="35"/>
      <c r="B501" s="3" t="s">
        <v>75</v>
      </c>
      <c r="C501" s="33"/>
      <c r="D501" s="13">
        <v>0</v>
      </c>
      <c r="E501" s="10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7"/>
    </row>
    <row r="502" spans="1:65">
      <c r="A502" s="35"/>
      <c r="B502" s="3" t="s">
        <v>164</v>
      </c>
      <c r="C502" s="33"/>
      <c r="D502" s="13">
        <v>0</v>
      </c>
      <c r="E502" s="10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7"/>
    </row>
    <row r="503" spans="1:65">
      <c r="A503" s="35"/>
      <c r="B503" s="52" t="s">
        <v>165</v>
      </c>
      <c r="C503" s="53"/>
      <c r="D503" s="51" t="s">
        <v>166</v>
      </c>
      <c r="E503" s="10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7"/>
    </row>
    <row r="504" spans="1:65">
      <c r="B504" s="36"/>
      <c r="C504" s="20"/>
      <c r="D504" s="31"/>
      <c r="BM504" s="57"/>
    </row>
    <row r="505" spans="1:65" ht="15">
      <c r="B505" s="37" t="s">
        <v>274</v>
      </c>
      <c r="BM505" s="32" t="s">
        <v>174</v>
      </c>
    </row>
    <row r="506" spans="1:65" ht="15">
      <c r="A506" s="28" t="s">
        <v>18</v>
      </c>
      <c r="B506" s="18" t="s">
        <v>95</v>
      </c>
      <c r="C506" s="15" t="s">
        <v>96</v>
      </c>
      <c r="D506" s="16" t="s">
        <v>167</v>
      </c>
      <c r="E506" s="10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125</v>
      </c>
      <c r="C507" s="8" t="s">
        <v>125</v>
      </c>
      <c r="D507" s="9" t="s">
        <v>97</v>
      </c>
      <c r="E507" s="10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176</v>
      </c>
      <c r="E508" s="10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0</v>
      </c>
    </row>
    <row r="509" spans="1:65">
      <c r="A509" s="35"/>
      <c r="B509" s="19"/>
      <c r="C509" s="8"/>
      <c r="D509" s="29"/>
      <c r="E509" s="10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0</v>
      </c>
    </row>
    <row r="510" spans="1:65">
      <c r="A510" s="35"/>
      <c r="B510" s="18">
        <v>1</v>
      </c>
      <c r="C510" s="14">
        <v>1</v>
      </c>
      <c r="D510" s="154">
        <v>202</v>
      </c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7">
        <v>1</v>
      </c>
    </row>
    <row r="511" spans="1:65">
      <c r="A511" s="35"/>
      <c r="B511" s="19">
        <v>1</v>
      </c>
      <c r="C511" s="8">
        <v>2</v>
      </c>
      <c r="D511" s="158">
        <v>203</v>
      </c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7" t="e">
        <v>#N/A</v>
      </c>
    </row>
    <row r="512" spans="1:65">
      <c r="A512" s="35"/>
      <c r="B512" s="20" t="s">
        <v>161</v>
      </c>
      <c r="C512" s="12"/>
      <c r="D512" s="159">
        <v>202.5</v>
      </c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7">
        <v>16</v>
      </c>
    </row>
    <row r="513" spans="1:65">
      <c r="A513" s="35"/>
      <c r="B513" s="3" t="s">
        <v>162</v>
      </c>
      <c r="C513" s="33"/>
      <c r="D513" s="160">
        <v>202.5</v>
      </c>
      <c r="E513" s="155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7">
        <v>202.5</v>
      </c>
    </row>
    <row r="514" spans="1:65">
      <c r="A514" s="35"/>
      <c r="B514" s="3" t="s">
        <v>163</v>
      </c>
      <c r="C514" s="33"/>
      <c r="D514" s="160">
        <v>0.70710678118654757</v>
      </c>
      <c r="E514" s="155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7">
        <v>18</v>
      </c>
    </row>
    <row r="515" spans="1:65">
      <c r="A515" s="35"/>
      <c r="B515" s="3" t="s">
        <v>75</v>
      </c>
      <c r="C515" s="33"/>
      <c r="D515" s="13">
        <v>3.4918853391928276E-3</v>
      </c>
      <c r="E515" s="10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7"/>
    </row>
    <row r="516" spans="1:65">
      <c r="A516" s="35"/>
      <c r="B516" s="3" t="s">
        <v>164</v>
      </c>
      <c r="C516" s="33"/>
      <c r="D516" s="13">
        <v>0</v>
      </c>
      <c r="E516" s="10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7"/>
    </row>
    <row r="517" spans="1:65">
      <c r="A517" s="35"/>
      <c r="B517" s="52" t="s">
        <v>165</v>
      </c>
      <c r="C517" s="53"/>
      <c r="D517" s="51" t="s">
        <v>166</v>
      </c>
      <c r="E517" s="10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7"/>
    </row>
    <row r="518" spans="1:65">
      <c r="B518" s="36"/>
      <c r="C518" s="20"/>
      <c r="D518" s="31"/>
      <c r="BM518" s="57"/>
    </row>
    <row r="519" spans="1:65" ht="15">
      <c r="B519" s="37" t="s">
        <v>275</v>
      </c>
      <c r="BM519" s="32" t="s">
        <v>174</v>
      </c>
    </row>
    <row r="520" spans="1:65" ht="15">
      <c r="A520" s="28" t="s">
        <v>20</v>
      </c>
      <c r="B520" s="18" t="s">
        <v>95</v>
      </c>
      <c r="C520" s="15" t="s">
        <v>96</v>
      </c>
      <c r="D520" s="16" t="s">
        <v>167</v>
      </c>
      <c r="E520" s="10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125</v>
      </c>
      <c r="C521" s="8" t="s">
        <v>125</v>
      </c>
      <c r="D521" s="9" t="s">
        <v>97</v>
      </c>
      <c r="E521" s="10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176</v>
      </c>
      <c r="E522" s="10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0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0.93</v>
      </c>
      <c r="E524" s="10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0.9900000000000001</v>
      </c>
      <c r="E525" s="10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e">
        <v>#N/A</v>
      </c>
    </row>
    <row r="526" spans="1:65">
      <c r="A526" s="35"/>
      <c r="B526" s="20" t="s">
        <v>161</v>
      </c>
      <c r="C526" s="12"/>
      <c r="D526" s="26">
        <v>0.96000000000000008</v>
      </c>
      <c r="E526" s="10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162</v>
      </c>
      <c r="C527" s="33"/>
      <c r="D527" s="11">
        <v>0.96000000000000008</v>
      </c>
      <c r="E527" s="10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0.96</v>
      </c>
    </row>
    <row r="528" spans="1:65">
      <c r="A528" s="35"/>
      <c r="B528" s="3" t="s">
        <v>163</v>
      </c>
      <c r="C528" s="33"/>
      <c r="D528" s="27">
        <v>4.2426406871192889E-2</v>
      </c>
      <c r="E528" s="10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19</v>
      </c>
    </row>
    <row r="529" spans="1:65">
      <c r="A529" s="35"/>
      <c r="B529" s="3" t="s">
        <v>75</v>
      </c>
      <c r="C529" s="33"/>
      <c r="D529" s="13">
        <v>4.4194173824159258E-2</v>
      </c>
      <c r="E529" s="10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7"/>
    </row>
    <row r="530" spans="1:65">
      <c r="A530" s="35"/>
      <c r="B530" s="3" t="s">
        <v>164</v>
      </c>
      <c r="C530" s="33"/>
      <c r="D530" s="13">
        <v>2.2204460492503131E-16</v>
      </c>
      <c r="E530" s="10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7"/>
    </row>
    <row r="531" spans="1:65">
      <c r="A531" s="35"/>
      <c r="B531" s="52" t="s">
        <v>165</v>
      </c>
      <c r="C531" s="53"/>
      <c r="D531" s="51" t="s">
        <v>166</v>
      </c>
      <c r="E531" s="10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7"/>
    </row>
    <row r="532" spans="1:65">
      <c r="B532" s="36"/>
      <c r="C532" s="20"/>
      <c r="D532" s="31"/>
      <c r="BM532" s="57"/>
    </row>
    <row r="533" spans="1:65" ht="15">
      <c r="B533" s="37" t="s">
        <v>276</v>
      </c>
      <c r="BM533" s="32" t="s">
        <v>174</v>
      </c>
    </row>
    <row r="534" spans="1:65" ht="15">
      <c r="A534" s="28" t="s">
        <v>23</v>
      </c>
      <c r="B534" s="18" t="s">
        <v>95</v>
      </c>
      <c r="C534" s="15" t="s">
        <v>96</v>
      </c>
      <c r="D534" s="16" t="s">
        <v>167</v>
      </c>
      <c r="E534" s="10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125</v>
      </c>
      <c r="C535" s="8" t="s">
        <v>125</v>
      </c>
      <c r="D535" s="9" t="s">
        <v>97</v>
      </c>
      <c r="E535" s="10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176</v>
      </c>
      <c r="E536" s="10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0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0.81</v>
      </c>
      <c r="E538" s="10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0.82</v>
      </c>
      <c r="E539" s="10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e">
        <v>#N/A</v>
      </c>
    </row>
    <row r="540" spans="1:65">
      <c r="A540" s="35"/>
      <c r="B540" s="20" t="s">
        <v>161</v>
      </c>
      <c r="C540" s="12"/>
      <c r="D540" s="26">
        <v>0.81499999999999995</v>
      </c>
      <c r="E540" s="10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162</v>
      </c>
      <c r="C541" s="33"/>
      <c r="D541" s="11">
        <v>0.81499999999999995</v>
      </c>
      <c r="E541" s="10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0.81499999999999995</v>
      </c>
    </row>
    <row r="542" spans="1:65">
      <c r="A542" s="35"/>
      <c r="B542" s="3" t="s">
        <v>163</v>
      </c>
      <c r="C542" s="33"/>
      <c r="D542" s="27">
        <v>7.0710678118654034E-3</v>
      </c>
      <c r="E542" s="10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20</v>
      </c>
    </row>
    <row r="543" spans="1:65">
      <c r="A543" s="35"/>
      <c r="B543" s="3" t="s">
        <v>75</v>
      </c>
      <c r="C543" s="33"/>
      <c r="D543" s="13">
        <v>8.676156824374729E-3</v>
      </c>
      <c r="E543" s="10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7"/>
    </row>
    <row r="544" spans="1:65">
      <c r="A544" s="35"/>
      <c r="B544" s="3" t="s">
        <v>164</v>
      </c>
      <c r="C544" s="33"/>
      <c r="D544" s="13">
        <v>0</v>
      </c>
      <c r="E544" s="10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7"/>
    </row>
    <row r="545" spans="1:65">
      <c r="A545" s="35"/>
      <c r="B545" s="52" t="s">
        <v>165</v>
      </c>
      <c r="C545" s="53"/>
      <c r="D545" s="51" t="s">
        <v>166</v>
      </c>
      <c r="E545" s="10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7"/>
    </row>
    <row r="546" spans="1:65">
      <c r="B546" s="36"/>
      <c r="C546" s="20"/>
      <c r="D546" s="31"/>
      <c r="BM546" s="57"/>
    </row>
    <row r="547" spans="1:65" ht="15">
      <c r="B547" s="37" t="s">
        <v>277</v>
      </c>
      <c r="BM547" s="32" t="s">
        <v>174</v>
      </c>
    </row>
    <row r="548" spans="1:65" ht="15">
      <c r="A548" s="28" t="s">
        <v>26</v>
      </c>
      <c r="B548" s="18" t="s">
        <v>95</v>
      </c>
      <c r="C548" s="15" t="s">
        <v>96</v>
      </c>
      <c r="D548" s="16" t="s">
        <v>167</v>
      </c>
      <c r="E548" s="10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125</v>
      </c>
      <c r="C549" s="8" t="s">
        <v>125</v>
      </c>
      <c r="D549" s="9" t="s">
        <v>97</v>
      </c>
      <c r="E549" s="10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176</v>
      </c>
      <c r="E550" s="10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0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105" t="s">
        <v>84</v>
      </c>
      <c r="E552" s="10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100" t="s">
        <v>84</v>
      </c>
      <c r="E553" s="10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e">
        <v>#N/A</v>
      </c>
    </row>
    <row r="554" spans="1:65">
      <c r="A554" s="35"/>
      <c r="B554" s="20" t="s">
        <v>161</v>
      </c>
      <c r="C554" s="12"/>
      <c r="D554" s="26" t="s">
        <v>289</v>
      </c>
      <c r="E554" s="10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162</v>
      </c>
      <c r="C555" s="33"/>
      <c r="D555" s="11" t="s">
        <v>289</v>
      </c>
      <c r="E555" s="10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 t="s">
        <v>84</v>
      </c>
    </row>
    <row r="556" spans="1:65">
      <c r="A556" s="35"/>
      <c r="B556" s="3" t="s">
        <v>163</v>
      </c>
      <c r="C556" s="33"/>
      <c r="D556" s="27" t="s">
        <v>289</v>
      </c>
      <c r="E556" s="10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21</v>
      </c>
    </row>
    <row r="557" spans="1:65">
      <c r="A557" s="35"/>
      <c r="B557" s="3" t="s">
        <v>75</v>
      </c>
      <c r="C557" s="33"/>
      <c r="D557" s="13" t="s">
        <v>289</v>
      </c>
      <c r="E557" s="10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7"/>
    </row>
    <row r="558" spans="1:65">
      <c r="A558" s="35"/>
      <c r="B558" s="3" t="s">
        <v>164</v>
      </c>
      <c r="C558" s="33"/>
      <c r="D558" s="13" t="s">
        <v>289</v>
      </c>
      <c r="E558" s="10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7"/>
    </row>
    <row r="559" spans="1:65">
      <c r="A559" s="35"/>
      <c r="B559" s="52" t="s">
        <v>165</v>
      </c>
      <c r="C559" s="53"/>
      <c r="D559" s="51" t="s">
        <v>166</v>
      </c>
      <c r="E559" s="10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7"/>
    </row>
    <row r="560" spans="1:65">
      <c r="B560" s="36"/>
      <c r="C560" s="20"/>
      <c r="D560" s="31"/>
      <c r="BM560" s="57"/>
    </row>
    <row r="561" spans="1:65" ht="15">
      <c r="B561" s="37" t="s">
        <v>278</v>
      </c>
      <c r="BM561" s="32" t="s">
        <v>174</v>
      </c>
    </row>
    <row r="562" spans="1:65" ht="15">
      <c r="A562" s="28" t="s">
        <v>29</v>
      </c>
      <c r="B562" s="18" t="s">
        <v>95</v>
      </c>
      <c r="C562" s="15" t="s">
        <v>96</v>
      </c>
      <c r="D562" s="16" t="s">
        <v>167</v>
      </c>
      <c r="E562" s="10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125</v>
      </c>
      <c r="C563" s="8" t="s">
        <v>125</v>
      </c>
      <c r="D563" s="9" t="s">
        <v>97</v>
      </c>
      <c r="E563" s="10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176</v>
      </c>
      <c r="E564" s="10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1</v>
      </c>
    </row>
    <row r="565" spans="1:65">
      <c r="A565" s="35"/>
      <c r="B565" s="19"/>
      <c r="C565" s="8"/>
      <c r="D565" s="29"/>
      <c r="E565" s="10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8">
        <v>1</v>
      </c>
      <c r="C566" s="14">
        <v>1</v>
      </c>
      <c r="D566" s="161">
        <v>10.199999999999999</v>
      </c>
      <c r="E566" s="162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63"/>
      <c r="AT566" s="163"/>
      <c r="AU566" s="163"/>
      <c r="AV566" s="163"/>
      <c r="AW566" s="163"/>
      <c r="AX566" s="163"/>
      <c r="AY566" s="163"/>
      <c r="AZ566" s="163"/>
      <c r="BA566" s="163"/>
      <c r="BB566" s="163"/>
      <c r="BC566" s="163"/>
      <c r="BD566" s="163"/>
      <c r="BE566" s="163"/>
      <c r="BF566" s="163"/>
      <c r="BG566" s="163"/>
      <c r="BH566" s="163"/>
      <c r="BI566" s="163"/>
      <c r="BJ566" s="163"/>
      <c r="BK566" s="163"/>
      <c r="BL566" s="163"/>
      <c r="BM566" s="164">
        <v>1</v>
      </c>
    </row>
    <row r="567" spans="1:65">
      <c r="A567" s="35"/>
      <c r="B567" s="19">
        <v>1</v>
      </c>
      <c r="C567" s="8">
        <v>2</v>
      </c>
      <c r="D567" s="165">
        <v>10.199999999999999</v>
      </c>
      <c r="E567" s="162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63"/>
      <c r="AT567" s="163"/>
      <c r="AU567" s="163"/>
      <c r="AV567" s="163"/>
      <c r="AW567" s="163"/>
      <c r="AX567" s="163"/>
      <c r="AY567" s="163"/>
      <c r="AZ567" s="163"/>
      <c r="BA567" s="163"/>
      <c r="BB567" s="163"/>
      <c r="BC567" s="163"/>
      <c r="BD567" s="163"/>
      <c r="BE567" s="163"/>
      <c r="BF567" s="163"/>
      <c r="BG567" s="163"/>
      <c r="BH567" s="163"/>
      <c r="BI567" s="163"/>
      <c r="BJ567" s="163"/>
      <c r="BK567" s="163"/>
      <c r="BL567" s="163"/>
      <c r="BM567" s="164" t="e">
        <v>#N/A</v>
      </c>
    </row>
    <row r="568" spans="1:65">
      <c r="A568" s="35"/>
      <c r="B568" s="20" t="s">
        <v>161</v>
      </c>
      <c r="C568" s="12"/>
      <c r="D568" s="166">
        <v>10.199999999999999</v>
      </c>
      <c r="E568" s="162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63"/>
      <c r="AT568" s="163"/>
      <c r="AU568" s="163"/>
      <c r="AV568" s="163"/>
      <c r="AW568" s="163"/>
      <c r="AX568" s="163"/>
      <c r="AY568" s="163"/>
      <c r="AZ568" s="163"/>
      <c r="BA568" s="163"/>
      <c r="BB568" s="163"/>
      <c r="BC568" s="163"/>
      <c r="BD568" s="163"/>
      <c r="BE568" s="163"/>
      <c r="BF568" s="163"/>
      <c r="BG568" s="163"/>
      <c r="BH568" s="163"/>
      <c r="BI568" s="163"/>
      <c r="BJ568" s="163"/>
      <c r="BK568" s="163"/>
      <c r="BL568" s="163"/>
      <c r="BM568" s="164">
        <v>16</v>
      </c>
    </row>
    <row r="569" spans="1:65">
      <c r="A569" s="35"/>
      <c r="B569" s="3" t="s">
        <v>162</v>
      </c>
      <c r="C569" s="33"/>
      <c r="D569" s="167">
        <v>10.199999999999999</v>
      </c>
      <c r="E569" s="162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  <c r="AH569" s="163"/>
      <c r="AI569" s="163"/>
      <c r="AJ569" s="163"/>
      <c r="AK569" s="163"/>
      <c r="AL569" s="163"/>
      <c r="AM569" s="163"/>
      <c r="AN569" s="163"/>
      <c r="AO569" s="163"/>
      <c r="AP569" s="163"/>
      <c r="AQ569" s="163"/>
      <c r="AR569" s="163"/>
      <c r="AS569" s="163"/>
      <c r="AT569" s="163"/>
      <c r="AU569" s="163"/>
      <c r="AV569" s="163"/>
      <c r="AW569" s="163"/>
      <c r="AX569" s="163"/>
      <c r="AY569" s="163"/>
      <c r="AZ569" s="163"/>
      <c r="BA569" s="163"/>
      <c r="BB569" s="163"/>
      <c r="BC569" s="163"/>
      <c r="BD569" s="163"/>
      <c r="BE569" s="163"/>
      <c r="BF569" s="163"/>
      <c r="BG569" s="163"/>
      <c r="BH569" s="163"/>
      <c r="BI569" s="163"/>
      <c r="BJ569" s="163"/>
      <c r="BK569" s="163"/>
      <c r="BL569" s="163"/>
      <c r="BM569" s="164">
        <v>10.199999999999999</v>
      </c>
    </row>
    <row r="570" spans="1:65">
      <c r="A570" s="35"/>
      <c r="B570" s="3" t="s">
        <v>163</v>
      </c>
      <c r="C570" s="33"/>
      <c r="D570" s="167">
        <v>0</v>
      </c>
      <c r="E570" s="162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4">
        <v>22</v>
      </c>
    </row>
    <row r="571" spans="1:65">
      <c r="A571" s="35"/>
      <c r="B571" s="3" t="s">
        <v>75</v>
      </c>
      <c r="C571" s="33"/>
      <c r="D571" s="13">
        <v>0</v>
      </c>
      <c r="E571" s="10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7"/>
    </row>
    <row r="572" spans="1:65">
      <c r="A572" s="35"/>
      <c r="B572" s="3" t="s">
        <v>164</v>
      </c>
      <c r="C572" s="33"/>
      <c r="D572" s="13">
        <v>0</v>
      </c>
      <c r="E572" s="10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7"/>
    </row>
    <row r="573" spans="1:65">
      <c r="A573" s="35"/>
      <c r="B573" s="52" t="s">
        <v>165</v>
      </c>
      <c r="C573" s="53"/>
      <c r="D573" s="51" t="s">
        <v>166</v>
      </c>
      <c r="E573" s="10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7"/>
    </row>
    <row r="574" spans="1:65">
      <c r="B574" s="36"/>
      <c r="C574" s="20"/>
      <c r="D574" s="31"/>
      <c r="BM574" s="57"/>
    </row>
    <row r="575" spans="1:65" ht="15">
      <c r="B575" s="37" t="s">
        <v>279</v>
      </c>
      <c r="BM575" s="32" t="s">
        <v>174</v>
      </c>
    </row>
    <row r="576" spans="1:65" ht="15">
      <c r="A576" s="28" t="s">
        <v>52</v>
      </c>
      <c r="B576" s="18" t="s">
        <v>95</v>
      </c>
      <c r="C576" s="15" t="s">
        <v>96</v>
      </c>
      <c r="D576" s="16" t="s">
        <v>167</v>
      </c>
      <c r="E576" s="10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125</v>
      </c>
      <c r="C577" s="8" t="s">
        <v>125</v>
      </c>
      <c r="D577" s="9" t="s">
        <v>97</v>
      </c>
      <c r="E577" s="10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176</v>
      </c>
      <c r="E578" s="10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0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48">
        <v>0.60699999999999998</v>
      </c>
      <c r="E580" s="146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  <c r="BA580" s="147"/>
      <c r="BB580" s="147"/>
      <c r="BC580" s="147"/>
      <c r="BD580" s="147"/>
      <c r="BE580" s="147"/>
      <c r="BF580" s="147"/>
      <c r="BG580" s="147"/>
      <c r="BH580" s="147"/>
      <c r="BI580" s="147"/>
      <c r="BJ580" s="147"/>
      <c r="BK580" s="147"/>
      <c r="BL580" s="147"/>
      <c r="BM580" s="149">
        <v>1</v>
      </c>
    </row>
    <row r="581" spans="1:65">
      <c r="A581" s="35"/>
      <c r="B581" s="19">
        <v>1</v>
      </c>
      <c r="C581" s="8">
        <v>2</v>
      </c>
      <c r="D581" s="150">
        <v>0.61399999999999999</v>
      </c>
      <c r="E581" s="146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  <c r="BA581" s="147"/>
      <c r="BB581" s="147"/>
      <c r="BC581" s="147"/>
      <c r="BD581" s="147"/>
      <c r="BE581" s="147"/>
      <c r="BF581" s="147"/>
      <c r="BG581" s="147"/>
      <c r="BH581" s="147"/>
      <c r="BI581" s="147"/>
      <c r="BJ581" s="147"/>
      <c r="BK581" s="147"/>
      <c r="BL581" s="147"/>
      <c r="BM581" s="149" t="e">
        <v>#N/A</v>
      </c>
    </row>
    <row r="582" spans="1:65">
      <c r="A582" s="35"/>
      <c r="B582" s="20" t="s">
        <v>161</v>
      </c>
      <c r="C582" s="12"/>
      <c r="D582" s="151">
        <v>0.61050000000000004</v>
      </c>
      <c r="E582" s="146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  <c r="BI582" s="147"/>
      <c r="BJ582" s="147"/>
      <c r="BK582" s="147"/>
      <c r="BL582" s="147"/>
      <c r="BM582" s="149">
        <v>16</v>
      </c>
    </row>
    <row r="583" spans="1:65">
      <c r="A583" s="35"/>
      <c r="B583" s="3" t="s">
        <v>162</v>
      </c>
      <c r="C583" s="33"/>
      <c r="D583" s="27">
        <v>0.61050000000000004</v>
      </c>
      <c r="E583" s="146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149">
        <v>0.61050000000000004</v>
      </c>
    </row>
    <row r="584" spans="1:65">
      <c r="A584" s="35"/>
      <c r="B584" s="3" t="s">
        <v>163</v>
      </c>
      <c r="C584" s="33"/>
      <c r="D584" s="27">
        <v>4.9497474683058368E-3</v>
      </c>
      <c r="E584" s="146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149">
        <v>23</v>
      </c>
    </row>
    <row r="585" spans="1:65">
      <c r="A585" s="35"/>
      <c r="B585" s="3" t="s">
        <v>75</v>
      </c>
      <c r="C585" s="33"/>
      <c r="D585" s="13">
        <v>8.1076944607794202E-3</v>
      </c>
      <c r="E585" s="10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7"/>
    </row>
    <row r="586" spans="1:65">
      <c r="A586" s="35"/>
      <c r="B586" s="3" t="s">
        <v>164</v>
      </c>
      <c r="C586" s="33"/>
      <c r="D586" s="13">
        <v>0</v>
      </c>
      <c r="E586" s="10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7"/>
    </row>
    <row r="587" spans="1:65">
      <c r="A587" s="35"/>
      <c r="B587" s="52" t="s">
        <v>165</v>
      </c>
      <c r="C587" s="53"/>
      <c r="D587" s="51" t="s">
        <v>166</v>
      </c>
      <c r="E587" s="10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7"/>
    </row>
    <row r="588" spans="1:65">
      <c r="B588" s="36"/>
      <c r="C588" s="20"/>
      <c r="D588" s="31"/>
      <c r="BM588" s="57"/>
    </row>
    <row r="589" spans="1:65" ht="15">
      <c r="B589" s="37" t="s">
        <v>280</v>
      </c>
      <c r="BM589" s="32" t="s">
        <v>174</v>
      </c>
    </row>
    <row r="590" spans="1:65" ht="15">
      <c r="A590" s="28" t="s">
        <v>53</v>
      </c>
      <c r="B590" s="18" t="s">
        <v>95</v>
      </c>
      <c r="C590" s="15" t="s">
        <v>96</v>
      </c>
      <c r="D590" s="16" t="s">
        <v>167</v>
      </c>
      <c r="E590" s="10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125</v>
      </c>
      <c r="C591" s="8" t="s">
        <v>125</v>
      </c>
      <c r="D591" s="9" t="s">
        <v>97</v>
      </c>
      <c r="E591" s="10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176</v>
      </c>
      <c r="E592" s="10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9"/>
      <c r="C593" s="8"/>
      <c r="D593" s="29"/>
      <c r="E593" s="10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</v>
      </c>
    </row>
    <row r="594" spans="1:65">
      <c r="A594" s="35"/>
      <c r="B594" s="18">
        <v>1</v>
      </c>
      <c r="C594" s="14">
        <v>1</v>
      </c>
      <c r="D594" s="22">
        <v>0.4</v>
      </c>
      <c r="E594" s="10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>
        <v>1</v>
      </c>
      <c r="C595" s="8">
        <v>2</v>
      </c>
      <c r="D595" s="10">
        <v>0.2</v>
      </c>
      <c r="E595" s="10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e">
        <v>#N/A</v>
      </c>
    </row>
    <row r="596" spans="1:65">
      <c r="A596" s="35"/>
      <c r="B596" s="20" t="s">
        <v>161</v>
      </c>
      <c r="C596" s="12"/>
      <c r="D596" s="26">
        <v>0.30000000000000004</v>
      </c>
      <c r="E596" s="10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16</v>
      </c>
    </row>
    <row r="597" spans="1:65">
      <c r="A597" s="35"/>
      <c r="B597" s="3" t="s">
        <v>162</v>
      </c>
      <c r="C597" s="33"/>
      <c r="D597" s="11">
        <v>0.30000000000000004</v>
      </c>
      <c r="E597" s="10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0.3</v>
      </c>
    </row>
    <row r="598" spans="1:65">
      <c r="A598" s="35"/>
      <c r="B598" s="3" t="s">
        <v>163</v>
      </c>
      <c r="C598" s="33"/>
      <c r="D598" s="27">
        <v>0.14142135623730948</v>
      </c>
      <c r="E598" s="10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24</v>
      </c>
    </row>
    <row r="599" spans="1:65">
      <c r="A599" s="35"/>
      <c r="B599" s="3" t="s">
        <v>75</v>
      </c>
      <c r="C599" s="33"/>
      <c r="D599" s="13">
        <v>0.47140452079103151</v>
      </c>
      <c r="E599" s="10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7"/>
    </row>
    <row r="600" spans="1:65">
      <c r="A600" s="35"/>
      <c r="B600" s="3" t="s">
        <v>164</v>
      </c>
      <c r="C600" s="33"/>
      <c r="D600" s="13">
        <v>2.2204460492503131E-16</v>
      </c>
      <c r="E600" s="10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7"/>
    </row>
    <row r="601" spans="1:65">
      <c r="A601" s="35"/>
      <c r="B601" s="52" t="s">
        <v>165</v>
      </c>
      <c r="C601" s="53"/>
      <c r="D601" s="51" t="s">
        <v>166</v>
      </c>
      <c r="E601" s="10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7"/>
    </row>
    <row r="602" spans="1:65">
      <c r="B602" s="36"/>
      <c r="C602" s="20"/>
      <c r="D602" s="31"/>
      <c r="BM602" s="57"/>
    </row>
    <row r="603" spans="1:65" ht="15">
      <c r="B603" s="37" t="s">
        <v>281</v>
      </c>
      <c r="BM603" s="32" t="s">
        <v>174</v>
      </c>
    </row>
    <row r="604" spans="1:65" ht="15">
      <c r="A604" s="28" t="s">
        <v>54</v>
      </c>
      <c r="B604" s="18" t="s">
        <v>95</v>
      </c>
      <c r="C604" s="15" t="s">
        <v>96</v>
      </c>
      <c r="D604" s="16" t="s">
        <v>167</v>
      </c>
      <c r="E604" s="10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125</v>
      </c>
      <c r="C605" s="8" t="s">
        <v>125</v>
      </c>
      <c r="D605" s="9" t="s">
        <v>97</v>
      </c>
      <c r="E605" s="10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176</v>
      </c>
      <c r="E606" s="10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0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0.36</v>
      </c>
      <c r="E608" s="10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0.38</v>
      </c>
      <c r="E609" s="10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e">
        <v>#N/A</v>
      </c>
    </row>
    <row r="610" spans="1:65">
      <c r="A610" s="35"/>
      <c r="B610" s="20" t="s">
        <v>161</v>
      </c>
      <c r="C610" s="12"/>
      <c r="D610" s="26">
        <v>0.37</v>
      </c>
      <c r="E610" s="10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162</v>
      </c>
      <c r="C611" s="33"/>
      <c r="D611" s="11">
        <v>0.37</v>
      </c>
      <c r="E611" s="10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0.37</v>
      </c>
    </row>
    <row r="612" spans="1:65">
      <c r="A612" s="35"/>
      <c r="B612" s="3" t="s">
        <v>163</v>
      </c>
      <c r="C612" s="33"/>
      <c r="D612" s="27">
        <v>1.4142135623730963E-2</v>
      </c>
      <c r="E612" s="10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25</v>
      </c>
    </row>
    <row r="613" spans="1:65">
      <c r="A613" s="35"/>
      <c r="B613" s="3" t="s">
        <v>75</v>
      </c>
      <c r="C613" s="33"/>
      <c r="D613" s="13">
        <v>3.8221988172245848E-2</v>
      </c>
      <c r="E613" s="10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7"/>
    </row>
    <row r="614" spans="1:65">
      <c r="A614" s="35"/>
      <c r="B614" s="3" t="s">
        <v>164</v>
      </c>
      <c r="C614" s="33"/>
      <c r="D614" s="13">
        <v>0</v>
      </c>
      <c r="E614" s="10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7"/>
    </row>
    <row r="615" spans="1:65">
      <c r="A615" s="35"/>
      <c r="B615" s="52" t="s">
        <v>165</v>
      </c>
      <c r="C615" s="53"/>
      <c r="D615" s="51" t="s">
        <v>166</v>
      </c>
      <c r="E615" s="10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7"/>
    </row>
    <row r="616" spans="1:65">
      <c r="B616" s="36"/>
      <c r="C616" s="20"/>
      <c r="D616" s="31"/>
      <c r="BM616" s="57"/>
    </row>
    <row r="617" spans="1:65" ht="15">
      <c r="B617" s="37" t="s">
        <v>282</v>
      </c>
      <c r="BM617" s="32" t="s">
        <v>174</v>
      </c>
    </row>
    <row r="618" spans="1:65" ht="15">
      <c r="A618" s="28" t="s">
        <v>31</v>
      </c>
      <c r="B618" s="18" t="s">
        <v>95</v>
      </c>
      <c r="C618" s="15" t="s">
        <v>96</v>
      </c>
      <c r="D618" s="16" t="s">
        <v>167</v>
      </c>
      <c r="E618" s="10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125</v>
      </c>
      <c r="C619" s="8" t="s">
        <v>125</v>
      </c>
      <c r="D619" s="9" t="s">
        <v>97</v>
      </c>
      <c r="E619" s="10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176</v>
      </c>
      <c r="E620" s="10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0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2.2000000000000002</v>
      </c>
      <c r="E622" s="10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2.1800000000000002</v>
      </c>
      <c r="E623" s="10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 t="e">
        <v>#N/A</v>
      </c>
    </row>
    <row r="624" spans="1:65">
      <c r="A624" s="35"/>
      <c r="B624" s="20" t="s">
        <v>161</v>
      </c>
      <c r="C624" s="12"/>
      <c r="D624" s="26">
        <v>2.1900000000000004</v>
      </c>
      <c r="E624" s="10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162</v>
      </c>
      <c r="C625" s="33"/>
      <c r="D625" s="11">
        <v>2.1900000000000004</v>
      </c>
      <c r="E625" s="10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2.19</v>
      </c>
    </row>
    <row r="626" spans="1:65">
      <c r="A626" s="35"/>
      <c r="B626" s="3" t="s">
        <v>163</v>
      </c>
      <c r="C626" s="33"/>
      <c r="D626" s="27">
        <v>1.4142135623730963E-2</v>
      </c>
      <c r="E626" s="10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26</v>
      </c>
    </row>
    <row r="627" spans="1:65">
      <c r="A627" s="35"/>
      <c r="B627" s="3" t="s">
        <v>75</v>
      </c>
      <c r="C627" s="33"/>
      <c r="D627" s="13">
        <v>6.4575961752196169E-3</v>
      </c>
      <c r="E627" s="10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7"/>
    </row>
    <row r="628" spans="1:65">
      <c r="A628" s="35"/>
      <c r="B628" s="3" t="s">
        <v>164</v>
      </c>
      <c r="C628" s="33"/>
      <c r="D628" s="13">
        <v>2.2204460492503131E-16</v>
      </c>
      <c r="E628" s="10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7"/>
    </row>
    <row r="629" spans="1:65">
      <c r="A629" s="35"/>
      <c r="B629" s="52" t="s">
        <v>165</v>
      </c>
      <c r="C629" s="53"/>
      <c r="D629" s="51" t="s">
        <v>166</v>
      </c>
      <c r="E629" s="10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7"/>
    </row>
    <row r="630" spans="1:65">
      <c r="B630" s="36"/>
      <c r="C630" s="20"/>
      <c r="D630" s="31"/>
      <c r="BM630" s="57"/>
    </row>
    <row r="631" spans="1:65" ht="15">
      <c r="B631" s="37" t="s">
        <v>283</v>
      </c>
      <c r="BM631" s="32" t="s">
        <v>174</v>
      </c>
    </row>
    <row r="632" spans="1:65" ht="15">
      <c r="A632" s="28" t="s">
        <v>55</v>
      </c>
      <c r="B632" s="18" t="s">
        <v>95</v>
      </c>
      <c r="C632" s="15" t="s">
        <v>96</v>
      </c>
      <c r="D632" s="16" t="s">
        <v>167</v>
      </c>
      <c r="E632" s="10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125</v>
      </c>
      <c r="C633" s="8" t="s">
        <v>125</v>
      </c>
      <c r="D633" s="9" t="s">
        <v>97</v>
      </c>
      <c r="E633" s="10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176</v>
      </c>
      <c r="E634" s="10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0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154">
        <v>115</v>
      </c>
      <c r="E636" s="155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  <c r="AC636" s="156"/>
      <c r="AD636" s="156"/>
      <c r="AE636" s="156"/>
      <c r="AF636" s="156"/>
      <c r="AG636" s="156"/>
      <c r="AH636" s="156"/>
      <c r="AI636" s="156"/>
      <c r="AJ636" s="156"/>
      <c r="AK636" s="156"/>
      <c r="AL636" s="156"/>
      <c r="AM636" s="156"/>
      <c r="AN636" s="156"/>
      <c r="AO636" s="156"/>
      <c r="AP636" s="156"/>
      <c r="AQ636" s="156"/>
      <c r="AR636" s="156"/>
      <c r="AS636" s="156"/>
      <c r="AT636" s="156"/>
      <c r="AU636" s="156"/>
      <c r="AV636" s="156"/>
      <c r="AW636" s="156"/>
      <c r="AX636" s="156"/>
      <c r="AY636" s="156"/>
      <c r="AZ636" s="156"/>
      <c r="BA636" s="156"/>
      <c r="BB636" s="156"/>
      <c r="BC636" s="156"/>
      <c r="BD636" s="156"/>
      <c r="BE636" s="156"/>
      <c r="BF636" s="156"/>
      <c r="BG636" s="156"/>
      <c r="BH636" s="156"/>
      <c r="BI636" s="156"/>
      <c r="BJ636" s="156"/>
      <c r="BK636" s="156"/>
      <c r="BL636" s="156"/>
      <c r="BM636" s="157">
        <v>1</v>
      </c>
    </row>
    <row r="637" spans="1:65">
      <c r="A637" s="35"/>
      <c r="B637" s="19">
        <v>1</v>
      </c>
      <c r="C637" s="8">
        <v>2</v>
      </c>
      <c r="D637" s="158">
        <v>115</v>
      </c>
      <c r="E637" s="155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  <c r="AC637" s="156"/>
      <c r="AD637" s="156"/>
      <c r="AE637" s="156"/>
      <c r="AF637" s="156"/>
      <c r="AG637" s="156"/>
      <c r="AH637" s="156"/>
      <c r="AI637" s="156"/>
      <c r="AJ637" s="156"/>
      <c r="AK637" s="156"/>
      <c r="AL637" s="156"/>
      <c r="AM637" s="156"/>
      <c r="AN637" s="156"/>
      <c r="AO637" s="156"/>
      <c r="AP637" s="156"/>
      <c r="AQ637" s="156"/>
      <c r="AR637" s="156"/>
      <c r="AS637" s="156"/>
      <c r="AT637" s="156"/>
      <c r="AU637" s="156"/>
      <c r="AV637" s="156"/>
      <c r="AW637" s="156"/>
      <c r="AX637" s="156"/>
      <c r="AY637" s="156"/>
      <c r="AZ637" s="156"/>
      <c r="BA637" s="156"/>
      <c r="BB637" s="156"/>
      <c r="BC637" s="156"/>
      <c r="BD637" s="156"/>
      <c r="BE637" s="156"/>
      <c r="BF637" s="156"/>
      <c r="BG637" s="156"/>
      <c r="BH637" s="156"/>
      <c r="BI637" s="156"/>
      <c r="BJ637" s="156"/>
      <c r="BK637" s="156"/>
      <c r="BL637" s="156"/>
      <c r="BM637" s="157" t="e">
        <v>#N/A</v>
      </c>
    </row>
    <row r="638" spans="1:65">
      <c r="A638" s="35"/>
      <c r="B638" s="20" t="s">
        <v>161</v>
      </c>
      <c r="C638" s="12"/>
      <c r="D638" s="159">
        <v>115</v>
      </c>
      <c r="E638" s="155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7">
        <v>16</v>
      </c>
    </row>
    <row r="639" spans="1:65">
      <c r="A639" s="35"/>
      <c r="B639" s="3" t="s">
        <v>162</v>
      </c>
      <c r="C639" s="33"/>
      <c r="D639" s="160">
        <v>115</v>
      </c>
      <c r="E639" s="155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>
        <v>115</v>
      </c>
    </row>
    <row r="640" spans="1:65">
      <c r="A640" s="35"/>
      <c r="B640" s="3" t="s">
        <v>163</v>
      </c>
      <c r="C640" s="33"/>
      <c r="D640" s="160">
        <v>0</v>
      </c>
      <c r="E640" s="155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27</v>
      </c>
    </row>
    <row r="641" spans="1:65">
      <c r="A641" s="35"/>
      <c r="B641" s="3" t="s">
        <v>75</v>
      </c>
      <c r="C641" s="33"/>
      <c r="D641" s="13">
        <v>0</v>
      </c>
      <c r="E641" s="10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7"/>
    </row>
    <row r="642" spans="1:65">
      <c r="A642" s="35"/>
      <c r="B642" s="3" t="s">
        <v>164</v>
      </c>
      <c r="C642" s="33"/>
      <c r="D642" s="13">
        <v>0</v>
      </c>
      <c r="E642" s="10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7"/>
    </row>
    <row r="643" spans="1:65">
      <c r="A643" s="35"/>
      <c r="B643" s="52" t="s">
        <v>165</v>
      </c>
      <c r="C643" s="53"/>
      <c r="D643" s="51" t="s">
        <v>166</v>
      </c>
      <c r="E643" s="10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7"/>
    </row>
    <row r="644" spans="1:65">
      <c r="B644" s="36"/>
      <c r="C644" s="20"/>
      <c r="D644" s="31"/>
      <c r="BM644" s="57"/>
    </row>
    <row r="645" spans="1:65" ht="15">
      <c r="B645" s="37" t="s">
        <v>284</v>
      </c>
      <c r="BM645" s="32" t="s">
        <v>174</v>
      </c>
    </row>
    <row r="646" spans="1:65" ht="15">
      <c r="A646" s="28" t="s">
        <v>34</v>
      </c>
      <c r="B646" s="18" t="s">
        <v>95</v>
      </c>
      <c r="C646" s="15" t="s">
        <v>96</v>
      </c>
      <c r="D646" s="16" t="s">
        <v>167</v>
      </c>
      <c r="E646" s="10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125</v>
      </c>
      <c r="C647" s="8" t="s">
        <v>125</v>
      </c>
      <c r="D647" s="9" t="s">
        <v>97</v>
      </c>
      <c r="E647" s="10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176</v>
      </c>
      <c r="E648" s="10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2</v>
      </c>
    </row>
    <row r="649" spans="1:65">
      <c r="A649" s="35"/>
      <c r="B649" s="19"/>
      <c r="C649" s="8"/>
      <c r="D649" s="29"/>
      <c r="E649" s="10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8">
        <v>1</v>
      </c>
      <c r="C650" s="14">
        <v>1</v>
      </c>
      <c r="D650" s="22">
        <v>2.5</v>
      </c>
      <c r="E650" s="10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1</v>
      </c>
    </row>
    <row r="651" spans="1:65">
      <c r="A651" s="35"/>
      <c r="B651" s="19">
        <v>1</v>
      </c>
      <c r="C651" s="8">
        <v>2</v>
      </c>
      <c r="D651" s="10">
        <v>2.5</v>
      </c>
      <c r="E651" s="10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 t="e">
        <v>#N/A</v>
      </c>
    </row>
    <row r="652" spans="1:65">
      <c r="A652" s="35"/>
      <c r="B652" s="20" t="s">
        <v>161</v>
      </c>
      <c r="C652" s="12"/>
      <c r="D652" s="26">
        <v>2.5</v>
      </c>
      <c r="E652" s="10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16</v>
      </c>
    </row>
    <row r="653" spans="1:65">
      <c r="A653" s="35"/>
      <c r="B653" s="3" t="s">
        <v>162</v>
      </c>
      <c r="C653" s="33"/>
      <c r="D653" s="11">
        <v>2.5</v>
      </c>
      <c r="E653" s="10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2.5</v>
      </c>
    </row>
    <row r="654" spans="1:65">
      <c r="A654" s="35"/>
      <c r="B654" s="3" t="s">
        <v>163</v>
      </c>
      <c r="C654" s="33"/>
      <c r="D654" s="27">
        <v>0</v>
      </c>
      <c r="E654" s="10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28</v>
      </c>
    </row>
    <row r="655" spans="1:65">
      <c r="A655" s="35"/>
      <c r="B655" s="3" t="s">
        <v>75</v>
      </c>
      <c r="C655" s="33"/>
      <c r="D655" s="13">
        <v>0</v>
      </c>
      <c r="E655" s="10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7"/>
    </row>
    <row r="656" spans="1:65">
      <c r="A656" s="35"/>
      <c r="B656" s="3" t="s">
        <v>164</v>
      </c>
      <c r="C656" s="33"/>
      <c r="D656" s="13">
        <v>0</v>
      </c>
      <c r="E656" s="10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7"/>
    </row>
    <row r="657" spans="1:65">
      <c r="A657" s="35"/>
      <c r="B657" s="52" t="s">
        <v>165</v>
      </c>
      <c r="C657" s="53"/>
      <c r="D657" s="51" t="s">
        <v>166</v>
      </c>
      <c r="E657" s="10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7"/>
    </row>
    <row r="658" spans="1:65">
      <c r="B658" s="36"/>
      <c r="C658" s="20"/>
      <c r="D658" s="31"/>
      <c r="BM658" s="57"/>
    </row>
    <row r="659" spans="1:65" ht="15">
      <c r="B659" s="37" t="s">
        <v>285</v>
      </c>
      <c r="BM659" s="32" t="s">
        <v>174</v>
      </c>
    </row>
    <row r="660" spans="1:65" ht="15">
      <c r="A660" s="28" t="s">
        <v>37</v>
      </c>
      <c r="B660" s="18" t="s">
        <v>95</v>
      </c>
      <c r="C660" s="15" t="s">
        <v>96</v>
      </c>
      <c r="D660" s="16" t="s">
        <v>167</v>
      </c>
      <c r="E660" s="10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125</v>
      </c>
      <c r="C661" s="8" t="s">
        <v>125</v>
      </c>
      <c r="D661" s="9" t="s">
        <v>97</v>
      </c>
      <c r="E661" s="10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176</v>
      </c>
      <c r="E662" s="10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0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161">
        <v>24.4</v>
      </c>
      <c r="E664" s="162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  <c r="BA664" s="163"/>
      <c r="BB664" s="163"/>
      <c r="BC664" s="163"/>
      <c r="BD664" s="163"/>
      <c r="BE664" s="163"/>
      <c r="BF664" s="163"/>
      <c r="BG664" s="163"/>
      <c r="BH664" s="163"/>
      <c r="BI664" s="163"/>
      <c r="BJ664" s="163"/>
      <c r="BK664" s="163"/>
      <c r="BL664" s="163"/>
      <c r="BM664" s="164">
        <v>1</v>
      </c>
    </row>
    <row r="665" spans="1:65">
      <c r="A665" s="35"/>
      <c r="B665" s="19">
        <v>1</v>
      </c>
      <c r="C665" s="8">
        <v>2</v>
      </c>
      <c r="D665" s="165">
        <v>24.3</v>
      </c>
      <c r="E665" s="162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  <c r="BA665" s="163"/>
      <c r="BB665" s="163"/>
      <c r="BC665" s="163"/>
      <c r="BD665" s="163"/>
      <c r="BE665" s="163"/>
      <c r="BF665" s="163"/>
      <c r="BG665" s="163"/>
      <c r="BH665" s="163"/>
      <c r="BI665" s="163"/>
      <c r="BJ665" s="163"/>
      <c r="BK665" s="163"/>
      <c r="BL665" s="163"/>
      <c r="BM665" s="164" t="e">
        <v>#N/A</v>
      </c>
    </row>
    <row r="666" spans="1:65">
      <c r="A666" s="35"/>
      <c r="B666" s="20" t="s">
        <v>161</v>
      </c>
      <c r="C666" s="12"/>
      <c r="D666" s="166">
        <v>24.35</v>
      </c>
      <c r="E666" s="162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  <c r="BA666" s="163"/>
      <c r="BB666" s="163"/>
      <c r="BC666" s="163"/>
      <c r="BD666" s="163"/>
      <c r="BE666" s="163"/>
      <c r="BF666" s="163"/>
      <c r="BG666" s="163"/>
      <c r="BH666" s="163"/>
      <c r="BI666" s="163"/>
      <c r="BJ666" s="163"/>
      <c r="BK666" s="163"/>
      <c r="BL666" s="163"/>
      <c r="BM666" s="164">
        <v>16</v>
      </c>
    </row>
    <row r="667" spans="1:65">
      <c r="A667" s="35"/>
      <c r="B667" s="3" t="s">
        <v>162</v>
      </c>
      <c r="C667" s="33"/>
      <c r="D667" s="167">
        <v>24.35</v>
      </c>
      <c r="E667" s="162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  <c r="BA667" s="163"/>
      <c r="BB667" s="163"/>
      <c r="BC667" s="163"/>
      <c r="BD667" s="163"/>
      <c r="BE667" s="163"/>
      <c r="BF667" s="163"/>
      <c r="BG667" s="163"/>
      <c r="BH667" s="163"/>
      <c r="BI667" s="163"/>
      <c r="BJ667" s="163"/>
      <c r="BK667" s="163"/>
      <c r="BL667" s="163"/>
      <c r="BM667" s="164">
        <v>24.35</v>
      </c>
    </row>
    <row r="668" spans="1:65">
      <c r="A668" s="35"/>
      <c r="B668" s="3" t="s">
        <v>163</v>
      </c>
      <c r="C668" s="33"/>
      <c r="D668" s="167">
        <v>7.0710678118653253E-2</v>
      </c>
      <c r="E668" s="162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  <c r="BA668" s="163"/>
      <c r="BB668" s="163"/>
      <c r="BC668" s="163"/>
      <c r="BD668" s="163"/>
      <c r="BE668" s="163"/>
      <c r="BF668" s="163"/>
      <c r="BG668" s="163"/>
      <c r="BH668" s="163"/>
      <c r="BI668" s="163"/>
      <c r="BJ668" s="163"/>
      <c r="BK668" s="163"/>
      <c r="BL668" s="163"/>
      <c r="BM668" s="164">
        <v>29</v>
      </c>
    </row>
    <row r="669" spans="1:65">
      <c r="A669" s="35"/>
      <c r="B669" s="3" t="s">
        <v>75</v>
      </c>
      <c r="C669" s="33"/>
      <c r="D669" s="13">
        <v>2.9039292861869916E-3</v>
      </c>
      <c r="E669" s="10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7"/>
    </row>
    <row r="670" spans="1:65">
      <c r="A670" s="35"/>
      <c r="B670" s="3" t="s">
        <v>164</v>
      </c>
      <c r="C670" s="33"/>
      <c r="D670" s="13">
        <v>0</v>
      </c>
      <c r="E670" s="10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7"/>
    </row>
    <row r="671" spans="1:65">
      <c r="A671" s="35"/>
      <c r="B671" s="52" t="s">
        <v>165</v>
      </c>
      <c r="C671" s="53"/>
      <c r="D671" s="51" t="s">
        <v>166</v>
      </c>
      <c r="E671" s="10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7"/>
    </row>
    <row r="672" spans="1:65">
      <c r="B672" s="36"/>
      <c r="C672" s="20"/>
      <c r="D672" s="31"/>
      <c r="BM672" s="57"/>
    </row>
    <row r="673" spans="1:65" ht="15">
      <c r="B673" s="37" t="s">
        <v>286</v>
      </c>
      <c r="BM673" s="32" t="s">
        <v>174</v>
      </c>
    </row>
    <row r="674" spans="1:65" ht="15">
      <c r="A674" s="28" t="s">
        <v>40</v>
      </c>
      <c r="B674" s="18" t="s">
        <v>95</v>
      </c>
      <c r="C674" s="15" t="s">
        <v>96</v>
      </c>
      <c r="D674" s="16" t="s">
        <v>167</v>
      </c>
      <c r="E674" s="10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125</v>
      </c>
      <c r="C675" s="8" t="s">
        <v>125</v>
      </c>
      <c r="D675" s="9" t="s">
        <v>97</v>
      </c>
      <c r="E675" s="10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176</v>
      </c>
      <c r="E676" s="10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0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2.48</v>
      </c>
      <c r="E678" s="10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2.48</v>
      </c>
      <c r="E679" s="10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e">
        <v>#N/A</v>
      </c>
    </row>
    <row r="680" spans="1:65">
      <c r="A680" s="35"/>
      <c r="B680" s="20" t="s">
        <v>161</v>
      </c>
      <c r="C680" s="12"/>
      <c r="D680" s="26">
        <v>2.48</v>
      </c>
      <c r="E680" s="10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162</v>
      </c>
      <c r="C681" s="33"/>
      <c r="D681" s="11">
        <v>2.48</v>
      </c>
      <c r="E681" s="10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2.48</v>
      </c>
    </row>
    <row r="682" spans="1:65">
      <c r="A682" s="35"/>
      <c r="B682" s="3" t="s">
        <v>163</v>
      </c>
      <c r="C682" s="33"/>
      <c r="D682" s="27">
        <v>0</v>
      </c>
      <c r="E682" s="10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30</v>
      </c>
    </row>
    <row r="683" spans="1:65">
      <c r="A683" s="35"/>
      <c r="B683" s="3" t="s">
        <v>75</v>
      </c>
      <c r="C683" s="33"/>
      <c r="D683" s="13">
        <v>0</v>
      </c>
      <c r="E683" s="10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7"/>
    </row>
    <row r="684" spans="1:65">
      <c r="A684" s="35"/>
      <c r="B684" s="3" t="s">
        <v>164</v>
      </c>
      <c r="C684" s="33"/>
      <c r="D684" s="13">
        <v>0</v>
      </c>
      <c r="E684" s="10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7"/>
    </row>
    <row r="685" spans="1:65">
      <c r="A685" s="35"/>
      <c r="B685" s="52" t="s">
        <v>165</v>
      </c>
      <c r="C685" s="53"/>
      <c r="D685" s="51" t="s">
        <v>166</v>
      </c>
      <c r="E685" s="10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7"/>
    </row>
    <row r="686" spans="1:65">
      <c r="B686" s="36"/>
      <c r="C686" s="20"/>
      <c r="D686" s="31"/>
      <c r="BM686" s="57"/>
    </row>
    <row r="687" spans="1:65" ht="15">
      <c r="B687" s="37" t="s">
        <v>287</v>
      </c>
      <c r="BM687" s="32" t="s">
        <v>174</v>
      </c>
    </row>
    <row r="688" spans="1:65" ht="15">
      <c r="A688" s="28" t="s">
        <v>43</v>
      </c>
      <c r="B688" s="18" t="s">
        <v>95</v>
      </c>
      <c r="C688" s="15" t="s">
        <v>96</v>
      </c>
      <c r="D688" s="16" t="s">
        <v>167</v>
      </c>
      <c r="E688" s="10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125</v>
      </c>
      <c r="C689" s="8" t="s">
        <v>125</v>
      </c>
      <c r="D689" s="9" t="s">
        <v>97</v>
      </c>
      <c r="E689" s="10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176</v>
      </c>
      <c r="E690" s="10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0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154">
        <v>90</v>
      </c>
      <c r="E692" s="155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  <c r="AC692" s="156"/>
      <c r="AD692" s="156"/>
      <c r="AE692" s="156"/>
      <c r="AF692" s="156"/>
      <c r="AG692" s="156"/>
      <c r="AH692" s="156"/>
      <c r="AI692" s="156"/>
      <c r="AJ692" s="156"/>
      <c r="AK692" s="156"/>
      <c r="AL692" s="156"/>
      <c r="AM692" s="156"/>
      <c r="AN692" s="156"/>
      <c r="AO692" s="156"/>
      <c r="AP692" s="156"/>
      <c r="AQ692" s="156"/>
      <c r="AR692" s="156"/>
      <c r="AS692" s="156"/>
      <c r="AT692" s="156"/>
      <c r="AU692" s="156"/>
      <c r="AV692" s="156"/>
      <c r="AW692" s="156"/>
      <c r="AX692" s="156"/>
      <c r="AY692" s="156"/>
      <c r="AZ692" s="156"/>
      <c r="BA692" s="156"/>
      <c r="BB692" s="156"/>
      <c r="BC692" s="156"/>
      <c r="BD692" s="156"/>
      <c r="BE692" s="156"/>
      <c r="BF692" s="156"/>
      <c r="BG692" s="156"/>
      <c r="BH692" s="156"/>
      <c r="BI692" s="156"/>
      <c r="BJ692" s="156"/>
      <c r="BK692" s="156"/>
      <c r="BL692" s="156"/>
      <c r="BM692" s="157">
        <v>1</v>
      </c>
    </row>
    <row r="693" spans="1:65">
      <c r="A693" s="35"/>
      <c r="B693" s="19">
        <v>1</v>
      </c>
      <c r="C693" s="8">
        <v>2</v>
      </c>
      <c r="D693" s="158">
        <v>90</v>
      </c>
      <c r="E693" s="155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6"/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7" t="e">
        <v>#N/A</v>
      </c>
    </row>
    <row r="694" spans="1:65">
      <c r="A694" s="35"/>
      <c r="B694" s="20" t="s">
        <v>161</v>
      </c>
      <c r="C694" s="12"/>
      <c r="D694" s="159">
        <v>90</v>
      </c>
      <c r="E694" s="155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7">
        <v>16</v>
      </c>
    </row>
    <row r="695" spans="1:65">
      <c r="A695" s="35"/>
      <c r="B695" s="3" t="s">
        <v>162</v>
      </c>
      <c r="C695" s="33"/>
      <c r="D695" s="160">
        <v>90</v>
      </c>
      <c r="E695" s="155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57">
        <v>90</v>
      </c>
    </row>
    <row r="696" spans="1:65">
      <c r="A696" s="35"/>
      <c r="B696" s="3" t="s">
        <v>163</v>
      </c>
      <c r="C696" s="33"/>
      <c r="D696" s="160">
        <v>0</v>
      </c>
      <c r="E696" s="155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  <c r="AC696" s="156"/>
      <c r="AD696" s="156"/>
      <c r="AE696" s="156"/>
      <c r="AF696" s="156"/>
      <c r="AG696" s="156"/>
      <c r="AH696" s="156"/>
      <c r="AI696" s="156"/>
      <c r="AJ696" s="156"/>
      <c r="AK696" s="156"/>
      <c r="AL696" s="156"/>
      <c r="AM696" s="156"/>
      <c r="AN696" s="156"/>
      <c r="AO696" s="156"/>
      <c r="AP696" s="156"/>
      <c r="AQ696" s="156"/>
      <c r="AR696" s="156"/>
      <c r="AS696" s="156"/>
      <c r="AT696" s="156"/>
      <c r="AU696" s="156"/>
      <c r="AV696" s="156"/>
      <c r="AW696" s="156"/>
      <c r="AX696" s="156"/>
      <c r="AY696" s="156"/>
      <c r="AZ696" s="156"/>
      <c r="BA696" s="156"/>
      <c r="BB696" s="156"/>
      <c r="BC696" s="156"/>
      <c r="BD696" s="156"/>
      <c r="BE696" s="156"/>
      <c r="BF696" s="156"/>
      <c r="BG696" s="156"/>
      <c r="BH696" s="156"/>
      <c r="BI696" s="156"/>
      <c r="BJ696" s="156"/>
      <c r="BK696" s="156"/>
      <c r="BL696" s="156"/>
      <c r="BM696" s="157">
        <v>31</v>
      </c>
    </row>
    <row r="697" spans="1:65">
      <c r="A697" s="35"/>
      <c r="B697" s="3" t="s">
        <v>75</v>
      </c>
      <c r="C697" s="33"/>
      <c r="D697" s="13">
        <v>0</v>
      </c>
      <c r="E697" s="10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7"/>
    </row>
    <row r="698" spans="1:65">
      <c r="A698" s="35"/>
      <c r="B698" s="3" t="s">
        <v>164</v>
      </c>
      <c r="C698" s="33"/>
      <c r="D698" s="13">
        <v>0</v>
      </c>
      <c r="E698" s="10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7"/>
    </row>
    <row r="699" spans="1:65">
      <c r="A699" s="35"/>
      <c r="B699" s="52" t="s">
        <v>165</v>
      </c>
      <c r="C699" s="53"/>
      <c r="D699" s="51" t="s">
        <v>166</v>
      </c>
      <c r="E699" s="10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7"/>
    </row>
    <row r="700" spans="1:65">
      <c r="B700" s="36"/>
      <c r="C700" s="20"/>
      <c r="D700" s="31"/>
      <c r="BM700" s="57"/>
    </row>
    <row r="701" spans="1:65" ht="15">
      <c r="B701" s="37" t="s">
        <v>288</v>
      </c>
      <c r="BM701" s="32" t="s">
        <v>174</v>
      </c>
    </row>
    <row r="702" spans="1:65" ht="15">
      <c r="A702" s="28" t="s">
        <v>44</v>
      </c>
      <c r="B702" s="18" t="s">
        <v>95</v>
      </c>
      <c r="C702" s="15" t="s">
        <v>96</v>
      </c>
      <c r="D702" s="16" t="s">
        <v>167</v>
      </c>
      <c r="E702" s="10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125</v>
      </c>
      <c r="C703" s="8" t="s">
        <v>125</v>
      </c>
      <c r="D703" s="9" t="s">
        <v>97</v>
      </c>
      <c r="E703" s="10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176</v>
      </c>
      <c r="E704" s="10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0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154">
        <v>176</v>
      </c>
      <c r="E706" s="155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  <c r="AC706" s="156"/>
      <c r="AD706" s="156"/>
      <c r="AE706" s="156"/>
      <c r="AF706" s="156"/>
      <c r="AG706" s="156"/>
      <c r="AH706" s="156"/>
      <c r="AI706" s="156"/>
      <c r="AJ706" s="156"/>
      <c r="AK706" s="156"/>
      <c r="AL706" s="156"/>
      <c r="AM706" s="156"/>
      <c r="AN706" s="156"/>
      <c r="AO706" s="156"/>
      <c r="AP706" s="156"/>
      <c r="AQ706" s="156"/>
      <c r="AR706" s="156"/>
      <c r="AS706" s="156"/>
      <c r="AT706" s="156"/>
      <c r="AU706" s="156"/>
      <c r="AV706" s="156"/>
      <c r="AW706" s="156"/>
      <c r="AX706" s="156"/>
      <c r="AY706" s="156"/>
      <c r="AZ706" s="156"/>
      <c r="BA706" s="156"/>
      <c r="BB706" s="156"/>
      <c r="BC706" s="156"/>
      <c r="BD706" s="156"/>
      <c r="BE706" s="156"/>
      <c r="BF706" s="156"/>
      <c r="BG706" s="156"/>
      <c r="BH706" s="156"/>
      <c r="BI706" s="156"/>
      <c r="BJ706" s="156"/>
      <c r="BK706" s="156"/>
      <c r="BL706" s="156"/>
      <c r="BM706" s="157">
        <v>1</v>
      </c>
    </row>
    <row r="707" spans="1:65">
      <c r="A707" s="35"/>
      <c r="B707" s="19">
        <v>1</v>
      </c>
      <c r="C707" s="8">
        <v>2</v>
      </c>
      <c r="D707" s="158">
        <v>179</v>
      </c>
      <c r="E707" s="155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  <c r="AC707" s="156"/>
      <c r="AD707" s="156"/>
      <c r="AE707" s="156"/>
      <c r="AF707" s="156"/>
      <c r="AG707" s="156"/>
      <c r="AH707" s="156"/>
      <c r="AI707" s="156"/>
      <c r="AJ707" s="156"/>
      <c r="AK707" s="156"/>
      <c r="AL707" s="156"/>
      <c r="AM707" s="156"/>
      <c r="AN707" s="156"/>
      <c r="AO707" s="156"/>
      <c r="AP707" s="156"/>
      <c r="AQ707" s="156"/>
      <c r="AR707" s="156"/>
      <c r="AS707" s="156"/>
      <c r="AT707" s="156"/>
      <c r="AU707" s="156"/>
      <c r="AV707" s="156"/>
      <c r="AW707" s="156"/>
      <c r="AX707" s="156"/>
      <c r="AY707" s="156"/>
      <c r="AZ707" s="156"/>
      <c r="BA707" s="156"/>
      <c r="BB707" s="156"/>
      <c r="BC707" s="156"/>
      <c r="BD707" s="156"/>
      <c r="BE707" s="156"/>
      <c r="BF707" s="156"/>
      <c r="BG707" s="156"/>
      <c r="BH707" s="156"/>
      <c r="BI707" s="156"/>
      <c r="BJ707" s="156"/>
      <c r="BK707" s="156"/>
      <c r="BL707" s="156"/>
      <c r="BM707" s="157" t="e">
        <v>#N/A</v>
      </c>
    </row>
    <row r="708" spans="1:65">
      <c r="A708" s="35"/>
      <c r="B708" s="20" t="s">
        <v>161</v>
      </c>
      <c r="C708" s="12"/>
      <c r="D708" s="159">
        <v>177.5</v>
      </c>
      <c r="E708" s="155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16</v>
      </c>
    </row>
    <row r="709" spans="1:65">
      <c r="A709" s="35"/>
      <c r="B709" s="3" t="s">
        <v>162</v>
      </c>
      <c r="C709" s="33"/>
      <c r="D709" s="160">
        <v>177.5</v>
      </c>
      <c r="E709" s="155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177.5</v>
      </c>
    </row>
    <row r="710" spans="1:65">
      <c r="A710" s="35"/>
      <c r="B710" s="3" t="s">
        <v>163</v>
      </c>
      <c r="C710" s="33"/>
      <c r="D710" s="160">
        <v>2.1213203435596424</v>
      </c>
      <c r="E710" s="155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32</v>
      </c>
    </row>
    <row r="711" spans="1:65">
      <c r="A711" s="35"/>
      <c r="B711" s="3" t="s">
        <v>75</v>
      </c>
      <c r="C711" s="33"/>
      <c r="D711" s="13">
        <v>1.1951100527096577E-2</v>
      </c>
      <c r="E711" s="10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7"/>
    </row>
    <row r="712" spans="1:65">
      <c r="A712" s="35"/>
      <c r="B712" s="3" t="s">
        <v>164</v>
      </c>
      <c r="C712" s="33"/>
      <c r="D712" s="13">
        <v>0</v>
      </c>
      <c r="E712" s="10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7"/>
    </row>
    <row r="713" spans="1:65">
      <c r="A713" s="35"/>
      <c r="B713" s="52" t="s">
        <v>165</v>
      </c>
      <c r="C713" s="53"/>
      <c r="D713" s="51" t="s">
        <v>166</v>
      </c>
      <c r="E713" s="10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7"/>
    </row>
    <row r="714" spans="1:65">
      <c r="B714" s="36"/>
      <c r="C714" s="20"/>
      <c r="D714" s="31"/>
      <c r="BM714" s="57"/>
    </row>
    <row r="715" spans="1:65">
      <c r="BM715" s="57"/>
    </row>
    <row r="716" spans="1:65">
      <c r="BM716" s="57"/>
    </row>
    <row r="717" spans="1:65">
      <c r="BM717" s="57"/>
    </row>
    <row r="718" spans="1:65">
      <c r="BM718" s="57"/>
    </row>
    <row r="719" spans="1:65">
      <c r="BM719" s="57"/>
    </row>
    <row r="720" spans="1:65">
      <c r="BM720" s="57"/>
    </row>
    <row r="721" spans="65:65">
      <c r="BM721" s="57"/>
    </row>
    <row r="722" spans="65:65">
      <c r="BM722" s="57"/>
    </row>
    <row r="723" spans="65:65">
      <c r="BM723" s="57"/>
    </row>
    <row r="724" spans="65:65">
      <c r="BM724" s="57"/>
    </row>
    <row r="725" spans="65:65">
      <c r="BM725" s="57"/>
    </row>
    <row r="726" spans="65:65">
      <c r="BM726" s="57"/>
    </row>
    <row r="727" spans="65:65">
      <c r="BM727" s="57"/>
    </row>
    <row r="728" spans="65:65">
      <c r="BM728" s="57"/>
    </row>
    <row r="729" spans="65:65">
      <c r="BM729" s="57"/>
    </row>
    <row r="730" spans="65:65">
      <c r="BM730" s="57"/>
    </row>
    <row r="731" spans="65:65">
      <c r="BM731" s="57"/>
    </row>
    <row r="732" spans="65:65">
      <c r="BM732" s="57"/>
    </row>
    <row r="733" spans="65:65">
      <c r="BM733" s="57"/>
    </row>
    <row r="734" spans="65:65">
      <c r="BM734" s="57"/>
    </row>
    <row r="735" spans="65:65">
      <c r="BM735" s="57"/>
    </row>
    <row r="736" spans="65:65">
      <c r="BM736" s="57"/>
    </row>
    <row r="737" spans="65:65">
      <c r="BM737" s="57"/>
    </row>
    <row r="738" spans="65:65">
      <c r="BM738" s="57"/>
    </row>
    <row r="739" spans="65:65">
      <c r="BM739" s="57"/>
    </row>
    <row r="740" spans="65:65">
      <c r="BM740" s="57"/>
    </row>
    <row r="741" spans="65:65">
      <c r="BM741" s="57"/>
    </row>
    <row r="742" spans="65:65">
      <c r="BM742" s="57"/>
    </row>
    <row r="743" spans="65:65">
      <c r="BM743" s="57"/>
    </row>
    <row r="744" spans="65:65">
      <c r="BM744" s="57"/>
    </row>
    <row r="745" spans="65:65">
      <c r="BM745" s="57"/>
    </row>
    <row r="746" spans="65:65">
      <c r="BM746" s="57"/>
    </row>
    <row r="747" spans="65:65">
      <c r="BM747" s="57"/>
    </row>
    <row r="748" spans="65:65">
      <c r="BM748" s="57"/>
    </row>
    <row r="749" spans="65:65">
      <c r="BM749" s="57"/>
    </row>
    <row r="750" spans="65:65">
      <c r="BM750" s="57"/>
    </row>
    <row r="751" spans="65:65">
      <c r="BM751" s="57"/>
    </row>
    <row r="752" spans="65:65">
      <c r="BM752" s="57"/>
    </row>
    <row r="753" spans="65:65">
      <c r="BM753" s="57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8"/>
    </row>
    <row r="768" spans="65:65">
      <c r="BM768" s="59"/>
    </row>
    <row r="769" spans="65:65">
      <c r="BM769" s="59"/>
    </row>
    <row r="770" spans="65:65">
      <c r="BM770" s="59"/>
    </row>
    <row r="771" spans="65:65">
      <c r="BM771" s="59"/>
    </row>
    <row r="772" spans="65:65">
      <c r="BM772" s="59"/>
    </row>
    <row r="773" spans="65:65">
      <c r="BM773" s="59"/>
    </row>
    <row r="774" spans="65:65">
      <c r="BM774" s="59"/>
    </row>
    <row r="775" spans="65:65">
      <c r="BM775" s="59"/>
    </row>
    <row r="776" spans="65:65">
      <c r="BM776" s="59"/>
    </row>
    <row r="777" spans="65:65">
      <c r="BM777" s="59"/>
    </row>
    <row r="778" spans="65:65">
      <c r="BM778" s="59"/>
    </row>
    <row r="779" spans="65:65">
      <c r="BM779" s="59"/>
    </row>
    <row r="780" spans="65:65">
      <c r="BM780" s="59"/>
    </row>
    <row r="781" spans="65:65">
      <c r="BM781" s="59"/>
    </row>
    <row r="782" spans="65:65">
      <c r="BM782" s="59"/>
    </row>
    <row r="783" spans="65:65">
      <c r="BM783" s="59"/>
    </row>
    <row r="784" spans="65:65">
      <c r="BM784" s="59"/>
    </row>
    <row r="785" spans="65:65">
      <c r="BM785" s="59"/>
    </row>
    <row r="786" spans="65:65">
      <c r="BM786" s="59"/>
    </row>
    <row r="787" spans="65:65">
      <c r="BM787" s="59"/>
    </row>
    <row r="788" spans="65:65">
      <c r="BM788" s="59"/>
    </row>
    <row r="789" spans="65:65">
      <c r="BM789" s="59"/>
    </row>
    <row r="790" spans="65:65">
      <c r="BM790" s="59"/>
    </row>
    <row r="791" spans="65:65">
      <c r="BM791" s="59"/>
    </row>
    <row r="792" spans="65:65">
      <c r="BM792" s="59"/>
    </row>
    <row r="793" spans="65:65">
      <c r="BM793" s="59"/>
    </row>
    <row r="794" spans="65:65">
      <c r="BM794" s="59"/>
    </row>
    <row r="795" spans="65:65">
      <c r="BM795" s="59"/>
    </row>
    <row r="796" spans="65:65">
      <c r="BM796" s="59"/>
    </row>
    <row r="797" spans="65:65">
      <c r="BM797" s="59"/>
    </row>
    <row r="798" spans="65:65">
      <c r="BM798" s="59"/>
    </row>
    <row r="799" spans="65:65">
      <c r="BM799" s="59"/>
    </row>
    <row r="800" spans="65:65">
      <c r="BM800" s="59"/>
    </row>
    <row r="801" spans="65:65">
      <c r="BM801" s="5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4" customWidth="1"/>
  </cols>
  <sheetData>
    <row r="1" spans="1:8" ht="23.25" customHeight="1">
      <c r="B1" s="89" t="s">
        <v>296</v>
      </c>
      <c r="C1" s="89"/>
      <c r="D1" s="89"/>
      <c r="E1" s="89"/>
      <c r="F1" s="89"/>
      <c r="G1" s="89"/>
      <c r="H1" s="75"/>
    </row>
    <row r="2" spans="1:8" ht="15.75" customHeight="1">
      <c r="A2" s="188"/>
      <c r="B2" s="186" t="s">
        <v>2</v>
      </c>
      <c r="C2" s="76" t="s">
        <v>56</v>
      </c>
      <c r="D2" s="184" t="s">
        <v>120</v>
      </c>
      <c r="E2" s="185"/>
      <c r="F2" s="184" t="s">
        <v>82</v>
      </c>
      <c r="G2" s="185"/>
      <c r="H2" s="83"/>
    </row>
    <row r="3" spans="1:8" ht="12.75">
      <c r="A3" s="188"/>
      <c r="B3" s="187"/>
      <c r="C3" s="74" t="s">
        <v>46</v>
      </c>
      <c r="D3" s="125" t="s">
        <v>57</v>
      </c>
      <c r="E3" s="96" t="s">
        <v>58</v>
      </c>
      <c r="F3" s="125" t="s">
        <v>57</v>
      </c>
      <c r="G3" s="46" t="s">
        <v>58</v>
      </c>
      <c r="H3" s="84"/>
    </row>
    <row r="4" spans="1:8" ht="15.75" customHeight="1">
      <c r="A4" s="95"/>
      <c r="B4" s="110" t="s">
        <v>122</v>
      </c>
      <c r="C4" s="139"/>
      <c r="D4" s="139"/>
      <c r="E4" s="139"/>
      <c r="F4" s="139"/>
      <c r="G4" s="168"/>
      <c r="H4" s="85"/>
    </row>
    <row r="5" spans="1:8" ht="15.75" customHeight="1">
      <c r="A5" s="95"/>
      <c r="B5" s="135" t="s">
        <v>221</v>
      </c>
      <c r="C5" s="136">
        <v>7.1762941358024701</v>
      </c>
      <c r="D5" s="137">
        <v>7.1328351665494134</v>
      </c>
      <c r="E5" s="138">
        <v>7.2197531050555268</v>
      </c>
      <c r="F5" s="137">
        <v>7.1513546565996302</v>
      </c>
      <c r="G5" s="138">
        <v>7.20123361500531</v>
      </c>
      <c r="H5" s="85"/>
    </row>
    <row r="6" spans="1:8" ht="15.75" customHeight="1">
      <c r="B6" s="170" t="s">
        <v>294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20" priority="9">
      <formula>IF(CertVal_IsBlnkRow*CertVal_IsBlnkRowNext=1,TRUE,FALSE)</formula>
    </cfRule>
  </conditionalFormatting>
  <conditionalFormatting sqref="B5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D04FD827-8D20-4AF1-8450-6E4B8886AA9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7" customWidth="1" collapsed="1"/>
    <col min="2" max="2" width="10.85546875" style="77" customWidth="1"/>
    <col min="3" max="3" width="7.42578125" style="77" customWidth="1"/>
    <col min="4" max="5" width="10.85546875" style="77" customWidth="1"/>
    <col min="6" max="6" width="7.42578125" style="77" customWidth="1"/>
    <col min="7" max="8" width="10.85546875" style="77" customWidth="1"/>
    <col min="9" max="9" width="7.42578125" style="77" customWidth="1"/>
    <col min="10" max="11" width="10.85546875" style="77" customWidth="1"/>
    <col min="12" max="16384" width="9.140625" style="77"/>
  </cols>
  <sheetData>
    <row r="1" spans="1:11" s="7" customFormat="1" ht="23.25" customHeight="1">
      <c r="A1" s="77"/>
      <c r="B1" s="40" t="s">
        <v>292</v>
      </c>
      <c r="C1" s="6"/>
      <c r="D1" s="6"/>
      <c r="E1" s="6"/>
      <c r="F1" s="6"/>
      <c r="G1" s="6"/>
      <c r="H1" s="6"/>
      <c r="I1" s="6"/>
      <c r="J1" s="6"/>
      <c r="K1" s="79"/>
    </row>
    <row r="2" spans="1:11" s="7" customFormat="1" ht="24.75" customHeight="1">
      <c r="A2" s="77"/>
      <c r="B2" s="80" t="s">
        <v>2</v>
      </c>
      <c r="C2" s="111" t="s">
        <v>45</v>
      </c>
      <c r="D2" s="112" t="s">
        <v>46</v>
      </c>
      <c r="E2" s="80" t="s">
        <v>2</v>
      </c>
      <c r="F2" s="113" t="s">
        <v>45</v>
      </c>
      <c r="G2" s="81" t="s">
        <v>46</v>
      </c>
      <c r="H2" s="82" t="s">
        <v>2</v>
      </c>
      <c r="I2" s="113" t="s">
        <v>45</v>
      </c>
      <c r="J2" s="81" t="s">
        <v>46</v>
      </c>
      <c r="K2" s="77"/>
    </row>
    <row r="3" spans="1:11" ht="15.75" customHeight="1">
      <c r="A3" s="78"/>
      <c r="B3" s="115" t="s">
        <v>117</v>
      </c>
      <c r="C3" s="114"/>
      <c r="D3" s="116"/>
      <c r="E3" s="114"/>
      <c r="F3" s="114"/>
      <c r="G3" s="117"/>
      <c r="H3" s="114"/>
      <c r="I3" s="114"/>
      <c r="J3" s="118"/>
    </row>
    <row r="4" spans="1:11" ht="15.75" customHeight="1">
      <c r="A4" s="78"/>
      <c r="B4" s="121" t="s">
        <v>213</v>
      </c>
      <c r="C4" s="109" t="s">
        <v>1</v>
      </c>
      <c r="D4" s="42">
        <v>12.945</v>
      </c>
      <c r="E4" s="121" t="s">
        <v>92</v>
      </c>
      <c r="F4" s="109" t="s">
        <v>1</v>
      </c>
      <c r="G4" s="119">
        <v>3.5249999999999999</v>
      </c>
      <c r="H4" s="122" t="s">
        <v>50</v>
      </c>
      <c r="I4" s="109" t="s">
        <v>1</v>
      </c>
      <c r="J4" s="120">
        <v>2.8431950000000001E-2</v>
      </c>
    </row>
    <row r="5" spans="1:11" ht="15.75" customHeight="1">
      <c r="A5" s="78"/>
      <c r="B5" s="121" t="s">
        <v>88</v>
      </c>
      <c r="C5" s="109" t="s">
        <v>1</v>
      </c>
      <c r="D5" s="42">
        <v>2.89</v>
      </c>
      <c r="E5" s="121" t="s">
        <v>93</v>
      </c>
      <c r="F5" s="109" t="s">
        <v>1</v>
      </c>
      <c r="G5" s="120">
        <v>0.06</v>
      </c>
      <c r="H5" s="122" t="s">
        <v>214</v>
      </c>
      <c r="I5" s="109" t="s">
        <v>1</v>
      </c>
      <c r="J5" s="119">
        <v>67.62</v>
      </c>
    </row>
    <row r="6" spans="1:11" ht="15.75" customHeight="1">
      <c r="A6" s="78"/>
      <c r="B6" s="121" t="s">
        <v>215</v>
      </c>
      <c r="C6" s="109" t="s">
        <v>1</v>
      </c>
      <c r="D6" s="42">
        <v>6.46</v>
      </c>
      <c r="E6" s="121" t="s">
        <v>216</v>
      </c>
      <c r="F6" s="109" t="s">
        <v>1</v>
      </c>
      <c r="G6" s="119">
        <v>1.405</v>
      </c>
      <c r="H6" s="122" t="s">
        <v>217</v>
      </c>
      <c r="I6" s="109" t="s">
        <v>1</v>
      </c>
      <c r="J6" s="119">
        <v>1.0149999999999999</v>
      </c>
    </row>
    <row r="7" spans="1:11" ht="15.75" customHeight="1">
      <c r="A7" s="78"/>
      <c r="B7" s="121" t="s">
        <v>218</v>
      </c>
      <c r="C7" s="109" t="s">
        <v>1</v>
      </c>
      <c r="D7" s="42">
        <v>2.23</v>
      </c>
      <c r="E7" s="121" t="s">
        <v>219</v>
      </c>
      <c r="F7" s="109" t="s">
        <v>1</v>
      </c>
      <c r="G7" s="120">
        <v>0.19550000000000001</v>
      </c>
      <c r="H7" s="43" t="s">
        <v>289</v>
      </c>
      <c r="I7" s="109" t="s">
        <v>289</v>
      </c>
      <c r="J7" s="44" t="s">
        <v>289</v>
      </c>
    </row>
    <row r="8" spans="1:11" ht="15.75" customHeight="1">
      <c r="A8" s="78"/>
      <c r="B8" s="115" t="s">
        <v>119</v>
      </c>
      <c r="C8" s="114"/>
      <c r="D8" s="116"/>
      <c r="E8" s="114"/>
      <c r="F8" s="114"/>
      <c r="G8" s="117"/>
      <c r="H8" s="114"/>
      <c r="I8" s="114"/>
      <c r="J8" s="118"/>
    </row>
    <row r="9" spans="1:11" ht="15.75" customHeight="1">
      <c r="A9" s="78"/>
      <c r="B9" s="121" t="s">
        <v>220</v>
      </c>
      <c r="C9" s="109" t="s">
        <v>1</v>
      </c>
      <c r="D9" s="42">
        <v>1.55</v>
      </c>
      <c r="E9" s="41" t="s">
        <v>289</v>
      </c>
      <c r="F9" s="109" t="s">
        <v>289</v>
      </c>
      <c r="G9" s="45" t="s">
        <v>289</v>
      </c>
      <c r="H9" s="43" t="s">
        <v>289</v>
      </c>
      <c r="I9" s="109" t="s">
        <v>289</v>
      </c>
      <c r="J9" s="44" t="s">
        <v>289</v>
      </c>
    </row>
    <row r="10" spans="1:11" ht="15.75" customHeight="1">
      <c r="A10" s="78"/>
      <c r="B10" s="115" t="s">
        <v>118</v>
      </c>
      <c r="C10" s="114"/>
      <c r="D10" s="116"/>
      <c r="E10" s="114"/>
      <c r="F10" s="114"/>
      <c r="G10" s="117"/>
      <c r="H10" s="114"/>
      <c r="I10" s="114"/>
      <c r="J10" s="118"/>
    </row>
    <row r="11" spans="1:11" ht="15.75" customHeight="1">
      <c r="A11" s="78"/>
      <c r="B11" s="121" t="s">
        <v>94</v>
      </c>
      <c r="C11" s="109" t="s">
        <v>1</v>
      </c>
      <c r="D11" s="42" t="s">
        <v>91</v>
      </c>
      <c r="E11" s="121" t="s">
        <v>50</v>
      </c>
      <c r="F11" s="109" t="s">
        <v>1</v>
      </c>
      <c r="G11" s="45" t="s">
        <v>91</v>
      </c>
      <c r="H11" s="43" t="s">
        <v>289</v>
      </c>
      <c r="I11" s="109" t="s">
        <v>289</v>
      </c>
      <c r="J11" s="44" t="s">
        <v>289</v>
      </c>
    </row>
    <row r="12" spans="1:11" ht="15.75" customHeight="1">
      <c r="A12" s="78"/>
      <c r="B12" s="115" t="s">
        <v>121</v>
      </c>
      <c r="C12" s="114"/>
      <c r="D12" s="116"/>
      <c r="E12" s="114"/>
      <c r="F12" s="114"/>
      <c r="G12" s="117"/>
      <c r="H12" s="114"/>
      <c r="I12" s="114"/>
      <c r="J12" s="118"/>
    </row>
    <row r="13" spans="1:11" ht="15.75" customHeight="1">
      <c r="A13" s="78"/>
      <c r="B13" s="121" t="s">
        <v>4</v>
      </c>
      <c r="C13" s="109" t="s">
        <v>3</v>
      </c>
      <c r="D13" s="42">
        <v>3.05</v>
      </c>
      <c r="E13" s="121" t="s">
        <v>8</v>
      </c>
      <c r="F13" s="109" t="s">
        <v>3</v>
      </c>
      <c r="G13" s="119">
        <v>5.0750000000000002</v>
      </c>
      <c r="H13" s="122" t="s">
        <v>12</v>
      </c>
      <c r="I13" s="109" t="s">
        <v>3</v>
      </c>
      <c r="J13" s="119">
        <v>5.82</v>
      </c>
    </row>
    <row r="14" spans="1:11" ht="15.75" customHeight="1">
      <c r="A14" s="78"/>
      <c r="B14" s="121" t="s">
        <v>7</v>
      </c>
      <c r="C14" s="109" t="s">
        <v>3</v>
      </c>
      <c r="D14" s="42">
        <v>9.1999999999999993</v>
      </c>
      <c r="E14" s="121" t="s">
        <v>11</v>
      </c>
      <c r="F14" s="109" t="s">
        <v>3</v>
      </c>
      <c r="G14" s="119">
        <v>0.96</v>
      </c>
      <c r="H14" s="122" t="s">
        <v>15</v>
      </c>
      <c r="I14" s="109" t="s">
        <v>3</v>
      </c>
      <c r="J14" s="119">
        <v>2.8</v>
      </c>
    </row>
    <row r="15" spans="1:11" ht="15.75" customHeight="1">
      <c r="A15" s="78"/>
      <c r="B15" s="121" t="s">
        <v>10</v>
      </c>
      <c r="C15" s="109" t="s">
        <v>3</v>
      </c>
      <c r="D15" s="123">
        <v>475</v>
      </c>
      <c r="E15" s="121" t="s">
        <v>14</v>
      </c>
      <c r="F15" s="109" t="s">
        <v>3</v>
      </c>
      <c r="G15" s="120">
        <v>3.7499999999999999E-2</v>
      </c>
      <c r="H15" s="122" t="s">
        <v>18</v>
      </c>
      <c r="I15" s="109" t="s">
        <v>3</v>
      </c>
      <c r="J15" s="44">
        <v>202.5</v>
      </c>
    </row>
    <row r="16" spans="1:11" ht="15.75" customHeight="1">
      <c r="A16" s="78"/>
      <c r="B16" s="121" t="s">
        <v>13</v>
      </c>
      <c r="C16" s="109" t="s">
        <v>3</v>
      </c>
      <c r="D16" s="42">
        <v>2.2999999999999998</v>
      </c>
      <c r="E16" s="121" t="s">
        <v>17</v>
      </c>
      <c r="F16" s="109" t="s">
        <v>3</v>
      </c>
      <c r="G16" s="45">
        <v>31.35</v>
      </c>
      <c r="H16" s="122" t="s">
        <v>20</v>
      </c>
      <c r="I16" s="109" t="s">
        <v>3</v>
      </c>
      <c r="J16" s="119">
        <v>0.96</v>
      </c>
    </row>
    <row r="17" spans="1:10" ht="15.75" customHeight="1">
      <c r="A17" s="78"/>
      <c r="B17" s="121" t="s">
        <v>16</v>
      </c>
      <c r="C17" s="109" t="s">
        <v>3</v>
      </c>
      <c r="D17" s="42">
        <v>0.19</v>
      </c>
      <c r="E17" s="121" t="s">
        <v>22</v>
      </c>
      <c r="F17" s="109" t="s">
        <v>3</v>
      </c>
      <c r="G17" s="119">
        <v>0.34499999999999997</v>
      </c>
      <c r="H17" s="122" t="s">
        <v>23</v>
      </c>
      <c r="I17" s="109" t="s">
        <v>3</v>
      </c>
      <c r="J17" s="119">
        <v>0.81499999999999995</v>
      </c>
    </row>
    <row r="18" spans="1:10" ht="15.75" customHeight="1">
      <c r="A18" s="78"/>
      <c r="B18" s="121" t="s">
        <v>19</v>
      </c>
      <c r="C18" s="109" t="s">
        <v>3</v>
      </c>
      <c r="D18" s="42" t="s">
        <v>90</v>
      </c>
      <c r="E18" s="121" t="s">
        <v>48</v>
      </c>
      <c r="F18" s="109" t="s">
        <v>1</v>
      </c>
      <c r="G18" s="120">
        <v>5.2249999999999998E-2</v>
      </c>
      <c r="H18" s="122" t="s">
        <v>26</v>
      </c>
      <c r="I18" s="109" t="s">
        <v>3</v>
      </c>
      <c r="J18" s="44" t="s">
        <v>84</v>
      </c>
    </row>
    <row r="19" spans="1:10" ht="15.75" customHeight="1">
      <c r="A19" s="78"/>
      <c r="B19" s="121" t="s">
        <v>21</v>
      </c>
      <c r="C19" s="109" t="s">
        <v>3</v>
      </c>
      <c r="D19" s="123">
        <v>60.55</v>
      </c>
      <c r="E19" s="121" t="s">
        <v>25</v>
      </c>
      <c r="F19" s="109" t="s">
        <v>3</v>
      </c>
      <c r="G19" s="119">
        <v>3.8</v>
      </c>
      <c r="H19" s="122" t="s">
        <v>29</v>
      </c>
      <c r="I19" s="109" t="s">
        <v>3</v>
      </c>
      <c r="J19" s="45">
        <v>10.199999999999999</v>
      </c>
    </row>
    <row r="20" spans="1:10" ht="15.75" customHeight="1">
      <c r="A20" s="78"/>
      <c r="B20" s="121" t="s">
        <v>24</v>
      </c>
      <c r="C20" s="109" t="s">
        <v>3</v>
      </c>
      <c r="D20" s="124">
        <v>21.75</v>
      </c>
      <c r="E20" s="121" t="s">
        <v>28</v>
      </c>
      <c r="F20" s="109" t="s">
        <v>3</v>
      </c>
      <c r="G20" s="45">
        <v>16.8</v>
      </c>
      <c r="H20" s="122" t="s">
        <v>52</v>
      </c>
      <c r="I20" s="109" t="s">
        <v>1</v>
      </c>
      <c r="J20" s="120">
        <v>0.61050000000000004</v>
      </c>
    </row>
    <row r="21" spans="1:10" ht="15.75" customHeight="1">
      <c r="A21" s="78"/>
      <c r="B21" s="121" t="s">
        <v>47</v>
      </c>
      <c r="C21" s="109" t="s">
        <v>3</v>
      </c>
      <c r="D21" s="123">
        <v>166.5</v>
      </c>
      <c r="E21" s="121" t="s">
        <v>30</v>
      </c>
      <c r="F21" s="109" t="s">
        <v>3</v>
      </c>
      <c r="G21" s="45">
        <v>28.7</v>
      </c>
      <c r="H21" s="122" t="s">
        <v>53</v>
      </c>
      <c r="I21" s="109" t="s">
        <v>3</v>
      </c>
      <c r="J21" s="119">
        <v>0.3</v>
      </c>
    </row>
    <row r="22" spans="1:10" ht="15.75" customHeight="1">
      <c r="A22" s="78"/>
      <c r="B22" s="121" t="s">
        <v>27</v>
      </c>
      <c r="C22" s="109" t="s">
        <v>3</v>
      </c>
      <c r="D22" s="42">
        <v>6.3949999999999996</v>
      </c>
      <c r="E22" s="121" t="s">
        <v>33</v>
      </c>
      <c r="F22" s="109" t="s">
        <v>3</v>
      </c>
      <c r="G22" s="44">
        <v>95</v>
      </c>
      <c r="H22" s="122" t="s">
        <v>54</v>
      </c>
      <c r="I22" s="109" t="s">
        <v>3</v>
      </c>
      <c r="J22" s="119">
        <v>0.37</v>
      </c>
    </row>
    <row r="23" spans="1:10" ht="15.75" customHeight="1">
      <c r="A23" s="78"/>
      <c r="B23" s="121" t="s">
        <v>0</v>
      </c>
      <c r="C23" s="109" t="s">
        <v>3</v>
      </c>
      <c r="D23" s="124">
        <v>35</v>
      </c>
      <c r="E23" s="121" t="s">
        <v>36</v>
      </c>
      <c r="F23" s="109" t="s">
        <v>3</v>
      </c>
      <c r="G23" s="45">
        <v>15</v>
      </c>
      <c r="H23" s="122" t="s">
        <v>31</v>
      </c>
      <c r="I23" s="109" t="s">
        <v>3</v>
      </c>
      <c r="J23" s="119">
        <v>2.19</v>
      </c>
    </row>
    <row r="24" spans="1:10" ht="15.75" customHeight="1">
      <c r="A24" s="78"/>
      <c r="B24" s="121" t="s">
        <v>32</v>
      </c>
      <c r="C24" s="109" t="s">
        <v>3</v>
      </c>
      <c r="D24" s="42">
        <v>4.5549999999999997</v>
      </c>
      <c r="E24" s="121" t="s">
        <v>39</v>
      </c>
      <c r="F24" s="109" t="s">
        <v>3</v>
      </c>
      <c r="G24" s="119">
        <v>7.2949999999999999</v>
      </c>
      <c r="H24" s="122" t="s">
        <v>55</v>
      </c>
      <c r="I24" s="109" t="s">
        <v>3</v>
      </c>
      <c r="J24" s="44">
        <v>115</v>
      </c>
    </row>
    <row r="25" spans="1:10" ht="15.75" customHeight="1">
      <c r="A25" s="78"/>
      <c r="B25" s="121" t="s">
        <v>35</v>
      </c>
      <c r="C25" s="109" t="s">
        <v>3</v>
      </c>
      <c r="D25" s="42">
        <v>2.57</v>
      </c>
      <c r="E25" s="121" t="s">
        <v>42</v>
      </c>
      <c r="F25" s="109" t="s">
        <v>3</v>
      </c>
      <c r="G25" s="44">
        <v>100.5</v>
      </c>
      <c r="H25" s="122" t="s">
        <v>34</v>
      </c>
      <c r="I25" s="109" t="s">
        <v>3</v>
      </c>
      <c r="J25" s="119">
        <v>2.5</v>
      </c>
    </row>
    <row r="26" spans="1:10" ht="15.75" customHeight="1">
      <c r="A26" s="78"/>
      <c r="B26" s="121" t="s">
        <v>38</v>
      </c>
      <c r="C26" s="109" t="s">
        <v>3</v>
      </c>
      <c r="D26" s="42">
        <v>1.25</v>
      </c>
      <c r="E26" s="121" t="s">
        <v>49</v>
      </c>
      <c r="F26" s="109" t="s">
        <v>3</v>
      </c>
      <c r="G26" s="45" t="s">
        <v>91</v>
      </c>
      <c r="H26" s="122" t="s">
        <v>37</v>
      </c>
      <c r="I26" s="109" t="s">
        <v>3</v>
      </c>
      <c r="J26" s="45">
        <v>24.35</v>
      </c>
    </row>
    <row r="27" spans="1:10" ht="15.75" customHeight="1">
      <c r="A27" s="78"/>
      <c r="B27" s="121" t="s">
        <v>41</v>
      </c>
      <c r="C27" s="109" t="s">
        <v>3</v>
      </c>
      <c r="D27" s="124">
        <v>17.8</v>
      </c>
      <c r="E27" s="121" t="s">
        <v>6</v>
      </c>
      <c r="F27" s="109" t="s">
        <v>3</v>
      </c>
      <c r="G27" s="119">
        <v>2.4</v>
      </c>
      <c r="H27" s="122" t="s">
        <v>40</v>
      </c>
      <c r="I27" s="109" t="s">
        <v>3</v>
      </c>
      <c r="J27" s="119">
        <v>2.48</v>
      </c>
    </row>
    <row r="28" spans="1:10" ht="15.75" customHeight="1">
      <c r="A28" s="78"/>
      <c r="B28" s="121" t="s">
        <v>5</v>
      </c>
      <c r="C28" s="109" t="s">
        <v>3</v>
      </c>
      <c r="D28" s="42">
        <v>5.1150000000000002</v>
      </c>
      <c r="E28" s="121" t="s">
        <v>9</v>
      </c>
      <c r="F28" s="109" t="s">
        <v>3</v>
      </c>
      <c r="G28" s="45">
        <v>14.55</v>
      </c>
      <c r="H28" s="122" t="s">
        <v>43</v>
      </c>
      <c r="I28" s="109" t="s">
        <v>3</v>
      </c>
      <c r="J28" s="44">
        <v>90</v>
      </c>
    </row>
    <row r="29" spans="1:10" ht="15.75" customHeight="1">
      <c r="A29" s="78"/>
      <c r="B29" s="129" t="s">
        <v>71</v>
      </c>
      <c r="C29" s="130" t="s">
        <v>3</v>
      </c>
      <c r="D29" s="131">
        <v>1.3</v>
      </c>
      <c r="E29" s="129" t="s">
        <v>51</v>
      </c>
      <c r="F29" s="130" t="s">
        <v>3</v>
      </c>
      <c r="G29" s="132" t="s">
        <v>89</v>
      </c>
      <c r="H29" s="133" t="s">
        <v>44</v>
      </c>
      <c r="I29" s="130" t="s">
        <v>3</v>
      </c>
      <c r="J29" s="134">
        <v>177.5</v>
      </c>
    </row>
    <row r="30" spans="1:10" ht="15.75" customHeight="1">
      <c r="B30" s="38" t="s">
        <v>295</v>
      </c>
    </row>
  </sheetData>
  <conditionalFormatting sqref="C3:C29 F3:F29 I3:I29">
    <cfRule type="expression" dxfId="18" priority="2">
      <formula>IndVal_LimitValDiffUOM</formula>
    </cfRule>
  </conditionalFormatting>
  <conditionalFormatting sqref="B3:J29">
    <cfRule type="expression" dxfId="17" priority="1">
      <formula>IF(IndVal_IsBlnkRow*IndVal_IsBlnkRowNext=1,TRUE,FALSE)</formula>
    </cfRule>
  </conditionalFormatting>
  <hyperlinks>
    <hyperlink ref="B4" location="'Fusion XRF'!$A$1" display="'Fusion XRF'!$A$1" xr:uid="{7E263402-8A6F-46B4-8B32-FB0CB96CF9A3}"/>
    <hyperlink ref="E4" location="'Fusion XRF'!$A$80" display="'Fusion XRF'!$A$80" xr:uid="{7A366A5F-DA8C-4FC8-B5B9-B3CAE11A89A4}"/>
    <hyperlink ref="H4" location="'Fusion XRF'!$A$136" display="'Fusion XRF'!$A$136" xr:uid="{80FD20BB-BE1F-47A4-A8D7-C0A946DB2FE7}"/>
    <hyperlink ref="B5" location="'Fusion XRF'!$A$15" display="'Fusion XRF'!$A$15" xr:uid="{1305C62B-EF9A-43BB-BCF7-3612BB6A0C8B}"/>
    <hyperlink ref="E5" location="'Fusion XRF'!$A$94" display="'Fusion XRF'!$A$94" xr:uid="{03E0B136-7EFA-4B36-84D0-C64BE16DBE57}"/>
    <hyperlink ref="H5" location="'Fusion XRF'!$A$150" display="'Fusion XRF'!$A$150" xr:uid="{DCAAE37B-AFAD-48ED-B920-081F00B12587}"/>
    <hyperlink ref="B6" location="'Fusion XRF'!$A$52" display="'Fusion XRF'!$A$52" xr:uid="{FC4B4457-B7C3-4D9C-B216-8C7E43360542}"/>
    <hyperlink ref="E6" location="'Fusion XRF'!$A$108" display="'Fusion XRF'!$A$108" xr:uid="{D26A20C5-4163-4F66-99DE-806CE6AFEFFA}"/>
    <hyperlink ref="H6" location="'Fusion XRF'!$A$164" display="'Fusion XRF'!$A$164" xr:uid="{6FC615E7-1BA3-4AE3-A99E-9079C8978CD2}"/>
    <hyperlink ref="B7" location="'Fusion XRF'!$A$66" display="'Fusion XRF'!$A$66" xr:uid="{8A5CCCB4-9D55-4834-A7D7-F264B078FF3B}"/>
    <hyperlink ref="E7" location="'Fusion XRF'!$A$122" display="'Fusion XRF'!$A$122" xr:uid="{A97FA3ED-667E-49EE-9561-E78C32698695}"/>
    <hyperlink ref="B9" location="'Thermograv'!$A$1" display="'Thermograv'!$A$1" xr:uid="{E67DB0B1-219A-4BA1-8054-E3BC0A36F1A5}"/>
    <hyperlink ref="B11" location="'IRC'!$A$1" display="'IRC'!$A$1" xr:uid="{59DAE982-1BEB-44E7-B1C5-34D3CE156631}"/>
    <hyperlink ref="E11" location="'IRC'!$A$15" display="'IRC'!$A$15" xr:uid="{2CD6E937-702A-4853-AC15-43281E1A7F62}"/>
    <hyperlink ref="B13" location="'Laser Ablation'!$A$1" display="'Laser Ablation'!$A$1" xr:uid="{F8484211-50A0-4337-A097-E0FE677C9888}"/>
    <hyperlink ref="E13" location="'Laser Ablation'!$A$262" display="'Laser Ablation'!$A$262" xr:uid="{0C77C702-1689-44D8-95EF-72FEA548FE6B}"/>
    <hyperlink ref="H13" location="'Laser Ablation'!$A$500" display="'Laser Ablation'!$A$500" xr:uid="{9C0CC91F-4A68-49DA-A1FA-2EEE13B724B8}"/>
    <hyperlink ref="B14" location="'Laser Ablation'!$A$15" display="'Laser Ablation'!$A$15" xr:uid="{B89AAE8D-9B41-4B0A-98E2-25D3438F2F4C}"/>
    <hyperlink ref="E14" location="'Laser Ablation'!$A$276" display="'Laser Ablation'!$A$276" xr:uid="{04F75C9E-6177-4CF9-BE1F-9A2D0EC1ACBD}"/>
    <hyperlink ref="H14" location="'Laser Ablation'!$A$514" display="'Laser Ablation'!$A$514" xr:uid="{4684F0E4-68C2-46D2-A27D-4A56FC8A51E4}"/>
    <hyperlink ref="B15" location="'Laser Ablation'!$A$52" display="'Laser Ablation'!$A$52" xr:uid="{5824D939-25F3-4EF0-B8FF-70295ACD21AE}"/>
    <hyperlink ref="E15" location="'Laser Ablation'!$A$290" display="'Laser Ablation'!$A$290" xr:uid="{EE8181DF-0C2C-4A63-9E01-3443F0E4C048}"/>
    <hyperlink ref="H15" location="'Laser Ablation'!$A$528" display="'Laser Ablation'!$A$528" xr:uid="{A19D9696-5883-4AD7-9ACB-B53478DD9AAF}"/>
    <hyperlink ref="B16" location="'Laser Ablation'!$A$66" display="'Laser Ablation'!$A$66" xr:uid="{F169D857-4A2E-47CC-972A-70243B110172}"/>
    <hyperlink ref="E16" location="'Laser Ablation'!$A$304" display="'Laser Ablation'!$A$304" xr:uid="{52A95350-22FA-41FB-8737-C7F696FBCC78}"/>
    <hyperlink ref="H16" location="'Laser Ablation'!$A$542" display="'Laser Ablation'!$A$542" xr:uid="{EE3BE098-BCE2-4CC6-BA4F-F35FECE5C4A0}"/>
    <hyperlink ref="B17" location="'Laser Ablation'!$A$80" display="'Laser Ablation'!$A$80" xr:uid="{76886D03-3D8B-444F-B6E5-FBDF4DB45058}"/>
    <hyperlink ref="E17" location="'Laser Ablation'!$A$318" display="'Laser Ablation'!$A$318" xr:uid="{B83B7103-F1AF-4C9A-8CB0-18FFA5FC9984}"/>
    <hyperlink ref="H17" location="'Laser Ablation'!$A$556" display="'Laser Ablation'!$A$556" xr:uid="{54F4E8F6-A797-4EE0-9691-2E78E05925C6}"/>
    <hyperlink ref="B18" location="'Laser Ablation'!$A$94" display="'Laser Ablation'!$A$94" xr:uid="{3AD330AB-FB37-4002-AD46-D5CB047BC158}"/>
    <hyperlink ref="E18" location="'Laser Ablation'!$A$332" display="'Laser Ablation'!$A$332" xr:uid="{3BCD1DDA-8054-4102-98A3-A0E3746F85B1}"/>
    <hyperlink ref="H18" location="'Laser Ablation'!$A$570" display="'Laser Ablation'!$A$570" xr:uid="{75965FEB-21EB-4392-831C-8FA8C2014F21}"/>
    <hyperlink ref="B19" location="'Laser Ablation'!$A$108" display="'Laser Ablation'!$A$108" xr:uid="{F6B39AD1-077A-4123-9E5F-E4C01AAEE320}"/>
    <hyperlink ref="E19" location="'Laser Ablation'!$A$346" display="'Laser Ablation'!$A$346" xr:uid="{9472C12C-6AF4-4C1D-BA6B-CBC939D0B7C7}"/>
    <hyperlink ref="H19" location="'Laser Ablation'!$A$584" display="'Laser Ablation'!$A$584" xr:uid="{7969864A-D7CF-4C1E-AF70-C9B2038C76DE}"/>
    <hyperlink ref="B20" location="'Laser Ablation'!$A$122" display="'Laser Ablation'!$A$122" xr:uid="{62268E0B-6C7D-4DD7-9F14-66E12645E79F}"/>
    <hyperlink ref="E20" location="'Laser Ablation'!$A$360" display="'Laser Ablation'!$A$360" xr:uid="{4281EF92-AF22-4CAC-8364-19550939C1CE}"/>
    <hyperlink ref="H20" location="'Laser Ablation'!$A$598" display="'Laser Ablation'!$A$598" xr:uid="{E4828D9A-7265-4291-AC25-5EA507A4124D}"/>
    <hyperlink ref="B21" location="'Laser Ablation'!$A$136" display="'Laser Ablation'!$A$136" xr:uid="{1E842FDF-FEB7-4D64-8064-875BB3B990F9}"/>
    <hyperlink ref="E21" location="'Laser Ablation'!$A$374" display="'Laser Ablation'!$A$374" xr:uid="{74B13A67-F58F-490B-8030-5A00B73669D4}"/>
    <hyperlink ref="H21" location="'Laser Ablation'!$A$612" display="'Laser Ablation'!$A$612" xr:uid="{4709623B-6833-4DF3-8D91-FCD52A0C0954}"/>
    <hyperlink ref="B22" location="'Laser Ablation'!$A$150" display="'Laser Ablation'!$A$150" xr:uid="{14581F0E-F513-442C-8127-111193988648}"/>
    <hyperlink ref="E22" location="'Laser Ablation'!$A$388" display="'Laser Ablation'!$A$388" xr:uid="{711097B9-E372-4EF7-8938-1BCAE37905A0}"/>
    <hyperlink ref="H22" location="'Laser Ablation'!$A$626" display="'Laser Ablation'!$A$626" xr:uid="{C5E0D507-1540-4481-AD1D-ABE7FE2D9A4B}"/>
    <hyperlink ref="B23" location="'Laser Ablation'!$A$164" display="'Laser Ablation'!$A$164" xr:uid="{299C77CE-5073-4392-B759-2D5DB659A610}"/>
    <hyperlink ref="E23" location="'Laser Ablation'!$A$402" display="'Laser Ablation'!$A$402" xr:uid="{F6513632-72FE-4066-A1B4-D89671163A99}"/>
    <hyperlink ref="H23" location="'Laser Ablation'!$A$640" display="'Laser Ablation'!$A$640" xr:uid="{9536818A-BE2C-496B-8FF4-5DA0714B2AA4}"/>
    <hyperlink ref="B24" location="'Laser Ablation'!$A$178" display="'Laser Ablation'!$A$178" xr:uid="{B266DA76-5BF1-40A0-93D3-795BA07D292B}"/>
    <hyperlink ref="E24" location="'Laser Ablation'!$A$416" display="'Laser Ablation'!$A$416" xr:uid="{E93AD23F-B93D-4EEA-A77A-A4F32310E05F}"/>
    <hyperlink ref="H24" location="'Laser Ablation'!$A$654" display="'Laser Ablation'!$A$654" xr:uid="{18CAD4D4-E59C-4200-A97D-64388476E496}"/>
    <hyperlink ref="B25" location="'Laser Ablation'!$A$192" display="'Laser Ablation'!$A$192" xr:uid="{9064B6C5-5470-44CB-B23A-3FD404EAAA46}"/>
    <hyperlink ref="E25" location="'Laser Ablation'!$A$430" display="'Laser Ablation'!$A$430" xr:uid="{B2606807-B4C3-43AA-961F-F717850F03FD}"/>
    <hyperlink ref="H25" location="'Laser Ablation'!$A$668" display="'Laser Ablation'!$A$668" xr:uid="{06B26316-448C-4121-B65F-37A537D863E3}"/>
    <hyperlink ref="B26" location="'Laser Ablation'!$A$206" display="'Laser Ablation'!$A$206" xr:uid="{3264A949-A21D-411C-A42C-6E01D9C40266}"/>
    <hyperlink ref="E26" location="'Laser Ablation'!$A$444" display="'Laser Ablation'!$A$444" xr:uid="{FA38DC29-16B7-458E-A22E-7D58FAD3A97C}"/>
    <hyperlink ref="H26" location="'Laser Ablation'!$A$682" display="'Laser Ablation'!$A$682" xr:uid="{96B06309-5778-4F6D-A4DA-41787E282676}"/>
    <hyperlink ref="B27" location="'Laser Ablation'!$A$220" display="'Laser Ablation'!$A$220" xr:uid="{74EDB1C8-2385-48C4-BDE2-E30630C03FA4}"/>
    <hyperlink ref="E27" location="'Laser Ablation'!$A$458" display="'Laser Ablation'!$A$458" xr:uid="{8DDA0822-CE0C-4772-BE48-03E9C83C255B}"/>
    <hyperlink ref="H27" location="'Laser Ablation'!$A$696" display="'Laser Ablation'!$A$696" xr:uid="{CE77DF62-AE86-499B-A16B-F727F5ECEC39}"/>
    <hyperlink ref="B28" location="'Laser Ablation'!$A$234" display="'Laser Ablation'!$A$234" xr:uid="{07713D37-108C-49FC-B357-836996CDDA2B}"/>
    <hyperlink ref="E28" location="'Laser Ablation'!$A$472" display="'Laser Ablation'!$A$472" xr:uid="{A38CAC0E-0173-4EC0-A8E5-E5B435946FE3}"/>
    <hyperlink ref="H28" location="'Laser Ablation'!$A$710" display="'Laser Ablation'!$A$710" xr:uid="{F83DD437-A8D5-4D38-9D53-8872B4023ACD}"/>
    <hyperlink ref="B29" location="'Laser Ablation'!$A$248" display="'Laser Ablation'!$A$248" xr:uid="{563C0FB7-DEB1-43DA-AF99-9C9388A834A7}"/>
    <hyperlink ref="E29" location="'Laser Ablation'!$A$486" display="'Laser Ablation'!$A$486" xr:uid="{E3DFDD40-8C2C-4E0B-8A20-C940C950D825}"/>
    <hyperlink ref="H29" location="'Laser Ablation'!$A$724" display="'Laser Ablation'!$A$724" xr:uid="{E6970EB9-0D2B-44A3-9233-6AEB6971D4D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40" t="s">
        <v>291</v>
      </c>
      <c r="C1" s="40"/>
    </row>
    <row r="2" spans="2:10" ht="27.95" customHeight="1">
      <c r="B2" s="47" t="s">
        <v>72</v>
      </c>
      <c r="C2" s="47" t="s">
        <v>73</v>
      </c>
    </row>
    <row r="3" spans="2:10" ht="15" customHeight="1">
      <c r="B3" s="48" t="s">
        <v>79</v>
      </c>
      <c r="C3" s="48" t="s">
        <v>80</v>
      </c>
    </row>
    <row r="4" spans="2:10" ht="15" customHeight="1">
      <c r="B4" s="49" t="s">
        <v>83</v>
      </c>
      <c r="C4" s="49" t="s">
        <v>114</v>
      </c>
    </row>
    <row r="5" spans="2:10" ht="15" customHeight="1">
      <c r="B5" s="49" t="s">
        <v>77</v>
      </c>
      <c r="C5" s="49" t="s">
        <v>78</v>
      </c>
    </row>
    <row r="6" spans="2:10" ht="15" customHeight="1">
      <c r="B6" s="49" t="s">
        <v>81</v>
      </c>
      <c r="C6" s="49" t="s">
        <v>76</v>
      </c>
    </row>
    <row r="7" spans="2:10" ht="15" customHeight="1">
      <c r="B7" s="49" t="s">
        <v>75</v>
      </c>
      <c r="C7" s="86" t="s">
        <v>115</v>
      </c>
    </row>
    <row r="8" spans="2:10" ht="15" customHeight="1" thickBot="1">
      <c r="B8" s="49" t="s">
        <v>74</v>
      </c>
      <c r="C8" s="86" t="s">
        <v>116</v>
      </c>
    </row>
    <row r="9" spans="2:10" ht="15" customHeight="1">
      <c r="B9" s="72" t="s">
        <v>113</v>
      </c>
      <c r="C9" s="73"/>
    </row>
    <row r="10" spans="2:10" ht="15" customHeight="1">
      <c r="B10" s="49" t="s">
        <v>176</v>
      </c>
      <c r="C10" s="49" t="s">
        <v>178</v>
      </c>
    </row>
    <row r="11" spans="2:10" ht="15" customHeight="1">
      <c r="B11" s="49" t="s">
        <v>86</v>
      </c>
      <c r="C11" s="49" t="s">
        <v>179</v>
      </c>
      <c r="D11" s="5"/>
      <c r="E11" s="5"/>
      <c r="F11" s="5"/>
      <c r="G11" s="5"/>
      <c r="H11" s="5"/>
      <c r="I11" s="5"/>
      <c r="J11" s="5"/>
    </row>
    <row r="12" spans="2:10" ht="15" customHeight="1">
      <c r="B12" s="49" t="s">
        <v>155</v>
      </c>
      <c r="C12" s="49" t="s">
        <v>180</v>
      </c>
      <c r="D12" s="5"/>
      <c r="E12" s="5"/>
      <c r="F12" s="5"/>
      <c r="G12" s="5"/>
      <c r="H12" s="5"/>
      <c r="I12" s="5"/>
      <c r="J12" s="5"/>
    </row>
    <row r="13" spans="2:10" ht="15" customHeight="1">
      <c r="B13" s="49" t="s">
        <v>157</v>
      </c>
      <c r="C13" s="49" t="s">
        <v>181</v>
      </c>
    </row>
    <row r="14" spans="2:10" ht="15" customHeight="1">
      <c r="B14" s="49" t="s">
        <v>156</v>
      </c>
      <c r="C14" s="49" t="s">
        <v>182</v>
      </c>
    </row>
    <row r="15" spans="2:10" ht="15" customHeight="1">
      <c r="B15" s="49" t="s">
        <v>98</v>
      </c>
      <c r="C15" s="49" t="s">
        <v>183</v>
      </c>
    </row>
    <row r="16" spans="2:10" ht="15" customHeight="1">
      <c r="B16" s="49" t="s">
        <v>87</v>
      </c>
      <c r="C16" s="49" t="s">
        <v>184</v>
      </c>
    </row>
    <row r="17" spans="2:3" ht="15" customHeight="1">
      <c r="B17" s="50" t="s">
        <v>175</v>
      </c>
      <c r="C17" s="50" t="s">
        <v>185</v>
      </c>
    </row>
    <row r="18" spans="2:3" ht="15" customHeight="1">
      <c r="B18" s="60"/>
      <c r="C18" s="61"/>
    </row>
    <row r="19" spans="2:3" ht="15">
      <c r="B19" s="62" t="s">
        <v>107</v>
      </c>
      <c r="C19" s="63" t="s">
        <v>102</v>
      </c>
    </row>
    <row r="20" spans="2:3">
      <c r="B20" s="64"/>
      <c r="C20" s="63"/>
    </row>
    <row r="21" spans="2:3">
      <c r="B21" s="65" t="s">
        <v>106</v>
      </c>
      <c r="C21" s="66" t="s">
        <v>105</v>
      </c>
    </row>
    <row r="22" spans="2:3">
      <c r="B22" s="64"/>
      <c r="C22" s="63"/>
    </row>
    <row r="23" spans="2:3">
      <c r="B23" s="67" t="s">
        <v>103</v>
      </c>
      <c r="C23" s="66" t="s">
        <v>104</v>
      </c>
    </row>
    <row r="24" spans="2:3">
      <c r="B24" s="68"/>
      <c r="C24" s="69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70" t="s">
        <v>290</v>
      </c>
      <c r="C1" s="40"/>
    </row>
    <row r="2" spans="2:9" ht="27.95" customHeight="1">
      <c r="B2" s="71" t="s">
        <v>108</v>
      </c>
      <c r="C2" s="47" t="s">
        <v>109</v>
      </c>
    </row>
    <row r="3" spans="2:9" ht="15" customHeight="1">
      <c r="B3" s="106"/>
      <c r="C3" s="48" t="s">
        <v>110</v>
      </c>
    </row>
    <row r="4" spans="2:9" ht="15" customHeight="1">
      <c r="B4" s="107"/>
      <c r="C4" s="49" t="s">
        <v>186</v>
      </c>
    </row>
    <row r="5" spans="2:9" ht="15" customHeight="1">
      <c r="B5" s="107"/>
      <c r="C5" s="49" t="s">
        <v>187</v>
      </c>
    </row>
    <row r="6" spans="2:9" ht="15" customHeight="1">
      <c r="B6" s="107"/>
      <c r="C6" s="49" t="s">
        <v>188</v>
      </c>
    </row>
    <row r="7" spans="2:9" ht="15" customHeight="1">
      <c r="B7" s="107"/>
      <c r="C7" s="49" t="s">
        <v>189</v>
      </c>
    </row>
    <row r="8" spans="2:9" ht="15" customHeight="1">
      <c r="B8" s="107"/>
      <c r="C8" s="49" t="s">
        <v>190</v>
      </c>
    </row>
    <row r="9" spans="2:9" ht="15" customHeight="1">
      <c r="B9" s="107"/>
      <c r="C9" s="49" t="s">
        <v>111</v>
      </c>
      <c r="D9" s="5"/>
      <c r="E9" s="5"/>
      <c r="G9" s="5"/>
      <c r="H9" s="5"/>
      <c r="I9" s="5"/>
    </row>
    <row r="10" spans="2:9" ht="15" customHeight="1">
      <c r="B10" s="107"/>
      <c r="C10" s="49" t="s">
        <v>191</v>
      </c>
      <c r="D10" s="5"/>
      <c r="E10" s="5"/>
      <c r="G10" s="5"/>
      <c r="H10" s="5"/>
      <c r="I10" s="5"/>
    </row>
    <row r="11" spans="2:9" ht="15" customHeight="1">
      <c r="B11" s="107"/>
      <c r="C11" s="49" t="s">
        <v>192</v>
      </c>
    </row>
    <row r="12" spans="2:9" ht="15" customHeight="1">
      <c r="B12" s="107"/>
      <c r="C12" s="49" t="s">
        <v>193</v>
      </c>
    </row>
    <row r="13" spans="2:9" ht="15" customHeight="1">
      <c r="B13" s="107"/>
      <c r="C13" s="49" t="s">
        <v>194</v>
      </c>
    </row>
    <row r="14" spans="2:9" ht="15" customHeight="1">
      <c r="B14" s="107"/>
      <c r="C14" s="49" t="s">
        <v>195</v>
      </c>
    </row>
    <row r="15" spans="2:9" ht="15" customHeight="1">
      <c r="B15" s="107"/>
      <c r="C15" s="49" t="s">
        <v>196</v>
      </c>
    </row>
    <row r="16" spans="2:9" ht="15" customHeight="1">
      <c r="B16" s="107"/>
      <c r="C16" s="49" t="s">
        <v>197</v>
      </c>
    </row>
    <row r="17" spans="2:3" ht="15" customHeight="1">
      <c r="B17" s="107"/>
      <c r="C17" s="49" t="s">
        <v>198</v>
      </c>
    </row>
    <row r="18" spans="2:3" ht="15" customHeight="1">
      <c r="B18" s="107"/>
      <c r="C18" s="49" t="s">
        <v>199</v>
      </c>
    </row>
    <row r="19" spans="2:3" ht="15" customHeight="1">
      <c r="B19" s="107"/>
      <c r="C19" s="49" t="s">
        <v>200</v>
      </c>
    </row>
    <row r="20" spans="2:3" ht="15" customHeight="1">
      <c r="B20" s="107"/>
      <c r="C20" s="49" t="s">
        <v>112</v>
      </c>
    </row>
    <row r="21" spans="2:3" ht="15" customHeight="1">
      <c r="B21" s="107"/>
      <c r="C21" s="49" t="s">
        <v>201</v>
      </c>
    </row>
    <row r="22" spans="2:3" ht="15" customHeight="1">
      <c r="B22" s="107"/>
      <c r="C22" s="49" t="s">
        <v>202</v>
      </c>
    </row>
    <row r="23" spans="2:3" ht="15" customHeight="1">
      <c r="B23" s="107"/>
      <c r="C23" s="49" t="s">
        <v>203</v>
      </c>
    </row>
    <row r="24" spans="2:3" ht="15" customHeight="1">
      <c r="B24" s="107"/>
      <c r="C24" s="49" t="s">
        <v>204</v>
      </c>
    </row>
    <row r="25" spans="2:3" ht="15" customHeight="1">
      <c r="B25" s="107"/>
      <c r="C25" s="49" t="s">
        <v>205</v>
      </c>
    </row>
    <row r="26" spans="2:3" ht="15" customHeight="1">
      <c r="B26" s="107"/>
      <c r="C26" s="49" t="s">
        <v>206</v>
      </c>
    </row>
    <row r="27" spans="2:3" ht="15" customHeight="1">
      <c r="B27" s="107"/>
      <c r="C27" s="49" t="s">
        <v>207</v>
      </c>
    </row>
    <row r="28" spans="2:3" ht="15" customHeight="1">
      <c r="B28" s="107"/>
      <c r="C28" s="49" t="s">
        <v>208</v>
      </c>
    </row>
    <row r="29" spans="2:3" ht="15" customHeight="1">
      <c r="B29" s="107"/>
      <c r="C29" s="49" t="s">
        <v>209</v>
      </c>
    </row>
    <row r="30" spans="2:3" ht="15" customHeight="1">
      <c r="B30" s="107"/>
      <c r="C30" s="49" t="s">
        <v>210</v>
      </c>
    </row>
    <row r="31" spans="2:3" ht="15" customHeight="1">
      <c r="B31" s="107"/>
      <c r="C31" s="49" t="s">
        <v>211</v>
      </c>
    </row>
    <row r="32" spans="2:3" ht="15" customHeight="1">
      <c r="B32" s="108"/>
      <c r="C32" s="50" t="s">
        <v>212</v>
      </c>
    </row>
  </sheetData>
  <conditionalFormatting sqref="B3:C3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6B5C-D682-4670-B719-9AC548759D8E}">
  <sheetPr codeName="Sheet5"/>
  <dimension ref="A1:BN101"/>
  <sheetViews>
    <sheetView zoomScale="70" zoomScaleNormal="70" workbookViewId="0"/>
  </sheetViews>
  <sheetFormatPr defaultColWidth="9.140625" defaultRowHeight="12.75"/>
  <cols>
    <col min="1" max="1" width="11.140625" style="34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223</v>
      </c>
      <c r="BM1" s="32" t="s">
        <v>56</v>
      </c>
    </row>
    <row r="2" spans="1:66" ht="15">
      <c r="A2" s="28" t="s">
        <v>85</v>
      </c>
      <c r="B2" s="18" t="s">
        <v>95</v>
      </c>
      <c r="C2" s="15" t="s">
        <v>96</v>
      </c>
      <c r="D2" s="14" t="s">
        <v>124</v>
      </c>
      <c r="E2" s="16" t="s">
        <v>124</v>
      </c>
      <c r="F2" s="17" t="s">
        <v>124</v>
      </c>
      <c r="G2" s="17" t="s">
        <v>124</v>
      </c>
      <c r="H2" s="17" t="s">
        <v>124</v>
      </c>
      <c r="I2" s="17" t="s">
        <v>124</v>
      </c>
      <c r="J2" s="17" t="s">
        <v>124</v>
      </c>
      <c r="K2" s="17" t="s">
        <v>124</v>
      </c>
      <c r="L2" s="17" t="s">
        <v>124</v>
      </c>
      <c r="M2" s="17" t="s">
        <v>124</v>
      </c>
      <c r="N2" s="17" t="s">
        <v>124</v>
      </c>
      <c r="O2" s="17" t="s">
        <v>124</v>
      </c>
      <c r="P2" s="17" t="s">
        <v>124</v>
      </c>
      <c r="Q2" s="17" t="s">
        <v>124</v>
      </c>
      <c r="R2" s="17" t="s">
        <v>124</v>
      </c>
      <c r="S2" s="17" t="s">
        <v>124</v>
      </c>
      <c r="T2" s="17" t="s">
        <v>124</v>
      </c>
      <c r="U2" s="17" t="s">
        <v>124</v>
      </c>
      <c r="V2" s="17" t="s">
        <v>124</v>
      </c>
      <c r="W2" s="17" t="s">
        <v>124</v>
      </c>
      <c r="X2" s="17" t="s">
        <v>124</v>
      </c>
      <c r="Y2" s="17" t="s">
        <v>124</v>
      </c>
      <c r="Z2" s="17" t="s">
        <v>124</v>
      </c>
      <c r="AA2" s="17" t="s">
        <v>124</v>
      </c>
      <c r="AB2" s="17" t="s">
        <v>124</v>
      </c>
      <c r="AC2" s="17" t="s">
        <v>124</v>
      </c>
      <c r="AD2" s="17" t="s">
        <v>124</v>
      </c>
      <c r="AE2" s="17" t="s">
        <v>124</v>
      </c>
      <c r="AF2" s="17" t="s">
        <v>124</v>
      </c>
      <c r="AG2" s="104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101" t="s">
        <v>126</v>
      </c>
      <c r="E3" s="102" t="s">
        <v>127</v>
      </c>
      <c r="F3" s="103" t="s">
        <v>128</v>
      </c>
      <c r="G3" s="103" t="s">
        <v>129</v>
      </c>
      <c r="H3" s="103" t="s">
        <v>130</v>
      </c>
      <c r="I3" s="103" t="s">
        <v>131</v>
      </c>
      <c r="J3" s="103" t="s">
        <v>132</v>
      </c>
      <c r="K3" s="103" t="s">
        <v>133</v>
      </c>
      <c r="L3" s="103" t="s">
        <v>134</v>
      </c>
      <c r="M3" s="103" t="s">
        <v>135</v>
      </c>
      <c r="N3" s="103" t="s">
        <v>136</v>
      </c>
      <c r="O3" s="103" t="s">
        <v>137</v>
      </c>
      <c r="P3" s="103" t="s">
        <v>138</v>
      </c>
      <c r="Q3" s="103" t="s">
        <v>139</v>
      </c>
      <c r="R3" s="103" t="s">
        <v>140</v>
      </c>
      <c r="S3" s="103" t="s">
        <v>141</v>
      </c>
      <c r="T3" s="103" t="s">
        <v>142</v>
      </c>
      <c r="U3" s="103" t="s">
        <v>143</v>
      </c>
      <c r="V3" s="103" t="s">
        <v>144</v>
      </c>
      <c r="W3" s="103" t="s">
        <v>145</v>
      </c>
      <c r="X3" s="103" t="s">
        <v>146</v>
      </c>
      <c r="Y3" s="103" t="s">
        <v>147</v>
      </c>
      <c r="Z3" s="103" t="s">
        <v>148</v>
      </c>
      <c r="AA3" s="103" t="s">
        <v>149</v>
      </c>
      <c r="AB3" s="103" t="s">
        <v>150</v>
      </c>
      <c r="AC3" s="103" t="s">
        <v>151</v>
      </c>
      <c r="AD3" s="103" t="s">
        <v>152</v>
      </c>
      <c r="AE3" s="103" t="s">
        <v>153</v>
      </c>
      <c r="AF3" s="103" t="s">
        <v>154</v>
      </c>
      <c r="AG3" s="104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98</v>
      </c>
      <c r="E4" s="9" t="s">
        <v>155</v>
      </c>
      <c r="F4" s="10" t="s">
        <v>156</v>
      </c>
      <c r="G4" s="10" t="s">
        <v>155</v>
      </c>
      <c r="H4" s="10" t="s">
        <v>156</v>
      </c>
      <c r="I4" s="10" t="s">
        <v>155</v>
      </c>
      <c r="J4" s="10" t="s">
        <v>155</v>
      </c>
      <c r="K4" s="10" t="s">
        <v>155</v>
      </c>
      <c r="L4" s="10" t="s">
        <v>155</v>
      </c>
      <c r="M4" s="10" t="s">
        <v>155</v>
      </c>
      <c r="N4" s="10" t="s">
        <v>155</v>
      </c>
      <c r="O4" s="10" t="s">
        <v>155</v>
      </c>
      <c r="P4" s="10" t="s">
        <v>155</v>
      </c>
      <c r="Q4" s="10" t="s">
        <v>155</v>
      </c>
      <c r="R4" s="10" t="s">
        <v>155</v>
      </c>
      <c r="S4" s="10" t="s">
        <v>155</v>
      </c>
      <c r="T4" s="10" t="s">
        <v>157</v>
      </c>
      <c r="U4" s="10" t="s">
        <v>155</v>
      </c>
      <c r="V4" s="10" t="s">
        <v>155</v>
      </c>
      <c r="W4" s="10" t="s">
        <v>156</v>
      </c>
      <c r="X4" s="10" t="s">
        <v>156</v>
      </c>
      <c r="Y4" s="10" t="s">
        <v>155</v>
      </c>
      <c r="Z4" s="10" t="s">
        <v>155</v>
      </c>
      <c r="AA4" s="10" t="s">
        <v>155</v>
      </c>
      <c r="AB4" s="10" t="s">
        <v>155</v>
      </c>
      <c r="AC4" s="10" t="s">
        <v>155</v>
      </c>
      <c r="AD4" s="10" t="s">
        <v>156</v>
      </c>
      <c r="AE4" s="10" t="s">
        <v>155</v>
      </c>
      <c r="AF4" s="10" t="s">
        <v>155</v>
      </c>
      <c r="AG4" s="104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158</v>
      </c>
      <c r="E5" s="29" t="s">
        <v>100</v>
      </c>
      <c r="F5" s="29" t="s">
        <v>100</v>
      </c>
      <c r="G5" s="29" t="s">
        <v>99</v>
      </c>
      <c r="H5" s="29" t="s">
        <v>99</v>
      </c>
      <c r="I5" s="29" t="s">
        <v>159</v>
      </c>
      <c r="J5" s="29" t="s">
        <v>99</v>
      </c>
      <c r="K5" s="29" t="s">
        <v>99</v>
      </c>
      <c r="L5" s="29" t="s">
        <v>99</v>
      </c>
      <c r="M5" s="29" t="s">
        <v>160</v>
      </c>
      <c r="N5" s="29" t="s">
        <v>99</v>
      </c>
      <c r="O5" s="29" t="s">
        <v>99</v>
      </c>
      <c r="P5" s="29" t="s">
        <v>99</v>
      </c>
      <c r="Q5" s="29" t="s">
        <v>99</v>
      </c>
      <c r="R5" s="29" t="s">
        <v>99</v>
      </c>
      <c r="S5" s="29" t="s">
        <v>99</v>
      </c>
      <c r="T5" s="29" t="s">
        <v>99</v>
      </c>
      <c r="U5" s="29" t="s">
        <v>99</v>
      </c>
      <c r="V5" s="29" t="s">
        <v>99</v>
      </c>
      <c r="W5" s="29" t="s">
        <v>100</v>
      </c>
      <c r="X5" s="29" t="s">
        <v>99</v>
      </c>
      <c r="Y5" s="29" t="s">
        <v>99</v>
      </c>
      <c r="Z5" s="29" t="s">
        <v>159</v>
      </c>
      <c r="AA5" s="29" t="s">
        <v>99</v>
      </c>
      <c r="AB5" s="29" t="s">
        <v>160</v>
      </c>
      <c r="AC5" s="29" t="s">
        <v>99</v>
      </c>
      <c r="AD5" s="29" t="s">
        <v>99</v>
      </c>
      <c r="AE5" s="29" t="s">
        <v>159</v>
      </c>
      <c r="AF5" s="29" t="s">
        <v>99</v>
      </c>
      <c r="AG5" s="104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7.4607730051509558</v>
      </c>
      <c r="E6" s="22">
        <v>7.09</v>
      </c>
      <c r="F6" s="22">
        <v>7.1289999999999996</v>
      </c>
      <c r="G6" s="23">
        <v>7.03</v>
      </c>
      <c r="H6" s="22">
        <v>7.13</v>
      </c>
      <c r="I6" s="97">
        <v>6.7005607090497135</v>
      </c>
      <c r="J6" s="22">
        <v>6.9809999999999999</v>
      </c>
      <c r="K6" s="23">
        <v>7.21</v>
      </c>
      <c r="L6" s="22">
        <v>7.28</v>
      </c>
      <c r="M6" s="22">
        <v>7.2</v>
      </c>
      <c r="N6" s="22">
        <v>7.14</v>
      </c>
      <c r="O6" s="22">
        <v>7.19</v>
      </c>
      <c r="P6" s="22">
        <v>6.99</v>
      </c>
      <c r="Q6" s="22">
        <v>6.99</v>
      </c>
      <c r="R6" s="22">
        <v>7.3719999999999999</v>
      </c>
      <c r="S6" s="22">
        <v>6.96</v>
      </c>
      <c r="T6" s="22">
        <v>7.1</v>
      </c>
      <c r="U6" s="22">
        <v>7.16</v>
      </c>
      <c r="V6" s="22">
        <v>7.0880000000000001</v>
      </c>
      <c r="W6" s="22">
        <v>7.1859999999999999</v>
      </c>
      <c r="X6" s="22">
        <v>7.43</v>
      </c>
      <c r="Y6" s="22">
        <v>7.15</v>
      </c>
      <c r="Z6" s="22">
        <v>7.24</v>
      </c>
      <c r="AA6" s="22">
        <v>7.202</v>
      </c>
      <c r="AB6" s="22">
        <v>7.24</v>
      </c>
      <c r="AC6" s="22">
        <v>7.13</v>
      </c>
      <c r="AD6" s="22">
        <v>7.1509999999999998</v>
      </c>
      <c r="AE6" s="22">
        <v>7.49</v>
      </c>
      <c r="AF6" s="22">
        <v>7.1951499999999999</v>
      </c>
      <c r="AG6" s="104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7.3098362697508623</v>
      </c>
      <c r="E7" s="10">
        <v>7.09</v>
      </c>
      <c r="F7" s="10">
        <v>7.1150000000000002</v>
      </c>
      <c r="G7" s="25">
        <v>7.01</v>
      </c>
      <c r="H7" s="10">
        <v>6.94</v>
      </c>
      <c r="I7" s="98">
        <v>6.4794155506695974</v>
      </c>
      <c r="J7" s="10">
        <v>7.0740000000000007</v>
      </c>
      <c r="K7" s="25">
        <v>7.28</v>
      </c>
      <c r="L7" s="10">
        <v>7.26</v>
      </c>
      <c r="M7" s="10">
        <v>7.2</v>
      </c>
      <c r="N7" s="10">
        <v>7.2</v>
      </c>
      <c r="O7" s="10">
        <v>7.18</v>
      </c>
      <c r="P7" s="10">
        <v>7.06</v>
      </c>
      <c r="Q7" s="10">
        <v>7.13</v>
      </c>
      <c r="R7" s="10">
        <v>7.38</v>
      </c>
      <c r="S7" s="10">
        <v>7.22</v>
      </c>
      <c r="T7" s="10">
        <v>7.1</v>
      </c>
      <c r="U7" s="10">
        <v>7.22</v>
      </c>
      <c r="V7" s="10">
        <v>7.1929999999999996</v>
      </c>
      <c r="W7" s="10">
        <v>7.1840000000000002</v>
      </c>
      <c r="X7" s="10">
        <v>7.21</v>
      </c>
      <c r="Y7" s="10">
        <v>7.117</v>
      </c>
      <c r="Z7" s="10">
        <v>7.33</v>
      </c>
      <c r="AA7" s="10">
        <v>7.0839999999999996</v>
      </c>
      <c r="AB7" s="10">
        <v>7.2</v>
      </c>
      <c r="AC7" s="10">
        <v>7.35</v>
      </c>
      <c r="AD7" s="10">
        <v>7.2229999999999999</v>
      </c>
      <c r="AE7" s="10">
        <v>7.09</v>
      </c>
      <c r="AF7" s="10">
        <v>7.1951499999999999</v>
      </c>
      <c r="AG7" s="104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7.485035893187681</v>
      </c>
      <c r="E8" s="10">
        <v>7.1</v>
      </c>
      <c r="F8" s="10">
        <v>7.085</v>
      </c>
      <c r="G8" s="25">
        <v>7.14</v>
      </c>
      <c r="H8" s="10">
        <v>7.46</v>
      </c>
      <c r="I8" s="98">
        <v>6.6560142581117994</v>
      </c>
      <c r="J8" s="10">
        <v>6.9940000000000007</v>
      </c>
      <c r="K8" s="25">
        <v>7.21</v>
      </c>
      <c r="L8" s="25">
        <v>7.27</v>
      </c>
      <c r="M8" s="11">
        <v>7.24</v>
      </c>
      <c r="N8" s="11">
        <v>7.19</v>
      </c>
      <c r="O8" s="11">
        <v>7.33</v>
      </c>
      <c r="P8" s="11">
        <v>6.95</v>
      </c>
      <c r="Q8" s="11">
        <v>7.05</v>
      </c>
      <c r="R8" s="11">
        <v>7.3129999999999997</v>
      </c>
      <c r="S8" s="11">
        <v>7.34</v>
      </c>
      <c r="T8" s="11">
        <v>7.1</v>
      </c>
      <c r="U8" s="11">
        <v>7.05</v>
      </c>
      <c r="V8" s="11">
        <v>7.2270000000000003</v>
      </c>
      <c r="W8" s="11">
        <v>7.0750000000000002</v>
      </c>
      <c r="X8" s="11">
        <v>7.1400000000000006</v>
      </c>
      <c r="Y8" s="11">
        <v>6.9809999999999999</v>
      </c>
      <c r="Z8" s="11">
        <v>7.33</v>
      </c>
      <c r="AA8" s="11">
        <v>7.1970000000000001</v>
      </c>
      <c r="AB8" s="11">
        <v>7.33</v>
      </c>
      <c r="AC8" s="11">
        <v>7.35</v>
      </c>
      <c r="AD8" s="11">
        <v>7.1509999999999998</v>
      </c>
      <c r="AE8" s="99">
        <v>7.63</v>
      </c>
      <c r="AF8" s="11">
        <v>7.1814999999999998</v>
      </c>
      <c r="AG8" s="104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7.5815101958750155</v>
      </c>
      <c r="E9" s="10">
        <v>7.04</v>
      </c>
      <c r="F9" s="10">
        <v>7.0309999999999997</v>
      </c>
      <c r="G9" s="25">
        <v>7.01</v>
      </c>
      <c r="H9" s="10">
        <v>7.04</v>
      </c>
      <c r="I9" s="98">
        <v>6.7958274760383377</v>
      </c>
      <c r="J9" s="10">
        <v>6.9990000000000006</v>
      </c>
      <c r="K9" s="25">
        <v>7.57</v>
      </c>
      <c r="L9" s="25">
        <v>7.25</v>
      </c>
      <c r="M9" s="11">
        <v>7.34</v>
      </c>
      <c r="N9" s="11">
        <v>7.13</v>
      </c>
      <c r="O9" s="11">
        <v>7.32</v>
      </c>
      <c r="P9" s="11">
        <v>7.04</v>
      </c>
      <c r="Q9" s="11">
        <v>6.89</v>
      </c>
      <c r="R9" s="11">
        <v>7.2729999999999997</v>
      </c>
      <c r="S9" s="11">
        <v>7.23</v>
      </c>
      <c r="T9" s="11">
        <v>7.2</v>
      </c>
      <c r="U9" s="11">
        <v>7.27</v>
      </c>
      <c r="V9" s="11">
        <v>7.11</v>
      </c>
      <c r="W9" s="11">
        <v>7.0679999999999996</v>
      </c>
      <c r="X9" s="11">
        <v>7.1199999999999992</v>
      </c>
      <c r="Y9" s="11">
        <v>6.8849999999999998</v>
      </c>
      <c r="Z9" s="11">
        <v>7.24</v>
      </c>
      <c r="AA9" s="11">
        <v>7.048</v>
      </c>
      <c r="AB9" s="11">
        <v>7.24</v>
      </c>
      <c r="AC9" s="11">
        <v>7.4</v>
      </c>
      <c r="AD9" s="11">
        <v>7.12</v>
      </c>
      <c r="AE9" s="11">
        <v>7.11</v>
      </c>
      <c r="AF9" s="11">
        <v>7.1791499999999999</v>
      </c>
      <c r="AG9" s="104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0</v>
      </c>
      <c r="BN9" s="32"/>
    </row>
    <row r="10" spans="1:66">
      <c r="A10" s="35"/>
      <c r="B10" s="19">
        <v>1</v>
      </c>
      <c r="C10" s="8">
        <v>5</v>
      </c>
      <c r="D10" s="24">
        <v>7.462188629631477</v>
      </c>
      <c r="E10" s="10">
        <v>7.08</v>
      </c>
      <c r="F10" s="10">
        <v>7.069</v>
      </c>
      <c r="G10" s="10">
        <v>7.31</v>
      </c>
      <c r="H10" s="10">
        <v>7.1</v>
      </c>
      <c r="I10" s="100">
        <v>6.9062381902860936</v>
      </c>
      <c r="J10" s="10">
        <v>7.0209999999999999</v>
      </c>
      <c r="K10" s="10">
        <v>7.55</v>
      </c>
      <c r="L10" s="10">
        <v>7.25</v>
      </c>
      <c r="M10" s="10">
        <v>7.1</v>
      </c>
      <c r="N10" s="10">
        <v>7.43</v>
      </c>
      <c r="O10" s="10">
        <v>7.29</v>
      </c>
      <c r="P10" s="10">
        <v>6.98</v>
      </c>
      <c r="Q10" s="10">
        <v>7.12</v>
      </c>
      <c r="R10" s="10">
        <v>7.2729999999999997</v>
      </c>
      <c r="S10" s="10">
        <v>7.12</v>
      </c>
      <c r="T10" s="10">
        <v>7.1</v>
      </c>
      <c r="U10" s="10">
        <v>7.09</v>
      </c>
      <c r="V10" s="10">
        <v>7.0339999999999998</v>
      </c>
      <c r="W10" s="10">
        <v>7.1260000000000003</v>
      </c>
      <c r="X10" s="10">
        <v>7.08</v>
      </c>
      <c r="Y10" s="10">
        <v>6.9640000000000004</v>
      </c>
      <c r="Z10" s="10">
        <v>7.27</v>
      </c>
      <c r="AA10" s="10">
        <v>7.3879999999999999</v>
      </c>
      <c r="AB10" s="10">
        <v>7.33</v>
      </c>
      <c r="AC10" s="10">
        <v>7.49</v>
      </c>
      <c r="AD10" s="10">
        <v>7.1459999999999999</v>
      </c>
      <c r="AE10" s="10">
        <v>7.28</v>
      </c>
      <c r="AF10" s="10">
        <v>7.2098499999999994</v>
      </c>
      <c r="AG10" s="104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7.3301590734555173</v>
      </c>
      <c r="E11" s="10">
        <v>7.18</v>
      </c>
      <c r="F11" s="10">
        <v>7.22</v>
      </c>
      <c r="G11" s="10">
        <v>7.1</v>
      </c>
      <c r="H11" s="10">
        <v>7.26</v>
      </c>
      <c r="I11" s="100">
        <v>6.7859363048837364</v>
      </c>
      <c r="J11" s="10">
        <v>6.9710000000000001</v>
      </c>
      <c r="K11" s="10">
        <v>7.41</v>
      </c>
      <c r="L11" s="10">
        <v>7.34</v>
      </c>
      <c r="M11" s="10">
        <v>7.1</v>
      </c>
      <c r="N11" s="10">
        <v>7.36</v>
      </c>
      <c r="O11" s="10">
        <v>7.31</v>
      </c>
      <c r="P11" s="10">
        <v>7.08</v>
      </c>
      <c r="Q11" s="10">
        <v>6.93</v>
      </c>
      <c r="R11" s="10">
        <v>7.2569999999999997</v>
      </c>
      <c r="S11" s="10">
        <v>7.23</v>
      </c>
      <c r="T11" s="10">
        <v>7.1</v>
      </c>
      <c r="U11" s="10">
        <v>7.11</v>
      </c>
      <c r="V11" s="10">
        <v>7.1719999999999997</v>
      </c>
      <c r="W11" s="10">
        <v>7.1070000000000002</v>
      </c>
      <c r="X11" s="10">
        <v>7.0600000000000005</v>
      </c>
      <c r="Y11" s="10">
        <v>6.9859999999999998</v>
      </c>
      <c r="Z11" s="10">
        <v>7.26</v>
      </c>
      <c r="AA11" s="10">
        <v>7.1109999999999998</v>
      </c>
      <c r="AB11" s="10">
        <v>7.31</v>
      </c>
      <c r="AC11" s="10">
        <v>7.31</v>
      </c>
      <c r="AD11" s="10">
        <v>7.1669999999999998</v>
      </c>
      <c r="AE11" s="10">
        <v>7.4</v>
      </c>
      <c r="AF11" s="10">
        <v>7.2168500000000009</v>
      </c>
      <c r="AG11" s="104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19"/>
      <c r="C12" s="8">
        <v>7</v>
      </c>
      <c r="D12" s="24">
        <v>7.4885906615865121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4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19"/>
      <c r="C13" s="8">
        <v>8</v>
      </c>
      <c r="D13" s="24">
        <v>7.2873270185119496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4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A14" s="35"/>
      <c r="B14" s="19"/>
      <c r="C14" s="8">
        <v>9</v>
      </c>
      <c r="D14" s="24">
        <v>7.1867208005989704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4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7"/>
    </row>
    <row r="15" spans="1:66">
      <c r="A15" s="35"/>
      <c r="B15" s="19"/>
      <c r="C15" s="8">
        <v>10</v>
      </c>
      <c r="D15" s="24">
        <v>7.4279955084456049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4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7"/>
    </row>
    <row r="16" spans="1:66">
      <c r="A16" s="35"/>
      <c r="B16" s="19"/>
      <c r="C16" s="8">
        <v>11</v>
      </c>
      <c r="D16" s="24">
        <v>7.0888290563578353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4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7"/>
    </row>
    <row r="17" spans="1:65">
      <c r="A17" s="35"/>
      <c r="B17" s="19"/>
      <c r="C17" s="8">
        <v>12</v>
      </c>
      <c r="D17" s="24">
        <v>7.4213515367679115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4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7"/>
    </row>
    <row r="18" spans="1:65">
      <c r="A18" s="35"/>
      <c r="B18" s="19"/>
      <c r="C18" s="8">
        <v>13</v>
      </c>
      <c r="D18" s="24">
        <v>7.2013455152211474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4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7"/>
    </row>
    <row r="19" spans="1:65">
      <c r="A19" s="35"/>
      <c r="B19" s="19"/>
      <c r="C19" s="8">
        <v>14</v>
      </c>
      <c r="D19" s="24">
        <v>7.3042389098406755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4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7"/>
    </row>
    <row r="20" spans="1:65">
      <c r="A20" s="35"/>
      <c r="B20" s="19"/>
      <c r="C20" s="8">
        <v>15</v>
      </c>
      <c r="D20" s="24">
        <v>7.4725704303343257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4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7"/>
    </row>
    <row r="21" spans="1:65">
      <c r="A21" s="35"/>
      <c r="B21" s="19"/>
      <c r="C21" s="8">
        <v>16</v>
      </c>
      <c r="D21" s="24">
        <v>7.5251442776799458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4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7"/>
    </row>
    <row r="22" spans="1:65">
      <c r="A22" s="35"/>
      <c r="B22" s="19"/>
      <c r="C22" s="8">
        <v>17</v>
      </c>
      <c r="D22" s="24">
        <v>7.7067682525457464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4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7"/>
    </row>
    <row r="23" spans="1:65">
      <c r="A23" s="35"/>
      <c r="B23" s="19"/>
      <c r="C23" s="8">
        <v>18</v>
      </c>
      <c r="D23" s="24">
        <v>7.2476881166216724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4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7"/>
    </row>
    <row r="24" spans="1:65">
      <c r="A24" s="35"/>
      <c r="B24" s="19"/>
      <c r="C24" s="8">
        <v>19</v>
      </c>
      <c r="D24" s="24">
        <v>7.3535161810351299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4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7"/>
    </row>
    <row r="25" spans="1:65">
      <c r="A25" s="35"/>
      <c r="B25" s="19"/>
      <c r="C25" s="8">
        <v>20</v>
      </c>
      <c r="D25" s="24">
        <v>7.5675467515442012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4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20" t="s">
        <v>161</v>
      </c>
      <c r="C26" s="12"/>
      <c r="D26" s="26">
        <v>7.3954568042071571</v>
      </c>
      <c r="E26" s="26">
        <v>7.0966666666666667</v>
      </c>
      <c r="F26" s="26">
        <v>7.1081666666666665</v>
      </c>
      <c r="G26" s="26">
        <v>7.1000000000000005</v>
      </c>
      <c r="H26" s="26">
        <v>7.1550000000000002</v>
      </c>
      <c r="I26" s="26">
        <v>6.7206654148398792</v>
      </c>
      <c r="J26" s="26">
        <v>7.0066666666666677</v>
      </c>
      <c r="K26" s="26">
        <v>7.371666666666667</v>
      </c>
      <c r="L26" s="26">
        <v>7.2750000000000012</v>
      </c>
      <c r="M26" s="26">
        <v>7.1966666666666663</v>
      </c>
      <c r="N26" s="26">
        <v>7.2416666666666671</v>
      </c>
      <c r="O26" s="26">
        <v>7.2700000000000005</v>
      </c>
      <c r="P26" s="26">
        <v>7.0166666666666657</v>
      </c>
      <c r="Q26" s="26">
        <v>7.0183333333333335</v>
      </c>
      <c r="R26" s="26">
        <v>7.3113333333333328</v>
      </c>
      <c r="S26" s="26">
        <v>7.1833333333333327</v>
      </c>
      <c r="T26" s="26">
        <v>7.1166666666666663</v>
      </c>
      <c r="U26" s="26">
        <v>7.1499999999999995</v>
      </c>
      <c r="V26" s="26">
        <v>7.1373333333333333</v>
      </c>
      <c r="W26" s="26">
        <v>7.1243333333333325</v>
      </c>
      <c r="X26" s="26">
        <v>7.1733333333333329</v>
      </c>
      <c r="Y26" s="26">
        <v>7.0138333333333316</v>
      </c>
      <c r="Z26" s="26">
        <v>7.2783333333333324</v>
      </c>
      <c r="AA26" s="26">
        <v>7.171666666666666</v>
      </c>
      <c r="AB26" s="26">
        <v>7.2750000000000012</v>
      </c>
      <c r="AC26" s="26">
        <v>7.3383333333333338</v>
      </c>
      <c r="AD26" s="26">
        <v>7.1596666666666664</v>
      </c>
      <c r="AE26" s="26">
        <v>7.333333333333333</v>
      </c>
      <c r="AF26" s="26">
        <v>7.196275</v>
      </c>
      <c r="AG26" s="104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3" t="s">
        <v>162</v>
      </c>
      <c r="C27" s="33"/>
      <c r="D27" s="11">
        <v>7.4246735226067582</v>
      </c>
      <c r="E27" s="11">
        <v>7.09</v>
      </c>
      <c r="F27" s="11">
        <v>7.1</v>
      </c>
      <c r="G27" s="11">
        <v>7.0649999999999995</v>
      </c>
      <c r="H27" s="11">
        <v>7.1150000000000002</v>
      </c>
      <c r="I27" s="11">
        <v>6.743248506966725</v>
      </c>
      <c r="J27" s="11">
        <v>6.9965000000000011</v>
      </c>
      <c r="K27" s="11">
        <v>7.3450000000000006</v>
      </c>
      <c r="L27" s="11">
        <v>7.2649999999999997</v>
      </c>
      <c r="M27" s="11">
        <v>7.2</v>
      </c>
      <c r="N27" s="11">
        <v>7.1950000000000003</v>
      </c>
      <c r="O27" s="11">
        <v>7.3</v>
      </c>
      <c r="P27" s="11">
        <v>7.0150000000000006</v>
      </c>
      <c r="Q27" s="11">
        <v>7.02</v>
      </c>
      <c r="R27" s="11">
        <v>7.2929999999999993</v>
      </c>
      <c r="S27" s="11">
        <v>7.2249999999999996</v>
      </c>
      <c r="T27" s="11">
        <v>7.1</v>
      </c>
      <c r="U27" s="11">
        <v>7.1349999999999998</v>
      </c>
      <c r="V27" s="11">
        <v>7.141</v>
      </c>
      <c r="W27" s="11">
        <v>7.1165000000000003</v>
      </c>
      <c r="X27" s="11">
        <v>7.13</v>
      </c>
      <c r="Y27" s="11">
        <v>6.9834999999999994</v>
      </c>
      <c r="Z27" s="11">
        <v>7.2649999999999997</v>
      </c>
      <c r="AA27" s="11">
        <v>7.1539999999999999</v>
      </c>
      <c r="AB27" s="11">
        <v>7.2750000000000004</v>
      </c>
      <c r="AC27" s="11">
        <v>7.35</v>
      </c>
      <c r="AD27" s="11">
        <v>7.1509999999999998</v>
      </c>
      <c r="AE27" s="11">
        <v>7.34</v>
      </c>
      <c r="AF27" s="11">
        <v>7.1951499999999999</v>
      </c>
      <c r="AG27" s="104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A28" s="35"/>
      <c r="B28" s="3" t="s">
        <v>163</v>
      </c>
      <c r="C28" s="33"/>
      <c r="D28" s="27">
        <v>0.15244161486160043</v>
      </c>
      <c r="E28" s="27">
        <v>4.58984386081559E-2</v>
      </c>
      <c r="F28" s="27">
        <v>6.4827206222901987E-2</v>
      </c>
      <c r="G28" s="27">
        <v>0.115585466214399</v>
      </c>
      <c r="H28" s="27">
        <v>0.18283872675119994</v>
      </c>
      <c r="I28" s="27">
        <v>0.14637783147792327</v>
      </c>
      <c r="J28" s="27">
        <v>3.7119626434902075E-2</v>
      </c>
      <c r="K28" s="27">
        <v>0.16326869469272631</v>
      </c>
      <c r="L28" s="27">
        <v>3.3911649915626327E-2</v>
      </c>
      <c r="M28" s="27">
        <v>9.0700973901423412E-2</v>
      </c>
      <c r="N28" s="27">
        <v>0.12384129628951188</v>
      </c>
      <c r="O28" s="27">
        <v>6.7230945255886437E-2</v>
      </c>
      <c r="P28" s="27">
        <v>5.0859282994028226E-2</v>
      </c>
      <c r="Q28" s="27">
        <v>9.8877028002800973E-2</v>
      </c>
      <c r="R28" s="27">
        <v>5.3459018571861923E-2</v>
      </c>
      <c r="S28" s="27">
        <v>0.1297176420795054</v>
      </c>
      <c r="T28" s="27">
        <v>4.082482904638652E-2</v>
      </c>
      <c r="U28" s="27">
        <v>8.3186537372341565E-2</v>
      </c>
      <c r="V28" s="27">
        <v>7.2386923312616813E-2</v>
      </c>
      <c r="W28" s="27">
        <v>5.1523457440923674E-2</v>
      </c>
      <c r="X28" s="27">
        <v>0.13618614711734311</v>
      </c>
      <c r="Y28" s="27">
        <v>0.1001187628103079</v>
      </c>
      <c r="Z28" s="27">
        <v>4.1673332800085304E-2</v>
      </c>
      <c r="AA28" s="27">
        <v>0.12249190449440597</v>
      </c>
      <c r="AB28" s="27">
        <v>5.5407580708780158E-2</v>
      </c>
      <c r="AC28" s="27">
        <v>0.1194012841918658</v>
      </c>
      <c r="AD28" s="27">
        <v>3.4569736282862543E-2</v>
      </c>
      <c r="AE28" s="27">
        <v>0.21397819203523208</v>
      </c>
      <c r="AF28" s="27">
        <v>1.4978042261924823E-2</v>
      </c>
      <c r="AG28" s="146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58"/>
    </row>
    <row r="29" spans="1:65">
      <c r="A29" s="35"/>
      <c r="B29" s="3" t="s">
        <v>75</v>
      </c>
      <c r="C29" s="33"/>
      <c r="D29" s="13">
        <v>2.0612873402881461E-2</v>
      </c>
      <c r="E29" s="13">
        <v>6.4676052524409444E-3</v>
      </c>
      <c r="F29" s="13">
        <v>9.1201021673992817E-3</v>
      </c>
      <c r="G29" s="13">
        <v>1.6279643128788591E-2</v>
      </c>
      <c r="H29" s="13">
        <v>2.5553979979203344E-2</v>
      </c>
      <c r="I29" s="13">
        <v>2.1780258715856746E-2</v>
      </c>
      <c r="J29" s="13">
        <v>5.2977582923266512E-3</v>
      </c>
      <c r="K29" s="13">
        <v>2.2148138552031602E-2</v>
      </c>
      <c r="L29" s="13">
        <v>4.66139517740568E-3</v>
      </c>
      <c r="M29" s="13">
        <v>1.2603192297557677E-2</v>
      </c>
      <c r="N29" s="13">
        <v>1.710121467749301E-2</v>
      </c>
      <c r="O29" s="13">
        <v>9.2477228687601696E-3</v>
      </c>
      <c r="P29" s="13">
        <v>7.248353870882884E-3</v>
      </c>
      <c r="Q29" s="13">
        <v>1.4088391546350174E-2</v>
      </c>
      <c r="R29" s="13">
        <v>7.3118015736110958E-3</v>
      </c>
      <c r="S29" s="13">
        <v>1.805814042870145E-2</v>
      </c>
      <c r="T29" s="13">
        <v>5.7365099362604016E-3</v>
      </c>
      <c r="U29" s="13">
        <v>1.1634480751376443E-2</v>
      </c>
      <c r="V29" s="13">
        <v>1.0142012420037851E-2</v>
      </c>
      <c r="W29" s="13">
        <v>7.2320391298727853E-3</v>
      </c>
      <c r="X29" s="13">
        <v>1.8985057683644488E-2</v>
      </c>
      <c r="Y29" s="13">
        <v>1.4274471327183128E-2</v>
      </c>
      <c r="Z29" s="13">
        <v>5.7256697229336349E-3</v>
      </c>
      <c r="AA29" s="13">
        <v>1.7079977387088913E-2</v>
      </c>
      <c r="AB29" s="13">
        <v>7.6161622967395393E-3</v>
      </c>
      <c r="AC29" s="13">
        <v>1.6270899503774579E-2</v>
      </c>
      <c r="AD29" s="13">
        <v>4.8284002443590313E-3</v>
      </c>
      <c r="AE29" s="13">
        <v>2.9178844368440739E-2</v>
      </c>
      <c r="AF29" s="13">
        <v>2.0813604624510349E-3</v>
      </c>
      <c r="AG29" s="104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7"/>
    </row>
    <row r="30" spans="1:65">
      <c r="A30" s="35"/>
      <c r="B30" s="3" t="s">
        <v>164</v>
      </c>
      <c r="C30" s="33"/>
      <c r="D30" s="13" t="s">
        <v>289</v>
      </c>
      <c r="E30" s="13" t="s">
        <v>289</v>
      </c>
      <c r="F30" s="13" t="s">
        <v>289</v>
      </c>
      <c r="G30" s="13" t="s">
        <v>289</v>
      </c>
      <c r="H30" s="13" t="s">
        <v>289</v>
      </c>
      <c r="I30" s="13" t="s">
        <v>289</v>
      </c>
      <c r="J30" s="13" t="s">
        <v>289</v>
      </c>
      <c r="K30" s="13" t="s">
        <v>289</v>
      </c>
      <c r="L30" s="13" t="s">
        <v>289</v>
      </c>
      <c r="M30" s="13" t="s">
        <v>289</v>
      </c>
      <c r="N30" s="13" t="s">
        <v>289</v>
      </c>
      <c r="O30" s="13" t="s">
        <v>289</v>
      </c>
      <c r="P30" s="13" t="s">
        <v>289</v>
      </c>
      <c r="Q30" s="13" t="s">
        <v>289</v>
      </c>
      <c r="R30" s="13" t="s">
        <v>289</v>
      </c>
      <c r="S30" s="13" t="s">
        <v>289</v>
      </c>
      <c r="T30" s="13" t="s">
        <v>289</v>
      </c>
      <c r="U30" s="13" t="s">
        <v>289</v>
      </c>
      <c r="V30" s="13" t="s">
        <v>289</v>
      </c>
      <c r="W30" s="13" t="s">
        <v>289</v>
      </c>
      <c r="X30" s="13" t="s">
        <v>289</v>
      </c>
      <c r="Y30" s="13" t="s">
        <v>289</v>
      </c>
      <c r="Z30" s="13" t="s">
        <v>289</v>
      </c>
      <c r="AA30" s="13" t="s">
        <v>289</v>
      </c>
      <c r="AB30" s="13" t="s">
        <v>289</v>
      </c>
      <c r="AC30" s="13" t="s">
        <v>289</v>
      </c>
      <c r="AD30" s="13" t="s">
        <v>289</v>
      </c>
      <c r="AE30" s="13" t="s">
        <v>289</v>
      </c>
      <c r="AF30" s="13" t="s">
        <v>289</v>
      </c>
      <c r="AG30" s="104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7"/>
    </row>
    <row r="31" spans="1:65">
      <c r="A31" s="35"/>
      <c r="B31" s="52" t="s">
        <v>165</v>
      </c>
      <c r="C31" s="53"/>
      <c r="D31" s="51" t="s">
        <v>166</v>
      </c>
      <c r="E31" s="51">
        <v>0.64</v>
      </c>
      <c r="F31" s="51">
        <v>0.53</v>
      </c>
      <c r="G31" s="51">
        <v>0.61</v>
      </c>
      <c r="H31" s="51">
        <v>0.1</v>
      </c>
      <c r="I31" s="51">
        <v>4.1399999999999997</v>
      </c>
      <c r="J31" s="51">
        <v>1.48</v>
      </c>
      <c r="K31" s="51">
        <v>1.92</v>
      </c>
      <c r="L31" s="51">
        <v>1.02</v>
      </c>
      <c r="M31" s="51">
        <v>0.28999999999999998</v>
      </c>
      <c r="N31" s="51">
        <v>0.71</v>
      </c>
      <c r="O31" s="51">
        <v>0.97</v>
      </c>
      <c r="P31" s="51">
        <v>1.39</v>
      </c>
      <c r="Q31" s="51">
        <v>1.37</v>
      </c>
      <c r="R31" s="51">
        <v>1.35</v>
      </c>
      <c r="S31" s="51">
        <v>0.16</v>
      </c>
      <c r="T31" s="51">
        <v>0.46</v>
      </c>
      <c r="U31" s="51">
        <v>0.15</v>
      </c>
      <c r="V31" s="51">
        <v>0.26</v>
      </c>
      <c r="W31" s="51">
        <v>0.38</v>
      </c>
      <c r="X31" s="51">
        <v>7.0000000000000007E-2</v>
      </c>
      <c r="Y31" s="51">
        <v>1.41</v>
      </c>
      <c r="Z31" s="51">
        <v>1.05</v>
      </c>
      <c r="AA31" s="51">
        <v>0.06</v>
      </c>
      <c r="AB31" s="51">
        <v>1.02</v>
      </c>
      <c r="AC31" s="51">
        <v>1.61</v>
      </c>
      <c r="AD31" s="51">
        <v>0.06</v>
      </c>
      <c r="AE31" s="51">
        <v>1.56</v>
      </c>
      <c r="AF31" s="51">
        <v>0.28000000000000003</v>
      </c>
      <c r="AG31" s="104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7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8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</sheetData>
  <dataConsolidate/>
  <conditionalFormatting sqref="B6:C25 E6:AF25">
    <cfRule type="expression" dxfId="14" priority="3">
      <formula>AND($B6&lt;&gt;$B5,NOT(ISBLANK(INDIRECT(Anlyt_LabRefThisCol))))</formula>
    </cfRule>
  </conditionalFormatting>
  <conditionalFormatting sqref="C2:AF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BDE1-4904-44B0-9EED-5289DB6152D0}">
  <sheetPr codeName="Sheet6"/>
  <dimension ref="A1:BN24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9.5">
      <c r="B1" s="37" t="s">
        <v>224</v>
      </c>
      <c r="BM1" s="32" t="s">
        <v>174</v>
      </c>
    </row>
    <row r="2" spans="1:66" ht="19.5">
      <c r="A2" s="28" t="s">
        <v>101</v>
      </c>
      <c r="B2" s="18" t="s">
        <v>95</v>
      </c>
      <c r="C2" s="15" t="s">
        <v>96</v>
      </c>
      <c r="D2" s="16" t="s">
        <v>167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97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86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12.91</v>
      </c>
      <c r="E6" s="10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12.98</v>
      </c>
      <c r="E7" s="10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161</v>
      </c>
      <c r="C8" s="12"/>
      <c r="D8" s="26">
        <v>12.945</v>
      </c>
      <c r="E8" s="10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162</v>
      </c>
      <c r="C9" s="33"/>
      <c r="D9" s="11">
        <v>12.945</v>
      </c>
      <c r="E9" s="10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12.945</v>
      </c>
      <c r="BN9" s="32"/>
    </row>
    <row r="10" spans="1:66">
      <c r="A10" s="35"/>
      <c r="B10" s="3" t="s">
        <v>163</v>
      </c>
      <c r="C10" s="33"/>
      <c r="D10" s="27">
        <v>4.9497474683058526E-2</v>
      </c>
      <c r="E10" s="10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3" t="s">
        <v>75</v>
      </c>
      <c r="C11" s="33"/>
      <c r="D11" s="13">
        <v>3.8236751396723465E-3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164</v>
      </c>
      <c r="C12" s="33"/>
      <c r="D12" s="13">
        <v>0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165</v>
      </c>
      <c r="C13" s="53"/>
      <c r="D13" s="51" t="s">
        <v>166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225</v>
      </c>
      <c r="BM15" s="32" t="s">
        <v>174</v>
      </c>
    </row>
    <row r="16" spans="1:66" ht="15">
      <c r="A16" s="28" t="s">
        <v>88</v>
      </c>
      <c r="B16" s="18" t="s">
        <v>95</v>
      </c>
      <c r="C16" s="15" t="s">
        <v>96</v>
      </c>
      <c r="D16" s="16" t="s">
        <v>167</v>
      </c>
      <c r="E16" s="1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97</v>
      </c>
      <c r="E17" s="1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86</v>
      </c>
      <c r="E18" s="1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2</v>
      </c>
    </row>
    <row r="19" spans="1:65">
      <c r="A19" s="35"/>
      <c r="B19" s="19"/>
      <c r="C19" s="8"/>
      <c r="D19" s="29"/>
      <c r="E19" s="10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8">
        <v>1</v>
      </c>
      <c r="C20" s="14">
        <v>1</v>
      </c>
      <c r="D20" s="22">
        <v>2.89</v>
      </c>
      <c r="E20" s="10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>
        <v>1</v>
      </c>
      <c r="C21" s="8">
        <v>2</v>
      </c>
      <c r="D21" s="10">
        <v>2.89</v>
      </c>
      <c r="E21" s="10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e">
        <v>#N/A</v>
      </c>
    </row>
    <row r="22" spans="1:65">
      <c r="A22" s="35"/>
      <c r="B22" s="20" t="s">
        <v>161</v>
      </c>
      <c r="C22" s="12"/>
      <c r="D22" s="26">
        <v>2.89</v>
      </c>
      <c r="E22" s="10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16</v>
      </c>
    </row>
    <row r="23" spans="1:65">
      <c r="A23" s="35"/>
      <c r="B23" s="3" t="s">
        <v>162</v>
      </c>
      <c r="C23" s="33"/>
      <c r="D23" s="11">
        <v>2.89</v>
      </c>
      <c r="E23" s="10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2.89</v>
      </c>
    </row>
    <row r="24" spans="1:65">
      <c r="A24" s="35"/>
      <c r="B24" s="3" t="s">
        <v>163</v>
      </c>
      <c r="C24" s="33"/>
      <c r="D24" s="27">
        <v>0</v>
      </c>
      <c r="E24" s="10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8</v>
      </c>
    </row>
    <row r="25" spans="1:65">
      <c r="A25" s="35"/>
      <c r="B25" s="3" t="s">
        <v>75</v>
      </c>
      <c r="C25" s="33"/>
      <c r="D25" s="13">
        <v>0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164</v>
      </c>
      <c r="C26" s="33"/>
      <c r="D26" s="13">
        <v>0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165</v>
      </c>
      <c r="C27" s="53"/>
      <c r="D27" s="51" t="s">
        <v>166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 ht="19.5">
      <c r="B29" s="37" t="s">
        <v>226</v>
      </c>
      <c r="BM29" s="32" t="s">
        <v>174</v>
      </c>
    </row>
    <row r="30" spans="1:65" ht="19.5">
      <c r="A30" s="28" t="s">
        <v>168</v>
      </c>
      <c r="B30" s="18" t="s">
        <v>95</v>
      </c>
      <c r="C30" s="15" t="s">
        <v>96</v>
      </c>
      <c r="D30" s="16" t="s">
        <v>167</v>
      </c>
      <c r="E30" s="10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125</v>
      </c>
      <c r="C31" s="8" t="s">
        <v>125</v>
      </c>
      <c r="D31" s="9" t="s">
        <v>97</v>
      </c>
      <c r="E31" s="10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86</v>
      </c>
      <c r="E32" s="10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0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6.4600000000000009</v>
      </c>
      <c r="E34" s="10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6.4600000000000009</v>
      </c>
      <c r="E35" s="10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e">
        <v>#N/A</v>
      </c>
    </row>
    <row r="36" spans="1:65">
      <c r="A36" s="35"/>
      <c r="B36" s="20" t="s">
        <v>161</v>
      </c>
      <c r="C36" s="12"/>
      <c r="D36" s="26">
        <v>6.4600000000000009</v>
      </c>
      <c r="E36" s="10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162</v>
      </c>
      <c r="C37" s="33"/>
      <c r="D37" s="11">
        <v>6.4600000000000009</v>
      </c>
      <c r="E37" s="10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6.46</v>
      </c>
    </row>
    <row r="38" spans="1:65">
      <c r="A38" s="35"/>
      <c r="B38" s="3" t="s">
        <v>163</v>
      </c>
      <c r="C38" s="33"/>
      <c r="D38" s="27">
        <v>0</v>
      </c>
      <c r="E38" s="10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9</v>
      </c>
    </row>
    <row r="39" spans="1:65">
      <c r="A39" s="35"/>
      <c r="B39" s="3" t="s">
        <v>75</v>
      </c>
      <c r="C39" s="33"/>
      <c r="D39" s="13">
        <v>0</v>
      </c>
      <c r="E39" s="10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7"/>
    </row>
    <row r="40" spans="1:65">
      <c r="A40" s="35"/>
      <c r="B40" s="3" t="s">
        <v>164</v>
      </c>
      <c r="C40" s="33"/>
      <c r="D40" s="13">
        <v>2.2204460492503131E-16</v>
      </c>
      <c r="E40" s="10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7"/>
    </row>
    <row r="41" spans="1:65">
      <c r="A41" s="35"/>
      <c r="B41" s="52" t="s">
        <v>165</v>
      </c>
      <c r="C41" s="53"/>
      <c r="D41" s="51" t="s">
        <v>166</v>
      </c>
      <c r="E41" s="10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/>
    </row>
    <row r="42" spans="1:65">
      <c r="B42" s="36"/>
      <c r="C42" s="20"/>
      <c r="D42" s="31"/>
      <c r="BM42" s="57"/>
    </row>
    <row r="43" spans="1:65" ht="19.5">
      <c r="B43" s="37" t="s">
        <v>227</v>
      </c>
      <c r="BM43" s="32" t="s">
        <v>174</v>
      </c>
    </row>
    <row r="44" spans="1:65" ht="19.5">
      <c r="A44" s="28" t="s">
        <v>169</v>
      </c>
      <c r="B44" s="18" t="s">
        <v>95</v>
      </c>
      <c r="C44" s="15" t="s">
        <v>96</v>
      </c>
      <c r="D44" s="16" t="s">
        <v>167</v>
      </c>
      <c r="E44" s="10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125</v>
      </c>
      <c r="C45" s="8" t="s">
        <v>125</v>
      </c>
      <c r="D45" s="9" t="s">
        <v>97</v>
      </c>
      <c r="E45" s="10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86</v>
      </c>
      <c r="E46" s="10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2.23</v>
      </c>
      <c r="E48" s="10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2.23</v>
      </c>
      <c r="E49" s="10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161</v>
      </c>
      <c r="C50" s="12"/>
      <c r="D50" s="26">
        <v>2.23</v>
      </c>
      <c r="E50" s="10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162</v>
      </c>
      <c r="C51" s="33"/>
      <c r="D51" s="11">
        <v>2.23</v>
      </c>
      <c r="E51" s="10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2.23</v>
      </c>
    </row>
    <row r="52" spans="1:65">
      <c r="A52" s="35"/>
      <c r="B52" s="3" t="s">
        <v>163</v>
      </c>
      <c r="C52" s="33"/>
      <c r="D52" s="27">
        <v>0</v>
      </c>
      <c r="E52" s="10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10</v>
      </c>
    </row>
    <row r="53" spans="1:65">
      <c r="A53" s="35"/>
      <c r="B53" s="3" t="s">
        <v>75</v>
      </c>
      <c r="C53" s="33"/>
      <c r="D53" s="13">
        <v>0</v>
      </c>
      <c r="E53" s="10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7"/>
    </row>
    <row r="54" spans="1:65">
      <c r="A54" s="35"/>
      <c r="B54" s="3" t="s">
        <v>164</v>
      </c>
      <c r="C54" s="33"/>
      <c r="D54" s="13">
        <v>0</v>
      </c>
      <c r="E54" s="10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7"/>
    </row>
    <row r="55" spans="1:65">
      <c r="A55" s="35"/>
      <c r="B55" s="52" t="s">
        <v>165</v>
      </c>
      <c r="C55" s="53"/>
      <c r="D55" s="51" t="s">
        <v>166</v>
      </c>
      <c r="E55" s="10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7"/>
    </row>
    <row r="56" spans="1:65">
      <c r="B56" s="36"/>
      <c r="C56" s="20"/>
      <c r="D56" s="31"/>
      <c r="BM56" s="57"/>
    </row>
    <row r="57" spans="1:65" ht="15">
      <c r="B57" s="37" t="s">
        <v>228</v>
      </c>
      <c r="BM57" s="32" t="s">
        <v>174</v>
      </c>
    </row>
    <row r="58" spans="1:65" ht="15">
      <c r="A58" s="28" t="s">
        <v>92</v>
      </c>
      <c r="B58" s="18" t="s">
        <v>95</v>
      </c>
      <c r="C58" s="15" t="s">
        <v>96</v>
      </c>
      <c r="D58" s="16" t="s">
        <v>167</v>
      </c>
      <c r="E58" s="10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125</v>
      </c>
      <c r="C59" s="8" t="s">
        <v>125</v>
      </c>
      <c r="D59" s="9" t="s">
        <v>97</v>
      </c>
      <c r="E59" s="10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86</v>
      </c>
      <c r="E60" s="10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3.53</v>
      </c>
      <c r="E62" s="10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3.52</v>
      </c>
      <c r="E63" s="10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161</v>
      </c>
      <c r="C64" s="12"/>
      <c r="D64" s="26">
        <v>3.5249999999999999</v>
      </c>
      <c r="E64" s="10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162</v>
      </c>
      <c r="C65" s="33"/>
      <c r="D65" s="11">
        <v>3.5249999999999999</v>
      </c>
      <c r="E65" s="10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3.5249999999999999</v>
      </c>
    </row>
    <row r="66" spans="1:65">
      <c r="A66" s="35"/>
      <c r="B66" s="3" t="s">
        <v>163</v>
      </c>
      <c r="C66" s="33"/>
      <c r="D66" s="27">
        <v>7.0710678118653244E-3</v>
      </c>
      <c r="E66" s="10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7</v>
      </c>
    </row>
    <row r="67" spans="1:65">
      <c r="A67" s="35"/>
      <c r="B67" s="3" t="s">
        <v>75</v>
      </c>
      <c r="C67" s="33"/>
      <c r="D67" s="13">
        <v>2.0059766842171135E-3</v>
      </c>
      <c r="E67" s="10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7"/>
    </row>
    <row r="68" spans="1:65">
      <c r="A68" s="35"/>
      <c r="B68" s="3" t="s">
        <v>164</v>
      </c>
      <c r="C68" s="33"/>
      <c r="D68" s="13">
        <v>0</v>
      </c>
      <c r="E68" s="10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7"/>
    </row>
    <row r="69" spans="1:65">
      <c r="A69" s="35"/>
      <c r="B69" s="52" t="s">
        <v>165</v>
      </c>
      <c r="C69" s="53"/>
      <c r="D69" s="51" t="s">
        <v>166</v>
      </c>
      <c r="E69" s="10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7"/>
    </row>
    <row r="70" spans="1:65">
      <c r="B70" s="36"/>
      <c r="C70" s="20"/>
      <c r="D70" s="31"/>
      <c r="BM70" s="57"/>
    </row>
    <row r="71" spans="1:65" ht="15">
      <c r="B71" s="37" t="s">
        <v>229</v>
      </c>
      <c r="BM71" s="32" t="s">
        <v>174</v>
      </c>
    </row>
    <row r="72" spans="1:65" ht="15">
      <c r="A72" s="28" t="s">
        <v>93</v>
      </c>
      <c r="B72" s="18" t="s">
        <v>95</v>
      </c>
      <c r="C72" s="15" t="s">
        <v>96</v>
      </c>
      <c r="D72" s="16" t="s">
        <v>167</v>
      </c>
      <c r="E72" s="10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125</v>
      </c>
      <c r="C73" s="8" t="s">
        <v>125</v>
      </c>
      <c r="D73" s="9" t="s">
        <v>97</v>
      </c>
      <c r="E73" s="10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86</v>
      </c>
      <c r="E74" s="10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48">
        <v>0.06</v>
      </c>
      <c r="E76" s="146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9">
        <v>1</v>
      </c>
    </row>
    <row r="77" spans="1:65">
      <c r="A77" s="35"/>
      <c r="B77" s="19">
        <v>1</v>
      </c>
      <c r="C77" s="8">
        <v>2</v>
      </c>
      <c r="D77" s="150">
        <v>0.06</v>
      </c>
      <c r="E77" s="146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9" t="e">
        <v>#N/A</v>
      </c>
    </row>
    <row r="78" spans="1:65">
      <c r="A78" s="35"/>
      <c r="B78" s="20" t="s">
        <v>161</v>
      </c>
      <c r="C78" s="12"/>
      <c r="D78" s="151">
        <v>0.06</v>
      </c>
      <c r="E78" s="146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9">
        <v>16</v>
      </c>
    </row>
    <row r="79" spans="1:65">
      <c r="A79" s="35"/>
      <c r="B79" s="3" t="s">
        <v>162</v>
      </c>
      <c r="C79" s="33"/>
      <c r="D79" s="27">
        <v>0.06</v>
      </c>
      <c r="E79" s="146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9">
        <v>0.06</v>
      </c>
    </row>
    <row r="80" spans="1:65">
      <c r="A80" s="35"/>
      <c r="B80" s="3" t="s">
        <v>163</v>
      </c>
      <c r="C80" s="33"/>
      <c r="D80" s="27">
        <v>0</v>
      </c>
      <c r="E80" s="146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9">
        <v>8</v>
      </c>
    </row>
    <row r="81" spans="1:65">
      <c r="A81" s="35"/>
      <c r="B81" s="3" t="s">
        <v>75</v>
      </c>
      <c r="C81" s="33"/>
      <c r="D81" s="13">
        <v>0</v>
      </c>
      <c r="E81" s="10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7"/>
    </row>
    <row r="82" spans="1:65">
      <c r="A82" s="35"/>
      <c r="B82" s="3" t="s">
        <v>164</v>
      </c>
      <c r="C82" s="33"/>
      <c r="D82" s="13">
        <v>0</v>
      </c>
      <c r="E82" s="10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7"/>
    </row>
    <row r="83" spans="1:65">
      <c r="A83" s="35"/>
      <c r="B83" s="52" t="s">
        <v>165</v>
      </c>
      <c r="C83" s="53"/>
      <c r="D83" s="51" t="s">
        <v>166</v>
      </c>
      <c r="E83" s="10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7"/>
    </row>
    <row r="84" spans="1:65">
      <c r="B84" s="36"/>
      <c r="C84" s="20"/>
      <c r="D84" s="31"/>
      <c r="BM84" s="57"/>
    </row>
    <row r="85" spans="1:65" ht="19.5">
      <c r="B85" s="37" t="s">
        <v>230</v>
      </c>
      <c r="BM85" s="32" t="s">
        <v>174</v>
      </c>
    </row>
    <row r="86" spans="1:65" ht="19.5">
      <c r="A86" s="28" t="s">
        <v>170</v>
      </c>
      <c r="B86" s="18" t="s">
        <v>95</v>
      </c>
      <c r="C86" s="15" t="s">
        <v>96</v>
      </c>
      <c r="D86" s="16" t="s">
        <v>167</v>
      </c>
      <c r="E86" s="10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125</v>
      </c>
      <c r="C87" s="8" t="s">
        <v>125</v>
      </c>
      <c r="D87" s="9" t="s">
        <v>97</v>
      </c>
      <c r="E87" s="10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86</v>
      </c>
      <c r="E88" s="10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2</v>
      </c>
    </row>
    <row r="89" spans="1:65">
      <c r="A89" s="35"/>
      <c r="B89" s="19"/>
      <c r="C89" s="8"/>
      <c r="D89" s="29"/>
      <c r="E89" s="10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2</v>
      </c>
    </row>
    <row r="90" spans="1:65">
      <c r="A90" s="35"/>
      <c r="B90" s="18">
        <v>1</v>
      </c>
      <c r="C90" s="14">
        <v>1</v>
      </c>
      <c r="D90" s="22">
        <v>1.4</v>
      </c>
      <c r="E90" s="10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2">
        <v>1</v>
      </c>
    </row>
    <row r="91" spans="1:65">
      <c r="A91" s="35"/>
      <c r="B91" s="19">
        <v>1</v>
      </c>
      <c r="C91" s="8">
        <v>2</v>
      </c>
      <c r="D91" s="10">
        <v>1.41</v>
      </c>
      <c r="E91" s="10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2" t="e">
        <v>#N/A</v>
      </c>
    </row>
    <row r="92" spans="1:65">
      <c r="A92" s="35"/>
      <c r="B92" s="20" t="s">
        <v>161</v>
      </c>
      <c r="C92" s="12"/>
      <c r="D92" s="26">
        <v>1.4049999999999998</v>
      </c>
      <c r="E92" s="10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16</v>
      </c>
    </row>
    <row r="93" spans="1:65">
      <c r="A93" s="35"/>
      <c r="B93" s="3" t="s">
        <v>162</v>
      </c>
      <c r="C93" s="33"/>
      <c r="D93" s="11">
        <v>1.4049999999999998</v>
      </c>
      <c r="E93" s="10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1.405</v>
      </c>
    </row>
    <row r="94" spans="1:65">
      <c r="A94" s="35"/>
      <c r="B94" s="3" t="s">
        <v>163</v>
      </c>
      <c r="C94" s="33"/>
      <c r="D94" s="27">
        <v>7.0710678118654814E-3</v>
      </c>
      <c r="E94" s="10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9</v>
      </c>
    </row>
    <row r="95" spans="1:65">
      <c r="A95" s="35"/>
      <c r="B95" s="3" t="s">
        <v>75</v>
      </c>
      <c r="C95" s="33"/>
      <c r="D95" s="13">
        <v>5.0327884781960729E-3</v>
      </c>
      <c r="E95" s="10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7"/>
    </row>
    <row r="96" spans="1:65">
      <c r="A96" s="35"/>
      <c r="B96" s="3" t="s">
        <v>164</v>
      </c>
      <c r="C96" s="33"/>
      <c r="D96" s="13">
        <v>-1.1102230246251565E-16</v>
      </c>
      <c r="E96" s="10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7"/>
    </row>
    <row r="97" spans="1:65">
      <c r="A97" s="35"/>
      <c r="B97" s="52" t="s">
        <v>165</v>
      </c>
      <c r="C97" s="53"/>
      <c r="D97" s="51" t="s">
        <v>166</v>
      </c>
      <c r="E97" s="10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7"/>
    </row>
    <row r="98" spans="1:65">
      <c r="B98" s="36"/>
      <c r="C98" s="20"/>
      <c r="D98" s="31"/>
      <c r="BM98" s="57"/>
    </row>
    <row r="99" spans="1:65" ht="19.5">
      <c r="B99" s="37" t="s">
        <v>231</v>
      </c>
      <c r="BM99" s="32" t="s">
        <v>174</v>
      </c>
    </row>
    <row r="100" spans="1:65" ht="19.5">
      <c r="A100" s="28" t="s">
        <v>171</v>
      </c>
      <c r="B100" s="18" t="s">
        <v>95</v>
      </c>
      <c r="C100" s="15" t="s">
        <v>96</v>
      </c>
      <c r="D100" s="16" t="s">
        <v>167</v>
      </c>
      <c r="E100" s="10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125</v>
      </c>
      <c r="C101" s="8" t="s">
        <v>125</v>
      </c>
      <c r="D101" s="9" t="s">
        <v>97</v>
      </c>
      <c r="E101" s="10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86</v>
      </c>
      <c r="E102" s="10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3</v>
      </c>
    </row>
    <row r="103" spans="1:65">
      <c r="A103" s="35"/>
      <c r="B103" s="19"/>
      <c r="C103" s="8"/>
      <c r="D103" s="29"/>
      <c r="E103" s="10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3</v>
      </c>
    </row>
    <row r="104" spans="1:65">
      <c r="A104" s="35"/>
      <c r="B104" s="18">
        <v>1</v>
      </c>
      <c r="C104" s="14">
        <v>1</v>
      </c>
      <c r="D104" s="148">
        <v>0.19500000000000001</v>
      </c>
      <c r="E104" s="146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149">
        <v>1</v>
      </c>
    </row>
    <row r="105" spans="1:65">
      <c r="A105" s="35"/>
      <c r="B105" s="19">
        <v>1</v>
      </c>
      <c r="C105" s="8">
        <v>2</v>
      </c>
      <c r="D105" s="150">
        <v>0.19600000000000001</v>
      </c>
      <c r="E105" s="146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149" t="e">
        <v>#N/A</v>
      </c>
    </row>
    <row r="106" spans="1:65">
      <c r="A106" s="35"/>
      <c r="B106" s="20" t="s">
        <v>161</v>
      </c>
      <c r="C106" s="12"/>
      <c r="D106" s="151">
        <v>0.19550000000000001</v>
      </c>
      <c r="E106" s="146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BM106" s="149">
        <v>16</v>
      </c>
    </row>
    <row r="107" spans="1:65">
      <c r="A107" s="35"/>
      <c r="B107" s="3" t="s">
        <v>162</v>
      </c>
      <c r="C107" s="33"/>
      <c r="D107" s="27">
        <v>0.19550000000000001</v>
      </c>
      <c r="E107" s="146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  <c r="BI107" s="147"/>
      <c r="BJ107" s="147"/>
      <c r="BK107" s="147"/>
      <c r="BL107" s="147"/>
      <c r="BM107" s="149">
        <v>0.19550000000000001</v>
      </c>
    </row>
    <row r="108" spans="1:65">
      <c r="A108" s="35"/>
      <c r="B108" s="3" t="s">
        <v>163</v>
      </c>
      <c r="C108" s="33"/>
      <c r="D108" s="27">
        <v>7.0710678118654816E-4</v>
      </c>
      <c r="E108" s="146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BM108" s="149">
        <v>10</v>
      </c>
    </row>
    <row r="109" spans="1:65">
      <c r="A109" s="35"/>
      <c r="B109" s="3" t="s">
        <v>75</v>
      </c>
      <c r="C109" s="33"/>
      <c r="D109" s="13">
        <v>3.6169144817726246E-3</v>
      </c>
      <c r="E109" s="10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7"/>
    </row>
    <row r="110" spans="1:65">
      <c r="A110" s="35"/>
      <c r="B110" s="3" t="s">
        <v>164</v>
      </c>
      <c r="C110" s="33"/>
      <c r="D110" s="13">
        <v>0</v>
      </c>
      <c r="E110" s="10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7"/>
    </row>
    <row r="111" spans="1:65">
      <c r="A111" s="35"/>
      <c r="B111" s="52" t="s">
        <v>165</v>
      </c>
      <c r="C111" s="53"/>
      <c r="D111" s="51" t="s">
        <v>166</v>
      </c>
      <c r="E111" s="10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7"/>
    </row>
    <row r="112" spans="1:65">
      <c r="B112" s="36"/>
      <c r="C112" s="20"/>
      <c r="D112" s="31"/>
      <c r="BM112" s="57"/>
    </row>
    <row r="113" spans="1:65" ht="15">
      <c r="B113" s="37" t="s">
        <v>232</v>
      </c>
      <c r="BM113" s="32" t="s">
        <v>174</v>
      </c>
    </row>
    <row r="114" spans="1:65" ht="15">
      <c r="A114" s="28" t="s">
        <v>50</v>
      </c>
      <c r="B114" s="18" t="s">
        <v>95</v>
      </c>
      <c r="C114" s="15" t="s">
        <v>96</v>
      </c>
      <c r="D114" s="16" t="s">
        <v>167</v>
      </c>
      <c r="E114" s="10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125</v>
      </c>
      <c r="C115" s="8" t="s">
        <v>125</v>
      </c>
      <c r="D115" s="9" t="s">
        <v>97</v>
      </c>
      <c r="E115" s="10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86</v>
      </c>
      <c r="E116" s="10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9"/>
      <c r="C117" s="8"/>
      <c r="D117" s="29"/>
      <c r="E117" s="10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3</v>
      </c>
    </row>
    <row r="118" spans="1:65">
      <c r="A118" s="35"/>
      <c r="B118" s="18">
        <v>1</v>
      </c>
      <c r="C118" s="14">
        <v>1</v>
      </c>
      <c r="D118" s="148">
        <v>2.8000000000000001E-2</v>
      </c>
      <c r="E118" s="146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9">
        <v>1</v>
      </c>
    </row>
    <row r="119" spans="1:65">
      <c r="A119" s="35"/>
      <c r="B119" s="19">
        <v>1</v>
      </c>
      <c r="C119" s="8">
        <v>2</v>
      </c>
      <c r="D119" s="150">
        <v>2.8799999999999999E-2</v>
      </c>
      <c r="E119" s="146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49" t="e">
        <v>#N/A</v>
      </c>
    </row>
    <row r="120" spans="1:65">
      <c r="A120" s="35"/>
      <c r="B120" s="20" t="s">
        <v>161</v>
      </c>
      <c r="C120" s="12"/>
      <c r="D120" s="151">
        <v>2.8400000000000002E-2</v>
      </c>
      <c r="E120" s="146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49">
        <v>16</v>
      </c>
    </row>
    <row r="121" spans="1:65">
      <c r="A121" s="35"/>
      <c r="B121" s="3" t="s">
        <v>162</v>
      </c>
      <c r="C121" s="33"/>
      <c r="D121" s="27">
        <v>2.8400000000000002E-2</v>
      </c>
      <c r="E121" s="146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49">
        <v>2.8431950000000001E-2</v>
      </c>
    </row>
    <row r="122" spans="1:65">
      <c r="A122" s="35"/>
      <c r="B122" s="3" t="s">
        <v>163</v>
      </c>
      <c r="C122" s="33"/>
      <c r="D122" s="27">
        <v>5.6568542494923706E-4</v>
      </c>
      <c r="E122" s="146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49">
        <v>7</v>
      </c>
    </row>
    <row r="123" spans="1:65">
      <c r="A123" s="35"/>
      <c r="B123" s="3" t="s">
        <v>75</v>
      </c>
      <c r="C123" s="33"/>
      <c r="D123" s="13">
        <v>1.9918500878494262E-2</v>
      </c>
      <c r="E123" s="10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7"/>
    </row>
    <row r="124" spans="1:65">
      <c r="A124" s="35"/>
      <c r="B124" s="3" t="s">
        <v>164</v>
      </c>
      <c r="C124" s="33"/>
      <c r="D124" s="13">
        <v>-1.1237357972281314E-3</v>
      </c>
      <c r="E124" s="10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7"/>
    </row>
    <row r="125" spans="1:65">
      <c r="A125" s="35"/>
      <c r="B125" s="52" t="s">
        <v>165</v>
      </c>
      <c r="C125" s="53"/>
      <c r="D125" s="51" t="s">
        <v>166</v>
      </c>
      <c r="E125" s="10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7"/>
    </row>
    <row r="126" spans="1:65">
      <c r="B126" s="36"/>
      <c r="C126" s="20"/>
      <c r="D126" s="31"/>
      <c r="BM126" s="57"/>
    </row>
    <row r="127" spans="1:65" ht="19.5">
      <c r="B127" s="37" t="s">
        <v>233</v>
      </c>
      <c r="BM127" s="32" t="s">
        <v>174</v>
      </c>
    </row>
    <row r="128" spans="1:65" ht="19.5">
      <c r="A128" s="28" t="s">
        <v>172</v>
      </c>
      <c r="B128" s="18" t="s">
        <v>95</v>
      </c>
      <c r="C128" s="15" t="s">
        <v>96</v>
      </c>
      <c r="D128" s="16" t="s">
        <v>167</v>
      </c>
      <c r="E128" s="10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125</v>
      </c>
      <c r="C129" s="8" t="s">
        <v>125</v>
      </c>
      <c r="D129" s="9" t="s">
        <v>97</v>
      </c>
      <c r="E129" s="10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86</v>
      </c>
      <c r="E130" s="10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67.59</v>
      </c>
      <c r="E132" s="10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67.650000000000006</v>
      </c>
      <c r="E133" s="10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161</v>
      </c>
      <c r="C134" s="12"/>
      <c r="D134" s="26">
        <v>67.62</v>
      </c>
      <c r="E134" s="10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162</v>
      </c>
      <c r="C135" s="33"/>
      <c r="D135" s="11">
        <v>67.62</v>
      </c>
      <c r="E135" s="10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67.62</v>
      </c>
    </row>
    <row r="136" spans="1:65">
      <c r="A136" s="35"/>
      <c r="B136" s="3" t="s">
        <v>163</v>
      </c>
      <c r="C136" s="33"/>
      <c r="D136" s="27">
        <v>4.2426406871194457E-2</v>
      </c>
      <c r="E136" s="10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8</v>
      </c>
    </row>
    <row r="137" spans="1:65">
      <c r="A137" s="35"/>
      <c r="B137" s="3" t="s">
        <v>75</v>
      </c>
      <c r="C137" s="33"/>
      <c r="D137" s="13">
        <v>6.2742394071568254E-4</v>
      </c>
      <c r="E137" s="10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7"/>
    </row>
    <row r="138" spans="1:65">
      <c r="A138" s="35"/>
      <c r="B138" s="3" t="s">
        <v>164</v>
      </c>
      <c r="C138" s="33"/>
      <c r="D138" s="13">
        <v>0</v>
      </c>
      <c r="E138" s="10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7"/>
    </row>
    <row r="139" spans="1:65">
      <c r="A139" s="35"/>
      <c r="B139" s="52" t="s">
        <v>165</v>
      </c>
      <c r="C139" s="53"/>
      <c r="D139" s="51" t="s">
        <v>166</v>
      </c>
      <c r="E139" s="10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7"/>
    </row>
    <row r="140" spans="1:65">
      <c r="B140" s="36"/>
      <c r="C140" s="20"/>
      <c r="D140" s="31"/>
      <c r="BM140" s="57"/>
    </row>
    <row r="141" spans="1:65" ht="19.5">
      <c r="B141" s="37" t="s">
        <v>234</v>
      </c>
      <c r="BM141" s="32" t="s">
        <v>174</v>
      </c>
    </row>
    <row r="142" spans="1:65" ht="19.5">
      <c r="A142" s="28" t="s">
        <v>173</v>
      </c>
      <c r="B142" s="18" t="s">
        <v>95</v>
      </c>
      <c r="C142" s="15" t="s">
        <v>96</v>
      </c>
      <c r="D142" s="16" t="s">
        <v>167</v>
      </c>
      <c r="E142" s="10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125</v>
      </c>
      <c r="C143" s="8" t="s">
        <v>125</v>
      </c>
      <c r="D143" s="9" t="s">
        <v>97</v>
      </c>
      <c r="E143" s="10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86</v>
      </c>
      <c r="E144" s="10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2</v>
      </c>
    </row>
    <row r="145" spans="1:65">
      <c r="A145" s="35"/>
      <c r="B145" s="19"/>
      <c r="C145" s="8"/>
      <c r="D145" s="29"/>
      <c r="E145" s="10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2</v>
      </c>
    </row>
    <row r="146" spans="1:65">
      <c r="A146" s="35"/>
      <c r="B146" s="18">
        <v>1</v>
      </c>
      <c r="C146" s="14">
        <v>1</v>
      </c>
      <c r="D146" s="22">
        <v>1.01</v>
      </c>
      <c r="E146" s="10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>
        <v>1</v>
      </c>
      <c r="C147" s="8">
        <v>2</v>
      </c>
      <c r="D147" s="10">
        <v>1.02</v>
      </c>
      <c r="E147" s="10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e">
        <v>#N/A</v>
      </c>
    </row>
    <row r="148" spans="1:65">
      <c r="A148" s="35"/>
      <c r="B148" s="20" t="s">
        <v>161</v>
      </c>
      <c r="C148" s="12"/>
      <c r="D148" s="26">
        <v>1.0150000000000001</v>
      </c>
      <c r="E148" s="10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16</v>
      </c>
    </row>
    <row r="149" spans="1:65">
      <c r="A149" s="35"/>
      <c r="B149" s="3" t="s">
        <v>162</v>
      </c>
      <c r="C149" s="33"/>
      <c r="D149" s="11">
        <v>1.0150000000000001</v>
      </c>
      <c r="E149" s="10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1.0149999999999999</v>
      </c>
    </row>
    <row r="150" spans="1:65">
      <c r="A150" s="35"/>
      <c r="B150" s="3" t="s">
        <v>163</v>
      </c>
      <c r="C150" s="33"/>
      <c r="D150" s="27">
        <v>7.0710678118654814E-3</v>
      </c>
      <c r="E150" s="10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9</v>
      </c>
    </row>
    <row r="151" spans="1:65">
      <c r="A151" s="35"/>
      <c r="B151" s="3" t="s">
        <v>75</v>
      </c>
      <c r="C151" s="33"/>
      <c r="D151" s="13">
        <v>6.9665692727738726E-3</v>
      </c>
      <c r="E151" s="10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7"/>
    </row>
    <row r="152" spans="1:65">
      <c r="A152" s="35"/>
      <c r="B152" s="3" t="s">
        <v>164</v>
      </c>
      <c r="C152" s="33"/>
      <c r="D152" s="13">
        <v>2.2204460492503131E-16</v>
      </c>
      <c r="E152" s="10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7"/>
    </row>
    <row r="153" spans="1:65">
      <c r="A153" s="35"/>
      <c r="B153" s="52" t="s">
        <v>165</v>
      </c>
      <c r="C153" s="53"/>
      <c r="D153" s="51" t="s">
        <v>166</v>
      </c>
      <c r="E153" s="10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7"/>
    </row>
    <row r="154" spans="1:65">
      <c r="B154" s="36"/>
      <c r="C154" s="20"/>
      <c r="D154" s="31"/>
      <c r="BM154" s="57"/>
    </row>
    <row r="155" spans="1:65">
      <c r="BM155" s="57"/>
    </row>
    <row r="156" spans="1:65">
      <c r="BM156" s="57"/>
    </row>
    <row r="157" spans="1:65">
      <c r="BM157" s="57"/>
    </row>
    <row r="158" spans="1:65">
      <c r="BM158" s="57"/>
    </row>
    <row r="159" spans="1:65">
      <c r="BM159" s="57"/>
    </row>
    <row r="160" spans="1:65">
      <c r="BM160" s="57"/>
    </row>
    <row r="161" spans="65:65">
      <c r="BM161" s="57"/>
    </row>
    <row r="162" spans="65:65">
      <c r="BM162" s="57"/>
    </row>
    <row r="163" spans="65:65">
      <c r="BM163" s="57"/>
    </row>
    <row r="164" spans="65:65">
      <c r="BM164" s="57"/>
    </row>
    <row r="165" spans="65:65">
      <c r="BM165" s="57"/>
    </row>
    <row r="166" spans="65:65">
      <c r="BM166" s="57"/>
    </row>
    <row r="167" spans="65:65">
      <c r="BM167" s="57"/>
    </row>
    <row r="168" spans="65:65">
      <c r="BM168" s="57"/>
    </row>
    <row r="169" spans="65:65">
      <c r="BM169" s="57"/>
    </row>
    <row r="170" spans="65:65">
      <c r="BM170" s="57"/>
    </row>
    <row r="171" spans="65:65">
      <c r="BM171" s="57"/>
    </row>
    <row r="172" spans="65:65">
      <c r="BM172" s="57"/>
    </row>
    <row r="173" spans="65:65">
      <c r="BM173" s="57"/>
    </row>
    <row r="174" spans="65:65">
      <c r="BM174" s="57"/>
    </row>
    <row r="175" spans="65:65">
      <c r="BM175" s="57"/>
    </row>
    <row r="176" spans="65:65">
      <c r="BM176" s="57"/>
    </row>
    <row r="177" spans="65:65">
      <c r="BM177" s="57"/>
    </row>
    <row r="178" spans="65:65">
      <c r="BM178" s="57"/>
    </row>
    <row r="179" spans="65:65">
      <c r="BM179" s="57"/>
    </row>
    <row r="180" spans="65:65">
      <c r="BM180" s="57"/>
    </row>
    <row r="181" spans="65:65">
      <c r="BM181" s="57"/>
    </row>
    <row r="182" spans="65:65">
      <c r="BM182" s="57"/>
    </row>
    <row r="183" spans="65:65">
      <c r="BM183" s="57"/>
    </row>
    <row r="184" spans="65:65">
      <c r="BM184" s="57"/>
    </row>
    <row r="185" spans="65:65">
      <c r="BM185" s="57"/>
    </row>
    <row r="186" spans="65:65">
      <c r="BM186" s="57"/>
    </row>
    <row r="187" spans="65:65">
      <c r="BM187" s="57"/>
    </row>
    <row r="188" spans="65:65">
      <c r="BM188" s="57"/>
    </row>
    <row r="189" spans="65:65">
      <c r="BM189" s="57"/>
    </row>
    <row r="190" spans="65:65">
      <c r="BM190" s="57"/>
    </row>
    <row r="191" spans="65:65">
      <c r="BM191" s="57"/>
    </row>
    <row r="192" spans="65:65">
      <c r="BM192" s="57"/>
    </row>
    <row r="193" spans="65:65">
      <c r="BM193" s="57"/>
    </row>
    <row r="194" spans="65:65">
      <c r="BM194" s="57"/>
    </row>
    <row r="195" spans="65:65">
      <c r="BM195" s="57"/>
    </row>
    <row r="196" spans="65:65">
      <c r="BM196" s="57"/>
    </row>
    <row r="197" spans="65:65">
      <c r="BM197" s="57"/>
    </row>
    <row r="198" spans="65:65">
      <c r="BM198" s="57"/>
    </row>
    <row r="199" spans="65:65">
      <c r="BM199" s="57"/>
    </row>
    <row r="200" spans="65:65">
      <c r="BM200" s="57"/>
    </row>
    <row r="201" spans="65:65">
      <c r="BM201" s="57"/>
    </row>
    <row r="202" spans="65:65">
      <c r="BM202" s="57"/>
    </row>
    <row r="203" spans="65:65">
      <c r="BM203" s="57"/>
    </row>
    <row r="204" spans="65:65">
      <c r="BM204" s="57"/>
    </row>
    <row r="205" spans="65:65">
      <c r="BM205" s="57"/>
    </row>
    <row r="206" spans="65:65">
      <c r="BM206" s="57"/>
    </row>
    <row r="207" spans="65:65">
      <c r="BM207" s="58"/>
    </row>
    <row r="208" spans="65:65">
      <c r="BM208" s="59"/>
    </row>
    <row r="209" spans="65:65">
      <c r="BM209" s="59"/>
    </row>
    <row r="210" spans="65:65">
      <c r="BM210" s="59"/>
    </row>
    <row r="211" spans="65:65">
      <c r="BM211" s="59"/>
    </row>
    <row r="212" spans="65:65">
      <c r="BM212" s="59"/>
    </row>
    <row r="213" spans="65:65">
      <c r="BM213" s="59"/>
    </row>
    <row r="214" spans="65:65">
      <c r="BM214" s="59"/>
    </row>
    <row r="215" spans="65:65">
      <c r="BM215" s="59"/>
    </row>
    <row r="216" spans="65:65">
      <c r="BM216" s="59"/>
    </row>
    <row r="217" spans="65:65">
      <c r="BM217" s="59"/>
    </row>
    <row r="218" spans="65:65">
      <c r="BM218" s="59"/>
    </row>
    <row r="219" spans="65:65">
      <c r="BM219" s="59"/>
    </row>
    <row r="220" spans="65:65">
      <c r="BM220" s="59"/>
    </row>
    <row r="221" spans="65:65">
      <c r="BM221" s="59"/>
    </row>
    <row r="222" spans="65:65">
      <c r="BM222" s="59"/>
    </row>
    <row r="223" spans="65:65">
      <c r="BM223" s="59"/>
    </row>
    <row r="224" spans="65:65">
      <c r="BM224" s="59"/>
    </row>
    <row r="225" spans="65:65">
      <c r="BM225" s="59"/>
    </row>
    <row r="226" spans="65:65">
      <c r="BM226" s="59"/>
    </row>
    <row r="227" spans="65:65">
      <c r="BM227" s="59"/>
    </row>
    <row r="228" spans="65:65">
      <c r="BM228" s="59"/>
    </row>
    <row r="229" spans="65:65">
      <c r="BM229" s="59"/>
    </row>
    <row r="230" spans="65:65">
      <c r="BM230" s="59"/>
    </row>
    <row r="231" spans="65:65">
      <c r="BM231" s="59"/>
    </row>
    <row r="232" spans="65:65">
      <c r="BM232" s="59"/>
    </row>
    <row r="233" spans="65:65">
      <c r="BM233" s="59"/>
    </row>
    <row r="234" spans="65:65">
      <c r="BM234" s="59"/>
    </row>
    <row r="235" spans="65:65">
      <c r="BM235" s="59"/>
    </row>
    <row r="236" spans="65:65">
      <c r="BM236" s="59"/>
    </row>
    <row r="237" spans="65:65">
      <c r="BM237" s="59"/>
    </row>
    <row r="238" spans="65:65">
      <c r="BM238" s="59"/>
    </row>
    <row r="239" spans="65:65">
      <c r="BM239" s="59"/>
    </row>
    <row r="240" spans="65:65">
      <c r="BM240" s="59"/>
    </row>
    <row r="241" spans="65:65">
      <c r="BM241" s="59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398EE-A6B7-440E-BC0D-17DF517F277B}">
  <sheetPr codeName="Sheet12"/>
  <dimension ref="A1:BN10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8">
      <c r="B1" s="37" t="s">
        <v>235</v>
      </c>
      <c r="BM1" s="32" t="s">
        <v>174</v>
      </c>
    </row>
    <row r="2" spans="1:66" ht="18">
      <c r="A2" s="28" t="s">
        <v>222</v>
      </c>
      <c r="B2" s="18" t="s">
        <v>95</v>
      </c>
      <c r="C2" s="15" t="s">
        <v>96</v>
      </c>
      <c r="D2" s="16" t="s">
        <v>167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97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175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1.56</v>
      </c>
      <c r="E6" s="10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1.54</v>
      </c>
      <c r="E7" s="10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161</v>
      </c>
      <c r="C8" s="12"/>
      <c r="D8" s="26">
        <v>1.55</v>
      </c>
      <c r="E8" s="10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162</v>
      </c>
      <c r="C9" s="33"/>
      <c r="D9" s="11">
        <v>1.55</v>
      </c>
      <c r="E9" s="10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1.55</v>
      </c>
      <c r="BN9" s="32"/>
    </row>
    <row r="10" spans="1:66">
      <c r="A10" s="35"/>
      <c r="B10" s="3" t="s">
        <v>163</v>
      </c>
      <c r="C10" s="33"/>
      <c r="D10" s="27">
        <v>1.4142135623730963E-2</v>
      </c>
      <c r="E10" s="10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12</v>
      </c>
    </row>
    <row r="11" spans="1:66">
      <c r="A11" s="35"/>
      <c r="B11" s="3" t="s">
        <v>75</v>
      </c>
      <c r="C11" s="33"/>
      <c r="D11" s="13">
        <v>9.1239584669232012E-3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164</v>
      </c>
      <c r="C12" s="33"/>
      <c r="D12" s="13">
        <v>0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165</v>
      </c>
      <c r="C13" s="53"/>
      <c r="D13" s="51" t="s">
        <v>166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>
      <c r="BM15" s="57"/>
    </row>
    <row r="16" spans="1:66">
      <c r="BM16" s="57"/>
    </row>
    <row r="17" spans="65:65">
      <c r="BM17" s="57"/>
    </row>
    <row r="18" spans="65:65">
      <c r="BM18" s="57"/>
    </row>
    <row r="19" spans="65:65">
      <c r="BM19" s="57"/>
    </row>
    <row r="20" spans="65:65">
      <c r="BM20" s="57"/>
    </row>
    <row r="21" spans="65:65">
      <c r="BM21" s="57"/>
    </row>
    <row r="22" spans="65:65">
      <c r="BM22" s="57"/>
    </row>
    <row r="23" spans="65:65">
      <c r="BM23" s="57"/>
    </row>
    <row r="24" spans="65:65">
      <c r="BM24" s="57"/>
    </row>
    <row r="25" spans="65:65">
      <c r="BM25" s="57"/>
    </row>
    <row r="26" spans="65:65">
      <c r="BM26" s="57"/>
    </row>
    <row r="27" spans="65:65">
      <c r="BM27" s="57"/>
    </row>
    <row r="28" spans="65:65">
      <c r="BM28" s="57"/>
    </row>
    <row r="29" spans="65:65">
      <c r="BM29" s="57"/>
    </row>
    <row r="30" spans="65:65">
      <c r="BM30" s="57"/>
    </row>
    <row r="31" spans="65:65">
      <c r="BM31" s="57"/>
    </row>
    <row r="32" spans="65:65"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8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6C4E-FBF9-4238-8583-BF5D3D6C47DC}">
  <sheetPr codeName="Sheet13"/>
  <dimension ref="A1:BN115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236</v>
      </c>
      <c r="BM1" s="32" t="s">
        <v>174</v>
      </c>
    </row>
    <row r="2" spans="1:66" ht="15">
      <c r="A2" s="28" t="s">
        <v>94</v>
      </c>
      <c r="B2" s="18" t="s">
        <v>95</v>
      </c>
      <c r="C2" s="15" t="s">
        <v>96</v>
      </c>
      <c r="D2" s="16" t="s">
        <v>167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97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87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52" t="s">
        <v>91</v>
      </c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35"/>
      <c r="B7" s="19">
        <v>1</v>
      </c>
      <c r="C7" s="8">
        <v>2</v>
      </c>
      <c r="D7" s="153" t="s">
        <v>91</v>
      </c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 t="e">
        <v>#N/A</v>
      </c>
    </row>
    <row r="8" spans="1:66">
      <c r="A8" s="35"/>
      <c r="B8" s="20" t="s">
        <v>161</v>
      </c>
      <c r="C8" s="12"/>
      <c r="D8" s="151" t="s">
        <v>289</v>
      </c>
      <c r="E8" s="146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35"/>
      <c r="B9" s="3" t="s">
        <v>162</v>
      </c>
      <c r="C9" s="33"/>
      <c r="D9" s="27" t="s">
        <v>289</v>
      </c>
      <c r="E9" s="146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 t="s">
        <v>91</v>
      </c>
      <c r="BN9" s="32"/>
    </row>
    <row r="10" spans="1:66">
      <c r="A10" s="35"/>
      <c r="B10" s="3" t="s">
        <v>163</v>
      </c>
      <c r="C10" s="33"/>
      <c r="D10" s="27" t="s">
        <v>289</v>
      </c>
      <c r="E10" s="146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14</v>
      </c>
    </row>
    <row r="11" spans="1:66">
      <c r="A11" s="35"/>
      <c r="B11" s="3" t="s">
        <v>75</v>
      </c>
      <c r="C11" s="33"/>
      <c r="D11" s="13" t="s">
        <v>289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164</v>
      </c>
      <c r="C12" s="33"/>
      <c r="D12" s="13" t="s">
        <v>289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165</v>
      </c>
      <c r="C13" s="53"/>
      <c r="D13" s="51" t="s">
        <v>166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237</v>
      </c>
      <c r="BM15" s="32" t="s">
        <v>174</v>
      </c>
    </row>
    <row r="16" spans="1:66" ht="15">
      <c r="A16" s="28" t="s">
        <v>50</v>
      </c>
      <c r="B16" s="18" t="s">
        <v>95</v>
      </c>
      <c r="C16" s="15" t="s">
        <v>96</v>
      </c>
      <c r="D16" s="16" t="s">
        <v>167</v>
      </c>
      <c r="E16" s="1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97</v>
      </c>
      <c r="E17" s="1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87</v>
      </c>
      <c r="E18" s="1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3</v>
      </c>
    </row>
    <row r="19" spans="1:65">
      <c r="A19" s="35"/>
      <c r="B19" s="19"/>
      <c r="C19" s="8"/>
      <c r="D19" s="29"/>
      <c r="E19" s="10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8">
        <v>1</v>
      </c>
      <c r="C20" s="14">
        <v>1</v>
      </c>
      <c r="D20" s="152" t="s">
        <v>91</v>
      </c>
      <c r="E20" s="146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9">
        <v>1</v>
      </c>
    </row>
    <row r="21" spans="1:65">
      <c r="A21" s="35"/>
      <c r="B21" s="19">
        <v>1</v>
      </c>
      <c r="C21" s="8">
        <v>2</v>
      </c>
      <c r="D21" s="153" t="s">
        <v>91</v>
      </c>
      <c r="E21" s="146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9" t="e">
        <v>#N/A</v>
      </c>
    </row>
    <row r="22" spans="1:65">
      <c r="A22" s="35"/>
      <c r="B22" s="20" t="s">
        <v>161</v>
      </c>
      <c r="C22" s="12"/>
      <c r="D22" s="151" t="s">
        <v>289</v>
      </c>
      <c r="E22" s="146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9">
        <v>16</v>
      </c>
    </row>
    <row r="23" spans="1:65">
      <c r="A23" s="35"/>
      <c r="B23" s="3" t="s">
        <v>162</v>
      </c>
      <c r="C23" s="33"/>
      <c r="D23" s="27" t="s">
        <v>289</v>
      </c>
      <c r="E23" s="146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9" t="s">
        <v>91</v>
      </c>
    </row>
    <row r="24" spans="1:65">
      <c r="A24" s="35"/>
      <c r="B24" s="3" t="s">
        <v>163</v>
      </c>
      <c r="C24" s="33"/>
      <c r="D24" s="27" t="s">
        <v>289</v>
      </c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9">
        <v>14</v>
      </c>
    </row>
    <row r="25" spans="1:65">
      <c r="A25" s="35"/>
      <c r="B25" s="3" t="s">
        <v>75</v>
      </c>
      <c r="C25" s="33"/>
      <c r="D25" s="13" t="s">
        <v>289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164</v>
      </c>
      <c r="C26" s="33"/>
      <c r="D26" s="13" t="s">
        <v>289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165</v>
      </c>
      <c r="C27" s="53"/>
      <c r="D27" s="51" t="s">
        <v>166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>
      <c r="BM29" s="57"/>
    </row>
    <row r="30" spans="1:65">
      <c r="BM30" s="57"/>
    </row>
    <row r="31" spans="1:65">
      <c r="BM31" s="57"/>
    </row>
    <row r="32" spans="1:65"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7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8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59"/>
    </row>
    <row r="104" spans="65:65">
      <c r="BM104" s="59"/>
    </row>
    <row r="105" spans="65:65">
      <c r="BM105" s="59"/>
    </row>
    <row r="106" spans="65:65">
      <c r="BM106" s="59"/>
    </row>
    <row r="107" spans="65:65">
      <c r="BM107" s="59"/>
    </row>
    <row r="108" spans="65:65">
      <c r="BM108" s="59"/>
    </row>
    <row r="109" spans="65:65">
      <c r="BM109" s="59"/>
    </row>
    <row r="110" spans="65:65">
      <c r="BM110" s="59"/>
    </row>
    <row r="111" spans="65:65">
      <c r="BM111" s="59"/>
    </row>
    <row r="112" spans="65:65">
      <c r="BM112" s="59"/>
    </row>
    <row r="113" spans="65:65">
      <c r="BM113" s="59"/>
    </row>
    <row r="114" spans="65:65">
      <c r="BM114" s="59"/>
    </row>
    <row r="115" spans="65:65">
      <c r="BM115" s="59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2022-04-11T01:48:55Z</dcterms:modified>
</cp:coreProperties>
</file>