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L11 to L16 Series JN1622\DataPacks\"/>
    </mc:Choice>
  </mc:AlternateContent>
  <xr:revisionPtr revIDLastSave="0" documentId="13_ncr:1_{12F29C1D-604F-438A-9F17-B44B208C7065}" xr6:coauthVersionLast="46" xr6:coauthVersionMax="47" xr10:uidLastSave="{00000000-0000-0000-0000-000000000000}"/>
  <bookViews>
    <workbookView xWindow="2160" yWindow="780" windowWidth="21540" windowHeight="13575" tabRatio="837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Fusion XRF" sheetId="47896" r:id="rId7"/>
    <sheet name="Thermograv" sheetId="47897" r:id="rId8"/>
    <sheet name="IRC" sheetId="47898" r:id="rId9"/>
    <sheet name="Laser Ablation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E3801AB-E101-4051-B279-81E7D1F9F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BDBDEF6-59ED-4BCB-961C-73780CBD9F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FE247C1-8CC1-4FE2-BB93-A32C68C0BF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A243C577-7C68-46A2-BB78-52D5692CA9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CCC2C2A-A192-42F7-97FD-E80236C40C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0CE7FA2-6F26-4C4C-9F77-44AB7BBC2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D0CB767-3683-44EE-AE3B-B0E166CF0B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27FEB93-2B6B-40BE-A0A5-82CCEF4D5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9513F5AD-13C1-4F36-BB69-321597163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181E745-D504-4D78-BA8C-5BDC46B4B0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B8ED1353-803C-4CFB-9DC5-D62FBBB36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11DB811-A11A-4595-B04D-6DF6976E3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04A5C51-7D37-41B7-A056-41BFEC56F3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A3AAABA-73D0-4E1D-87D4-ABCEA5A378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E4D12E7C-AC5F-42E4-96C3-626109002F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E2B9675-21A0-4D73-AD2D-E09767037C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ED0D1F3-D942-488B-A93D-E0EE9BA255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08B4C4C-6408-4345-8B3C-895EFCC1FD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DF4D48B-9765-4F23-A6FC-D991745570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7C2D33F-E1E3-406C-A26E-793490CF8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E724150-F8A3-45FA-BD62-755C3BAC7C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26F5608-7652-459A-B84C-26115785D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9F1029A-C2B4-429A-9B44-D70EC2B6C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F7D7533-6619-4FA3-8DCC-25079B9521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F1FF359-CE07-4F03-81F1-053587A54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A144173-CB94-4188-BFD9-FE922707B2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276BF927-1DE8-4C51-A787-C12235A921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0B90325-6A6B-43A1-841E-D78B70493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15E0DA98-9002-4452-90E8-46654634B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532754E-325C-4AE9-B5FA-2D9F0E98E6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A3D3157F-47EC-4BAD-BFCC-5B95CC5B41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E202A23-1BD3-4E9D-99C5-961471DB9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1BC1910-AB48-45B6-B55F-5A4720937E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6441AD78-4A51-4F15-A9D6-F66AB1D5F1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EABC568-9768-4C5C-A3A0-9E8E6FCA0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9BD3C2DE-5249-4ABD-97E3-CADA16F00C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62D103E-4E84-446A-8F66-8C9F65D99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89E936E6-C2BA-4CD1-A851-103F860464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DCF82E8C-9DBF-45D0-A0B6-3E183B6D0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81779E53-832F-4400-83C3-D20078C650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9DA2CB3-DF55-46E5-9BB2-4C3E55BFC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A67FA81-F834-4ED9-B9D3-67E5E5746B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F8FEB9EC-0B32-4684-87F2-ADFBDE05D7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C6C25709-695C-4C1A-8797-BFA89E6852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9129EBB5-9078-4CED-896D-6448A80AC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1AF51001-75F4-4845-AFD6-1916F3B458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B7EC05EA-2D2B-44A3-A2AB-C570AC2F8B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470B500E-D228-4DE3-A6D3-65C7D9DEE4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10BBAC62-D236-4345-9DDD-3901A38B84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7A521BEA-61E7-47A8-8009-8BF9C10155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86717F0-2C2E-4333-BF1E-7ED483A91C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48F1BDB0-B05B-4F4A-BC0E-C16DD098F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B383C27-DE5C-4928-80B2-5A32417509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0BD2E14-E0AF-4BC6-856F-6D9B92E59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9D981685-E93D-4725-86F7-8082814B31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50A6E846-56CC-430A-83C3-B422990AE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5A9A5CBE-EDCD-4FB1-9A27-D9DF071CC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D8F8B712-52CB-459F-AC64-4DD7732B1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B44CB26B-CA12-488B-A2CF-780990F1A8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DDFA115-5C16-421F-84FD-DAB954317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CD1B1C11-C98A-4938-B20A-0725055413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4F712A2-DAE4-4DCF-B5C8-B444DF09D1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CD2BAA38-FC5C-48CC-AE96-227414CDD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9E2B1B4-4D01-4568-BE6E-B0B0D86F71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7289FD8C-515E-4E50-8320-F0EF0B758F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458EAD02-6BC9-481D-92C8-D805D4E4DE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<sst xmlns="http://schemas.openxmlformats.org/spreadsheetml/2006/main" count="1635" uniqueCount="296">
  <si>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</si>
  <si>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</si>
  <si>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</si>
  <si>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</si>
  <si>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</si>
  <si>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</si>
  <si>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</si>
  <si>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</si>
  <si>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</si>
  <si>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</si>
  <si>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</si>
  <si>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</si>
  <si>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</si>
  <si>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</si>
  <si>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</si>
  <si>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</si>
  <si>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</si>
  <si>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</si>
  <si>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</si>
  <si>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</si>
  <si>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</si>
  <si>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</si>
  <si>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</si>
  <si>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</si>
  <si>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</si>
  <si>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</si>
  <si>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</si>
  <si>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</si>
  <si>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</si>
  <si>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</si>
  <si>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</si>
  <si>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</si>
  <si>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</si>
  <si>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</si>
  <si>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</si>
  <si>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</si>
  <si>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</si>
  <si>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</si>
  <si>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</si>
  <si>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</si>
  <si>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</si>
  <si>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</si>
  <si>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</si>
  <si>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</si>
  <si>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</si>
  <si>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</si>
  <si>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</si>
  <si>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</si>
  <si>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</si>
  <si>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</si>
  <si>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</si>
  <si>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</si>
  <si>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</si>
  <si>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</si>
  <si>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</si>
  <si>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</si>
  <si>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</si>
  <si>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</si>
  <si>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</si>
  <si>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</si>
  <si>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</si>
  <si>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</si>
  <si>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</si>
  <si>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</si>
  <si>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</si>
  <si>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</si>
  <si>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</si>
  <si>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</si>
  <si>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</si>
  <si>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</si>
  <si>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</si>
  <si>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</si>
  <si>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</si>
  <si>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</si>
  <si>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</si>
  <si>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</si>
  <si>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</si>
  <si>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</si>
  <si>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</si>
  <si>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</si>
  <si>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</si>
  <si>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</si>
  <si>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</si>
  <si>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</si>
  <si>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0.2</t>
  </si>
  <si>
    <t>Au</t>
  </si>
  <si>
    <t>BF*XRF</t>
  </si>
  <si>
    <t>IRC</t>
  </si>
  <si>
    <t>CaO</t>
  </si>
  <si>
    <t>&lt; 5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</si>
  <si>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</si>
  <si>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</si>
  <si>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</si>
  <si>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</si>
  <si>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</si>
  <si>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</si>
  <si>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</si>
  <si>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</si>
  <si>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</si>
  <si>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</si>
  <si>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</si>
  <si>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</si>
  <si>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</si>
  <si>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</si>
  <si>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</si>
  <si>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</si>
  <si>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</si>
  <si>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</si>
  <si>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</si>
  <si>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</si>
  <si>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</si>
  <si>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</si>
  <si>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</si>
  <si>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</si>
  <si>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</si>
  <si>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</si>
  <si>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</si>
  <si>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Infrared Combustion</t>
  </si>
  <si>
    <t>Thermogravimetry</t>
  </si>
  <si>
    <t>Expanded Uncertainty</t>
  </si>
  <si>
    <t>Laser Ablation ICP-MS</t>
  </si>
  <si>
    <t>&lt; 0.05</t>
  </si>
  <si>
    <t>Pb Fire Assay</t>
  </si>
  <si>
    <t>Au,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</si>
  <si>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</si>
  <si>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</si>
  <si>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</si>
  <si>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</si>
  <si>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</si>
  <si>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</si>
  <si>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</si>
  <si>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</si>
  <si>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</si>
  <si>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</si>
  <si>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</si>
  <si>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</si>
  <si>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</si>
  <si>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</si>
  <si>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</si>
  <si>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</si>
  <si>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</si>
  <si>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</si>
  <si>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</si>
  <si>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</si>
  <si>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</si>
  <si>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</si>
  <si>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</si>
  <si>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</si>
  <si>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</si>
  <si>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</si>
  <si>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</si>
  <si>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</si>
  <si>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</si>
  <si>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</si>
  <si>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</si>
  <si>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FA*AAS</t>
  </si>
  <si>
    <t>FA*OES</t>
  </si>
  <si>
    <t>FA*GRAV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</si>
  <si>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</si>
  <si>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</si>
  <si>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</si>
  <si>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</si>
  <si>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</si>
  <si>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</si>
  <si>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</si>
  <si>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</si>
  <si>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</si>
  <si>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</si>
  <si>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</si>
  <si>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</si>
  <si>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</si>
  <si>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</si>
  <si>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</si>
  <si>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</si>
  <si>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</si>
  <si>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</si>
  <si>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</si>
  <si>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inductively coupled plasma mass spectroscopy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</si>
  <si>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</si>
  <si>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</si>
  <si>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</si>
  <si>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</si>
  <si>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</si>
  <si>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</si>
  <si>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</si>
  <si>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AGAT Laboratories, Thunder Bay, Ontario, Canada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</si>
  <si>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</si>
  <si>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</si>
  <si>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</si>
  <si>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</si>
  <si>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</si>
  <si>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</si>
  <si>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</si>
  <si>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</si>
  <si>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</si>
  <si>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</si>
  <si>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</si>
  <si>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Hermosillo, Sonora, Mexico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</si>
  <si>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</si>
  <si>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</si>
  <si>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</si>
  <si>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</si>
  <si>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MSALABS, Vancouver, BC, Canada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</si>
  <si>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</si>
  <si>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</si>
  <si>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</si>
  <si>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SGS, Ankara, Anatolia, Turkey</t>
  </si>
  <si>
    <t>SGS Australia Mineral Services, Perth, WA, Australia</t>
  </si>
  <si>
    <t>SGS Canada Inc., Red Lake, Ontario, Canada</t>
  </si>
  <si>
    <t>SGS Canada Inc., Vancouver, BC, Canada</t>
  </si>
  <si>
    <t>SGS del Peru, Lima, Peru</t>
  </si>
  <si>
    <t>SGS Tarkwa, Tarkwa, Western Region, Ghana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</si>
  <si>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</si>
  <si>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</si>
  <si>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</si>
  <si>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</si>
  <si>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</si>
  <si>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</si>
  <si>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</si>
  <si>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</si>
  <si>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</si>
  <si>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</si>
  <si>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L16 (Certified Value 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</si>
  <si>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L16 (Indicative Value 9.37 wt.%)</t>
    </r>
  </si>
  <si>
    <t>Analytical results for CaO in OREAS L16 (Indicative Value 2.04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</si>
  <si>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L16 (Indicative Value 4.53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</si>
  <si>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L16 (Indicative Value 1.38 wt.%)</t>
    </r>
  </si>
  <si>
    <t>Analytical results for MgO in OREAS L16 (Indicative Value 2.43 wt.%)</t>
  </si>
  <si>
    <t>Analytical results for MnO in OREAS L16 (Indicative Value 0.04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</si>
  <si>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L16 (Indicative Value 0.945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</si>
  <si>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L16 (Indicative Value 0.124 wt.%)</t>
    </r>
  </si>
  <si>
    <t>Analytical results for S in OREAS L16 (Indicative Value 0.052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</si>
  <si>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L16 (Indicative Value 77.07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</si>
  <si>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L16 (Indicative Value 0.65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</si>
  <si>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L16 (Indicative Value 1.42 wt.%)</t>
    </r>
  </si>
  <si>
    <t>Analytical results for C in OREAS L16 (Indicative Value &lt; 0.01 wt.%)</t>
  </si>
  <si>
    <t>Analytical results for S in OREAS L16 (Indicative Value 0.03 wt.%)</t>
  </si>
  <si>
    <t>Analytical results for Ag in OREAS L16 (Indicative Value 5.8 ppm)</t>
  </si>
  <si>
    <t>Analytical results for As in OREAS L16 (Indicative Value 13.7 ppm)</t>
  </si>
  <si>
    <t>Analytical results for Ba in OREAS L16 (Indicative Value 319 ppm)</t>
  </si>
  <si>
    <t>Analytical results for Be in OREAS L16 (Indicative Value 1.8 ppm)</t>
  </si>
  <si>
    <t>Analytical results for Bi in OREAS L16 (Indicative Value 0.11 ppm)</t>
  </si>
  <si>
    <t>Analytical results for Cd in OREAS L16 (Indicative Value 0.1 ppm)</t>
  </si>
  <si>
    <t>Analytical results for Ce in OREAS L16 (Indicative Value 42.9 ppm)</t>
  </si>
  <si>
    <t>Analytical results for Co in OREAS L16 (Indicative Value 15.3 ppm)</t>
  </si>
  <si>
    <t>Analytical results for Cr in OREAS L16 (Indicative Value 117 ppm)</t>
  </si>
  <si>
    <t>Analytical results for Cs in OREAS L16 (Indicative Value 5.71 ppm)</t>
  </si>
  <si>
    <t>Analytical results for Cu in OREAS L16 (Indicative Value 28 ppm)</t>
  </si>
  <si>
    <t>Analytical results for Dy in OREAS L16 (Indicative Value 3.46 ppm)</t>
  </si>
  <si>
    <t>Analytical results for Er in OREAS L16 (Indicative Value 1.89 ppm)</t>
  </si>
  <si>
    <t>Analytical results for Eu in OREAS L16 (Indicative Value 0.84 ppm)</t>
  </si>
  <si>
    <t>Analytical results for Ga in OREAS L16 (Indicative Value 14 ppm)</t>
  </si>
  <si>
    <t>Analytical results for Gd in OREAS L16 (Indicative Value 3.8 ppm)</t>
  </si>
  <si>
    <t>Analytical results for Ge in OREAS L16 (Indicative Value 1.05 ppm)</t>
  </si>
  <si>
    <t>Analytical results for Hf in OREAS L16 (Indicative Value 3.65 ppm)</t>
  </si>
  <si>
    <t>Analytical results for Ho in OREAS L16 (Indicative Value 0.71 ppm)</t>
  </si>
  <si>
    <t>Analytical results for In in OREAS L16 (Indicative Value &lt; 0.05 ppm)</t>
  </si>
  <si>
    <t>Analytical results for La in OREAS L16 (Indicative Value 22.2 ppm)</t>
  </si>
  <si>
    <t>Analytical results for Lu in OREAS L16 (Indicative Value 0.26 ppm)</t>
  </si>
  <si>
    <t>Analytical results for Mn in OREAS L16 (Indicative Value 0.037 wt.%)</t>
  </si>
  <si>
    <t>Analytical results for Mo in OREAS L16 (Indicative Value 7.9 ppm)</t>
  </si>
  <si>
    <t>Analytical results for Nb in OREAS L16 (Indicative Value 11.4 ppm)</t>
  </si>
  <si>
    <t>Analytical results for Nd in OREAS L16 (Indicative Value 21.2 ppm)</t>
  </si>
  <si>
    <t>Analytical results for Ni in OREAS L16 (Indicative Value 69 ppm)</t>
  </si>
  <si>
    <t>Analytical results for Pb in OREAS L16 (Indicative Value 15.5 ppm)</t>
  </si>
  <si>
    <t>Analytical results for Pr in OREAS L16 (Indicative Value 5.29 ppm)</t>
  </si>
  <si>
    <t>Analytical results for Rb in OREAS L16 (Indicative Value 70 ppm)</t>
  </si>
  <si>
    <t>Analytical results for Re in OREAS L16 (Indicative Value 0.03 ppm)</t>
  </si>
  <si>
    <t>Analytical results for Sb in OREAS L16 (Indicative Value 4.75 ppm)</t>
  </si>
  <si>
    <t>Analytical results for Sc in OREAS L16 (Indicative Value 9.6 ppm)</t>
  </si>
  <si>
    <t>Analytical results for Se in OREAS L16 (Indicative Value &lt; 5 ppm)</t>
  </si>
  <si>
    <t>Analytical results for Sm in OREAS L16 (Indicative Value 4.57 ppm)</t>
  </si>
  <si>
    <t>Analytical results for Sn in OREAS L16 (Indicative Value 1.9 ppm)</t>
  </si>
  <si>
    <t>Analytical results for Sr in OREAS L16 (Indicative Value 136 ppm)</t>
  </si>
  <si>
    <t>Analytical results for Ta in OREAS L16 (Indicative Value 0.6 ppm)</t>
  </si>
  <si>
    <t>Analytical results for Tb in OREAS L16 (Indicative Value 0.65 ppm)</t>
  </si>
  <si>
    <t>Analytical results for Te in OREAS L16 (Indicative Value &lt; 0.2 ppm)</t>
  </si>
  <si>
    <t>Analytical results for Th in OREAS L16 (Indicative Value 7.29 ppm)</t>
  </si>
  <si>
    <t>Analytical results for Ti in OREAS L16 (Indicative Value 0.395 wt.%)</t>
  </si>
  <si>
    <t>Analytical results for Tl in OREAS L16 (Indicative Value &lt; 0.2 ppm)</t>
  </si>
  <si>
    <t>Analytical results for Tm in OREAS L16 (Indicative Value 0.3 ppm)</t>
  </si>
  <si>
    <t>Analytical results for U in OREAS L16 (Indicative Value 1.73 ppm)</t>
  </si>
  <si>
    <t>Analytical results for V in OREAS L16 (Indicative Value 74 ppm)</t>
  </si>
  <si>
    <t>Analytical results for W in OREAS L16 (Indicative Value 2.5 ppm)</t>
  </si>
  <si>
    <t>Analytical results for Y in OREAS L16 (Indicative Value 18.3 ppm)</t>
  </si>
  <si>
    <t>Analytical results for Yb in OREAS L16 (Indicative Value 1.87 ppm)</t>
  </si>
  <si>
    <t>Analytical results for Zn in OREAS L16 (Indicative Value 60 ppm)</t>
  </si>
  <si>
    <t>Analytical results for Zr in OREAS L16 (Indicative Value 129 ppm)</t>
  </si>
  <si>
    <t/>
  </si>
  <si>
    <t>Table 5. Participating Laboratory List used for OREAS L16</t>
  </si>
  <si>
    <t>Table 4. Abbreviations used for OREAS L16</t>
  </si>
  <si>
    <t>Table 3. Indicative Values for OREAS L16</t>
  </si>
  <si>
    <t>Table 1. Certified Values and Performance Gates for OREAS L16</t>
  </si>
  <si>
    <t>SI unit equivalents: ppm (parts per million; 1 x 10⁶) ≡ mg/kg</t>
  </si>
  <si>
    <t>SI unit equivalents: ppm (parts per million; 1 x 10⁶) ≡ mg/kg; wt.% (weight per cent) ≡ % (mass fraction)</t>
  </si>
  <si>
    <t>Table 2. Certified Values, 95% Expanded Uncertainty and Tolerance Limits for OREAS L16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</si>
</sst>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&quot;g&quot;"/>
    <numFmt numFmtId="167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27" borderId="32" xfId="0" applyFont="1" applyFill="1" applyBorder="1" applyAlignment="1">
      <alignment horizontal="center" vertic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8" borderId="24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6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6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2" fontId="4" fillId="26" borderId="18" xfId="0" applyNumberFormat="1" applyFont="1" applyFill="1" applyBorder="1" applyAlignment="1">
      <alignment horizontal="center" vertical="center"/>
    </xf>
    <xf numFmtId="0" fontId="45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" fontId="4" fillId="26" borderId="18" xfId="0" applyNumberFormat="1" applyFont="1" applyFill="1" applyBorder="1" applyAlignment="1">
      <alignment vertical="center"/>
    </xf>
    <xf numFmtId="1" fontId="4" fillId="26" borderId="42" xfId="0" applyNumberFormat="1" applyFont="1" applyFill="1" applyBorder="1" applyAlignment="1">
      <alignment vertic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2" fillId="0" borderId="24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13</xdr:col>
      <xdr:colOff>88945</xdr:colOff>
      <xdr:row>12</xdr:row>
      <xdr:rowOff>109804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E48A36-3CE6-498A-96AE-A5536B926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" y="1600200"/>
          <a:ext cx="6383065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9</xdr:col>
      <xdr:colOff>535421</xdr:colOff>
      <xdr:row>720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40AB80-6B1F-4830-9DFD-6F2C7512A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23376267"/>
          <a:ext cx="6383065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7</xdr:col>
      <xdr:colOff>340405</xdr:colOff>
      <xdr:row>12</xdr:row>
      <xdr:rowOff>79324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C05EFD-E113-45FF-9DB1-E55543627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1645920"/>
          <a:ext cx="6383065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370885</xdr:colOff>
      <xdr:row>36</xdr:row>
      <xdr:rowOff>79324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1E9643-D804-44C0-8157-5F40D5C49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" y="6545580"/>
          <a:ext cx="6383065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5240065</xdr:colOff>
      <xdr:row>30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145660-0DA6-45AA-8838-93F69FB1C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4869180"/>
          <a:ext cx="6383065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5240065</xdr:colOff>
      <xdr:row>39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44324D-C09D-4882-84BD-548983855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6690360"/>
          <a:ext cx="6383065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341494</xdr:colOff>
      <xdr:row>38</xdr:row>
      <xdr:rowOff>55375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2E664-3D92-4C64-8A46-298E997F5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442857"/>
          <a:ext cx="6383065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9</xdr:col>
      <xdr:colOff>535421</xdr:colOff>
      <xdr:row>160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7021FE-F98A-4A0B-A823-EBB9A2B21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7375556"/>
          <a:ext cx="6383065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535421</xdr:colOff>
      <xdr:row>20</xdr:row>
      <xdr:rowOff>25137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CC5EA7-FBB1-4C4B-B683-A079981C2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641600"/>
          <a:ext cx="6383065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9</xdr:col>
      <xdr:colOff>535421</xdr:colOff>
      <xdr:row>34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DA3C8D-71A7-42FF-B910-BE50176DF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000978"/>
          <a:ext cx="6383065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6"/>
  <sheetViews>
    <sheetView tabSelected="1"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9" customFormat="1" ht="21" customHeight="1">
      <c r="A1" s="87"/>
      <c r="B1" s="171" t="s">
        <v>292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s="54" customFormat="1" ht="15" customHeight="1">
      <c r="A2" s="55"/>
      <c r="B2" s="173" t="s">
        <v>2</v>
      </c>
      <c r="C2" s="175" t="s">
        <v>59</v>
      </c>
      <c r="D2" s="177" t="s">
        <v>60</v>
      </c>
      <c r="E2" s="178"/>
      <c r="F2" s="178"/>
      <c r="G2" s="178"/>
      <c r="H2" s="179"/>
      <c r="I2" s="180" t="s">
        <v>61</v>
      </c>
      <c r="J2" s="181"/>
      <c r="K2" s="182"/>
      <c r="L2" s="183" t="s">
        <v>62</v>
      </c>
      <c r="M2" s="183"/>
    </row>
    <row r="3" spans="1:13" s="54" customFormat="1" ht="15" customHeight="1">
      <c r="A3" s="55"/>
      <c r="B3" s="174"/>
      <c r="C3" s="176"/>
      <c r="D3" s="126" t="s">
        <v>70</v>
      </c>
      <c r="E3" s="126" t="s">
        <v>63</v>
      </c>
      <c r="F3" s="126" t="s">
        <v>64</v>
      </c>
      <c r="G3" s="126" t="s">
        <v>65</v>
      </c>
      <c r="H3" s="126" t="s">
        <v>66</v>
      </c>
      <c r="I3" s="127" t="s">
        <v>67</v>
      </c>
      <c r="J3" s="126" t="s">
        <v>68</v>
      </c>
      <c r="K3" s="128" t="s">
        <v>69</v>
      </c>
      <c r="L3" s="126" t="s">
        <v>57</v>
      </c>
      <c r="M3" s="126" t="s">
        <v>58</v>
      </c>
    </row>
    <row r="4" spans="1:13" s="54" customFormat="1" ht="15" customHeight="1">
      <c r="A4" s="55"/>
      <c r="B4" s="143" t="s">
        <v>122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5"/>
    </row>
    <row r="5" spans="1:13" ht="15" customHeight="1">
      <c r="A5" s="55"/>
      <c r="B5" s="140" t="s">
        <v>123</v>
      </c>
      <c r="C5" s="141">
        <v>12.973676736111111</v>
      </c>
      <c r="D5" s="90">
        <v>0.26114332212101732</v>
      </c>
      <c r="E5" s="142">
        <v>12.451390091869076</v>
      </c>
      <c r="F5" s="142">
        <v>13.495963380353146</v>
      </c>
      <c r="G5" s="142">
        <v>12.190246769748059</v>
      </c>
      <c r="H5" s="142">
        <v>13.757106702474163</v>
      </c>
      <c r="I5" s="91">
        <v>2.0128705796572485E-2</v>
      </c>
      <c r="J5" s="92">
        <v>4.0257411593144971E-2</v>
      </c>
      <c r="K5" s="93">
        <v>6.0386117389717456E-2</v>
      </c>
      <c r="L5" s="142">
        <v>12.324992899305556</v>
      </c>
      <c r="M5" s="142">
        <v>13.622360572916666</v>
      </c>
    </row>
    <row r="6" spans="1:13" ht="15" customHeight="1">
      <c r="B6" s="169" t="s">
        <v>293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1" priority="71">
      <formula>IF(PG_IsBlnkRowRout*PG_IsBlnkRowRoutNext=1,TRUE,FALSE)</formula>
    </cfRule>
  </conditionalFormatting>
  <hyperlinks>
    <hyperlink ref="B5" location="'Fire Assay'!$A$4" display="'Fire Assay'!$A$4" xr:uid="{BC4CDADE-5059-40C0-9E07-F9DD18FA10A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86486-2BB7-4D77-B7B9-39B34E61E2FB}">
  <sheetPr codeName="Sheet14"/>
  <dimension ref="A1:BN801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5">
      <c r="B1" s="37" t="s">
        <v>237</v>
      </c>
      <c r="BM1" s="32" t="s">
        <v>174</v>
      </c>
    </row>
    <row r="2" spans="1:66" ht="15">
      <c r="A2" s="28" t="s">
        <v>4</v>
      </c>
      <c r="B2" s="18" t="s">
        <v>94</v>
      </c>
      <c r="C2" s="15" t="s">
        <v>95</v>
      </c>
      <c r="D2" s="16" t="s">
        <v>167</v>
      </c>
      <c r="E2" s="10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9" t="s">
        <v>96</v>
      </c>
      <c r="E3" s="10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176</v>
      </c>
      <c r="E4" s="10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5.7</v>
      </c>
      <c r="E6" s="10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5.9</v>
      </c>
      <c r="E7" s="10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161</v>
      </c>
      <c r="C8" s="12"/>
      <c r="D8" s="26">
        <v>5.8000000000000007</v>
      </c>
      <c r="E8" s="10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162</v>
      </c>
      <c r="C9" s="33"/>
      <c r="D9" s="11">
        <v>5.8000000000000007</v>
      </c>
      <c r="E9" s="10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5.8</v>
      </c>
      <c r="BN9" s="32"/>
    </row>
    <row r="10" spans="1:66">
      <c r="A10" s="35"/>
      <c r="B10" s="3" t="s">
        <v>163</v>
      </c>
      <c r="C10" s="33"/>
      <c r="D10" s="27">
        <v>0.14142135623730964</v>
      </c>
      <c r="E10" s="10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16</v>
      </c>
    </row>
    <row r="11" spans="1:66">
      <c r="A11" s="35"/>
      <c r="B11" s="3" t="s">
        <v>75</v>
      </c>
      <c r="C11" s="33"/>
      <c r="D11" s="13">
        <v>2.4382992454708555E-2</v>
      </c>
      <c r="E11" s="10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164</v>
      </c>
      <c r="C12" s="33"/>
      <c r="D12" s="13">
        <v>2.2204460492503131E-16</v>
      </c>
      <c r="E12" s="10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165</v>
      </c>
      <c r="C13" s="53"/>
      <c r="D13" s="51" t="s">
        <v>166</v>
      </c>
      <c r="E13" s="10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 ht="15">
      <c r="B15" s="37" t="s">
        <v>238</v>
      </c>
      <c r="BM15" s="32" t="s">
        <v>174</v>
      </c>
    </row>
    <row r="16" spans="1:66" ht="15">
      <c r="A16" s="28" t="s">
        <v>7</v>
      </c>
      <c r="B16" s="18" t="s">
        <v>94</v>
      </c>
      <c r="C16" s="15" t="s">
        <v>95</v>
      </c>
      <c r="D16" s="16" t="s">
        <v>167</v>
      </c>
      <c r="E16" s="10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125</v>
      </c>
      <c r="C17" s="8" t="s">
        <v>125</v>
      </c>
      <c r="D17" s="9" t="s">
        <v>96</v>
      </c>
      <c r="E17" s="10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3</v>
      </c>
    </row>
    <row r="18" spans="1:65">
      <c r="A18" s="35"/>
      <c r="B18" s="19"/>
      <c r="C18" s="8"/>
      <c r="D18" s="9" t="s">
        <v>176</v>
      </c>
      <c r="E18" s="10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1</v>
      </c>
    </row>
    <row r="19" spans="1:65">
      <c r="A19" s="35"/>
      <c r="B19" s="19"/>
      <c r="C19" s="8"/>
      <c r="D19" s="29"/>
      <c r="E19" s="10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1</v>
      </c>
    </row>
    <row r="20" spans="1:65">
      <c r="A20" s="35"/>
      <c r="B20" s="18">
        <v>1</v>
      </c>
      <c r="C20" s="14">
        <v>1</v>
      </c>
      <c r="D20" s="154">
        <v>14</v>
      </c>
      <c r="E20" s="155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7">
        <v>1</v>
      </c>
    </row>
    <row r="21" spans="1:65">
      <c r="A21" s="35"/>
      <c r="B21" s="19">
        <v>1</v>
      </c>
      <c r="C21" s="8">
        <v>2</v>
      </c>
      <c r="D21" s="158">
        <v>13.4</v>
      </c>
      <c r="E21" s="155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7" t="e">
        <v>#N/A</v>
      </c>
    </row>
    <row r="22" spans="1:65">
      <c r="A22" s="35"/>
      <c r="B22" s="20" t="s">
        <v>161</v>
      </c>
      <c r="C22" s="12"/>
      <c r="D22" s="159">
        <v>13.7</v>
      </c>
      <c r="E22" s="155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7">
        <v>16</v>
      </c>
    </row>
    <row r="23" spans="1:65">
      <c r="A23" s="35"/>
      <c r="B23" s="3" t="s">
        <v>162</v>
      </c>
      <c r="C23" s="33"/>
      <c r="D23" s="160">
        <v>13.7</v>
      </c>
      <c r="E23" s="155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7">
        <v>13.7</v>
      </c>
    </row>
    <row r="24" spans="1:65">
      <c r="A24" s="35"/>
      <c r="B24" s="3" t="s">
        <v>163</v>
      </c>
      <c r="C24" s="33"/>
      <c r="D24" s="160">
        <v>0.42426406871192823</v>
      </c>
      <c r="E24" s="155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7">
        <v>17</v>
      </c>
    </row>
    <row r="25" spans="1:65">
      <c r="A25" s="35"/>
      <c r="B25" s="3" t="s">
        <v>75</v>
      </c>
      <c r="C25" s="33"/>
      <c r="D25" s="13">
        <v>3.0968180197950966E-2</v>
      </c>
      <c r="E25" s="10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3" t="s">
        <v>164</v>
      </c>
      <c r="C26" s="33"/>
      <c r="D26" s="13">
        <v>0</v>
      </c>
      <c r="E26" s="10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52" t="s">
        <v>165</v>
      </c>
      <c r="C27" s="53"/>
      <c r="D27" s="51" t="s">
        <v>166</v>
      </c>
      <c r="E27" s="10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B28" s="36"/>
      <c r="C28" s="20"/>
      <c r="D28" s="31"/>
      <c r="BM28" s="57"/>
    </row>
    <row r="29" spans="1:65" ht="15">
      <c r="B29" s="37" t="s">
        <v>239</v>
      </c>
      <c r="BM29" s="32" t="s">
        <v>174</v>
      </c>
    </row>
    <row r="30" spans="1:65" ht="15">
      <c r="A30" s="28" t="s">
        <v>10</v>
      </c>
      <c r="B30" s="18" t="s">
        <v>94</v>
      </c>
      <c r="C30" s="15" t="s">
        <v>95</v>
      </c>
      <c r="D30" s="16" t="s">
        <v>167</v>
      </c>
      <c r="E30" s="10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125</v>
      </c>
      <c r="C31" s="8" t="s">
        <v>125</v>
      </c>
      <c r="D31" s="9" t="s">
        <v>96</v>
      </c>
      <c r="E31" s="10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3</v>
      </c>
    </row>
    <row r="32" spans="1:65">
      <c r="A32" s="35"/>
      <c r="B32" s="19"/>
      <c r="C32" s="8"/>
      <c r="D32" s="9" t="s">
        <v>176</v>
      </c>
      <c r="E32" s="10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0</v>
      </c>
    </row>
    <row r="33" spans="1:65">
      <c r="A33" s="35"/>
      <c r="B33" s="19"/>
      <c r="C33" s="8"/>
      <c r="D33" s="29"/>
      <c r="E33" s="10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0</v>
      </c>
    </row>
    <row r="34" spans="1:65">
      <c r="A34" s="35"/>
      <c r="B34" s="18">
        <v>1</v>
      </c>
      <c r="C34" s="14">
        <v>1</v>
      </c>
      <c r="D34" s="161">
        <v>318</v>
      </c>
      <c r="E34" s="162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63"/>
      <c r="BG34" s="163"/>
      <c r="BH34" s="163"/>
      <c r="BI34" s="163"/>
      <c r="BJ34" s="163"/>
      <c r="BK34" s="163"/>
      <c r="BL34" s="163"/>
      <c r="BM34" s="164">
        <v>1</v>
      </c>
    </row>
    <row r="35" spans="1:65">
      <c r="A35" s="35"/>
      <c r="B35" s="19">
        <v>1</v>
      </c>
      <c r="C35" s="8">
        <v>2</v>
      </c>
      <c r="D35" s="165">
        <v>319</v>
      </c>
      <c r="E35" s="162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3"/>
      <c r="AY35" s="163"/>
      <c r="AZ35" s="163"/>
      <c r="BA35" s="163"/>
      <c r="BB35" s="163"/>
      <c r="BC35" s="163"/>
      <c r="BD35" s="163"/>
      <c r="BE35" s="163"/>
      <c r="BF35" s="163"/>
      <c r="BG35" s="163"/>
      <c r="BH35" s="163"/>
      <c r="BI35" s="163"/>
      <c r="BJ35" s="163"/>
      <c r="BK35" s="163"/>
      <c r="BL35" s="163"/>
      <c r="BM35" s="164" t="e">
        <v>#N/A</v>
      </c>
    </row>
    <row r="36" spans="1:65">
      <c r="A36" s="35"/>
      <c r="B36" s="20" t="s">
        <v>161</v>
      </c>
      <c r="C36" s="12"/>
      <c r="D36" s="166">
        <v>318.5</v>
      </c>
      <c r="E36" s="162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3"/>
      <c r="BI36" s="163"/>
      <c r="BJ36" s="163"/>
      <c r="BK36" s="163"/>
      <c r="BL36" s="163"/>
      <c r="BM36" s="164">
        <v>16</v>
      </c>
    </row>
    <row r="37" spans="1:65">
      <c r="A37" s="35"/>
      <c r="B37" s="3" t="s">
        <v>162</v>
      </c>
      <c r="C37" s="33"/>
      <c r="D37" s="167">
        <v>318.5</v>
      </c>
      <c r="E37" s="162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63"/>
      <c r="AS37" s="163"/>
      <c r="AT37" s="163"/>
      <c r="AU37" s="163"/>
      <c r="AV37" s="163"/>
      <c r="AW37" s="163"/>
      <c r="AX37" s="163"/>
      <c r="AY37" s="163"/>
      <c r="AZ37" s="163"/>
      <c r="BA37" s="163"/>
      <c r="BB37" s="163"/>
      <c r="BC37" s="163"/>
      <c r="BD37" s="163"/>
      <c r="BE37" s="163"/>
      <c r="BF37" s="163"/>
      <c r="BG37" s="163"/>
      <c r="BH37" s="163"/>
      <c r="BI37" s="163"/>
      <c r="BJ37" s="163"/>
      <c r="BK37" s="163"/>
      <c r="BL37" s="163"/>
      <c r="BM37" s="164">
        <v>318.5</v>
      </c>
    </row>
    <row r="38" spans="1:65">
      <c r="A38" s="35"/>
      <c r="B38" s="3" t="s">
        <v>163</v>
      </c>
      <c r="C38" s="33"/>
      <c r="D38" s="167">
        <v>0.70710678118654757</v>
      </c>
      <c r="E38" s="162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  <c r="BB38" s="163"/>
      <c r="BC38" s="163"/>
      <c r="BD38" s="163"/>
      <c r="BE38" s="163"/>
      <c r="BF38" s="163"/>
      <c r="BG38" s="163"/>
      <c r="BH38" s="163"/>
      <c r="BI38" s="163"/>
      <c r="BJ38" s="163"/>
      <c r="BK38" s="163"/>
      <c r="BL38" s="163"/>
      <c r="BM38" s="164">
        <v>18</v>
      </c>
    </row>
    <row r="39" spans="1:65">
      <c r="A39" s="35"/>
      <c r="B39" s="3" t="s">
        <v>75</v>
      </c>
      <c r="C39" s="33"/>
      <c r="D39" s="13">
        <v>2.2201154825323313E-3</v>
      </c>
      <c r="E39" s="10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7"/>
    </row>
    <row r="40" spans="1:65">
      <c r="A40" s="35"/>
      <c r="B40" s="3" t="s">
        <v>164</v>
      </c>
      <c r="C40" s="33"/>
      <c r="D40" s="13">
        <v>0</v>
      </c>
      <c r="E40" s="10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7"/>
    </row>
    <row r="41" spans="1:65">
      <c r="A41" s="35"/>
      <c r="B41" s="52" t="s">
        <v>165</v>
      </c>
      <c r="C41" s="53"/>
      <c r="D41" s="51" t="s">
        <v>166</v>
      </c>
      <c r="E41" s="10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7"/>
    </row>
    <row r="42" spans="1:65">
      <c r="B42" s="36"/>
      <c r="C42" s="20"/>
      <c r="D42" s="31"/>
      <c r="BM42" s="57"/>
    </row>
    <row r="43" spans="1:65" ht="15">
      <c r="B43" s="37" t="s">
        <v>240</v>
      </c>
      <c r="BM43" s="32" t="s">
        <v>174</v>
      </c>
    </row>
    <row r="44" spans="1:65" ht="15">
      <c r="A44" s="28" t="s">
        <v>13</v>
      </c>
      <c r="B44" s="18" t="s">
        <v>94</v>
      </c>
      <c r="C44" s="15" t="s">
        <v>95</v>
      </c>
      <c r="D44" s="16" t="s">
        <v>167</v>
      </c>
      <c r="E44" s="10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125</v>
      </c>
      <c r="C45" s="8" t="s">
        <v>125</v>
      </c>
      <c r="D45" s="9" t="s">
        <v>96</v>
      </c>
      <c r="E45" s="10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3</v>
      </c>
    </row>
    <row r="46" spans="1:65">
      <c r="A46" s="35"/>
      <c r="B46" s="19"/>
      <c r="C46" s="8"/>
      <c r="D46" s="9" t="s">
        <v>176</v>
      </c>
      <c r="E46" s="10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0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1.8</v>
      </c>
      <c r="E48" s="10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1.8</v>
      </c>
      <c r="E49" s="10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 t="e">
        <v>#N/A</v>
      </c>
    </row>
    <row r="50" spans="1:65">
      <c r="A50" s="35"/>
      <c r="B50" s="20" t="s">
        <v>161</v>
      </c>
      <c r="C50" s="12"/>
      <c r="D50" s="26">
        <v>1.8</v>
      </c>
      <c r="E50" s="10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162</v>
      </c>
      <c r="C51" s="33"/>
      <c r="D51" s="11">
        <v>1.8</v>
      </c>
      <c r="E51" s="10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1.8</v>
      </c>
    </row>
    <row r="52" spans="1:65">
      <c r="A52" s="35"/>
      <c r="B52" s="3" t="s">
        <v>163</v>
      </c>
      <c r="C52" s="33"/>
      <c r="D52" s="27">
        <v>0</v>
      </c>
      <c r="E52" s="10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19</v>
      </c>
    </row>
    <row r="53" spans="1:65">
      <c r="A53" s="35"/>
      <c r="B53" s="3" t="s">
        <v>75</v>
      </c>
      <c r="C53" s="33"/>
      <c r="D53" s="13">
        <v>0</v>
      </c>
      <c r="E53" s="10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7"/>
    </row>
    <row r="54" spans="1:65">
      <c r="A54" s="35"/>
      <c r="B54" s="3" t="s">
        <v>164</v>
      </c>
      <c r="C54" s="33"/>
      <c r="D54" s="13">
        <v>0</v>
      </c>
      <c r="E54" s="10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7"/>
    </row>
    <row r="55" spans="1:65">
      <c r="A55" s="35"/>
      <c r="B55" s="52" t="s">
        <v>165</v>
      </c>
      <c r="C55" s="53"/>
      <c r="D55" s="51" t="s">
        <v>166</v>
      </c>
      <c r="E55" s="10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7"/>
    </row>
    <row r="56" spans="1:65">
      <c r="B56" s="36"/>
      <c r="C56" s="20"/>
      <c r="D56" s="31"/>
      <c r="BM56" s="57"/>
    </row>
    <row r="57" spans="1:65" ht="15">
      <c r="B57" s="37" t="s">
        <v>241</v>
      </c>
      <c r="BM57" s="32" t="s">
        <v>174</v>
      </c>
    </row>
    <row r="58" spans="1:65" ht="15">
      <c r="A58" s="28" t="s">
        <v>16</v>
      </c>
      <c r="B58" s="18" t="s">
        <v>94</v>
      </c>
      <c r="C58" s="15" t="s">
        <v>95</v>
      </c>
      <c r="D58" s="16" t="s">
        <v>167</v>
      </c>
      <c r="E58" s="10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125</v>
      </c>
      <c r="C59" s="8" t="s">
        <v>125</v>
      </c>
      <c r="D59" s="9" t="s">
        <v>96</v>
      </c>
      <c r="E59" s="10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3</v>
      </c>
    </row>
    <row r="60" spans="1:65">
      <c r="A60" s="35"/>
      <c r="B60" s="19"/>
      <c r="C60" s="8"/>
      <c r="D60" s="9" t="s">
        <v>176</v>
      </c>
      <c r="E60" s="10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0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0.12</v>
      </c>
      <c r="E62" s="10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0.1</v>
      </c>
      <c r="E63" s="10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e">
        <v>#N/A</v>
      </c>
    </row>
    <row r="64" spans="1:65">
      <c r="A64" s="35"/>
      <c r="B64" s="20" t="s">
        <v>161</v>
      </c>
      <c r="C64" s="12"/>
      <c r="D64" s="26">
        <v>0.11</v>
      </c>
      <c r="E64" s="10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162</v>
      </c>
      <c r="C65" s="33"/>
      <c r="D65" s="11">
        <v>0.11</v>
      </c>
      <c r="E65" s="10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0.11</v>
      </c>
    </row>
    <row r="66" spans="1:65">
      <c r="A66" s="35"/>
      <c r="B66" s="3" t="s">
        <v>163</v>
      </c>
      <c r="C66" s="33"/>
      <c r="D66" s="27">
        <v>1.4142135623730944E-2</v>
      </c>
      <c r="E66" s="10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20</v>
      </c>
    </row>
    <row r="67" spans="1:65">
      <c r="A67" s="35"/>
      <c r="B67" s="3" t="s">
        <v>75</v>
      </c>
      <c r="C67" s="33"/>
      <c r="D67" s="13">
        <v>0.12856486930664493</v>
      </c>
      <c r="E67" s="10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7"/>
    </row>
    <row r="68" spans="1:65">
      <c r="A68" s="35"/>
      <c r="B68" s="3" t="s">
        <v>164</v>
      </c>
      <c r="C68" s="33"/>
      <c r="D68" s="13">
        <v>0</v>
      </c>
      <c r="E68" s="10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7"/>
    </row>
    <row r="69" spans="1:65">
      <c r="A69" s="35"/>
      <c r="B69" s="52" t="s">
        <v>165</v>
      </c>
      <c r="C69" s="53"/>
      <c r="D69" s="51" t="s">
        <v>166</v>
      </c>
      <c r="E69" s="10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7"/>
    </row>
    <row r="70" spans="1:65">
      <c r="B70" s="36"/>
      <c r="C70" s="20"/>
      <c r="D70" s="31"/>
      <c r="BM70" s="57"/>
    </row>
    <row r="71" spans="1:65" ht="15">
      <c r="B71" s="37" t="s">
        <v>242</v>
      </c>
      <c r="BM71" s="32" t="s">
        <v>174</v>
      </c>
    </row>
    <row r="72" spans="1:65" ht="15">
      <c r="A72" s="28" t="s">
        <v>19</v>
      </c>
      <c r="B72" s="18" t="s">
        <v>94</v>
      </c>
      <c r="C72" s="15" t="s">
        <v>95</v>
      </c>
      <c r="D72" s="16" t="s">
        <v>167</v>
      </c>
      <c r="E72" s="10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125</v>
      </c>
      <c r="C73" s="8" t="s">
        <v>125</v>
      </c>
      <c r="D73" s="9" t="s">
        <v>96</v>
      </c>
      <c r="E73" s="10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3</v>
      </c>
    </row>
    <row r="74" spans="1:65">
      <c r="A74" s="35"/>
      <c r="B74" s="19"/>
      <c r="C74" s="8"/>
      <c r="D74" s="9" t="s">
        <v>176</v>
      </c>
      <c r="E74" s="10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2</v>
      </c>
    </row>
    <row r="75" spans="1:65">
      <c r="A75" s="35"/>
      <c r="B75" s="19"/>
      <c r="C75" s="8"/>
      <c r="D75" s="29"/>
      <c r="E75" s="10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2</v>
      </c>
    </row>
    <row r="76" spans="1:65">
      <c r="A76" s="35"/>
      <c r="B76" s="18">
        <v>1</v>
      </c>
      <c r="C76" s="14">
        <v>1</v>
      </c>
      <c r="D76" s="22">
        <v>0.1</v>
      </c>
      <c r="E76" s="10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1</v>
      </c>
    </row>
    <row r="77" spans="1:65">
      <c r="A77" s="35"/>
      <c r="B77" s="19">
        <v>1</v>
      </c>
      <c r="C77" s="8">
        <v>2</v>
      </c>
      <c r="D77" s="10">
        <v>0.1</v>
      </c>
      <c r="E77" s="10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 t="e">
        <v>#N/A</v>
      </c>
    </row>
    <row r="78" spans="1:65">
      <c r="A78" s="35"/>
      <c r="B78" s="20" t="s">
        <v>161</v>
      </c>
      <c r="C78" s="12"/>
      <c r="D78" s="26">
        <v>0.1</v>
      </c>
      <c r="E78" s="10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16</v>
      </c>
    </row>
    <row r="79" spans="1:65">
      <c r="A79" s="35"/>
      <c r="B79" s="3" t="s">
        <v>162</v>
      </c>
      <c r="C79" s="33"/>
      <c r="D79" s="11">
        <v>0.1</v>
      </c>
      <c r="E79" s="10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0.1</v>
      </c>
    </row>
    <row r="80" spans="1:65">
      <c r="A80" s="35"/>
      <c r="B80" s="3" t="s">
        <v>163</v>
      </c>
      <c r="C80" s="33"/>
      <c r="D80" s="27">
        <v>0</v>
      </c>
      <c r="E80" s="10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21</v>
      </c>
    </row>
    <row r="81" spans="1:65">
      <c r="A81" s="35"/>
      <c r="B81" s="3" t="s">
        <v>75</v>
      </c>
      <c r="C81" s="33"/>
      <c r="D81" s="13">
        <v>0</v>
      </c>
      <c r="E81" s="10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7"/>
    </row>
    <row r="82" spans="1:65">
      <c r="A82" s="35"/>
      <c r="B82" s="3" t="s">
        <v>164</v>
      </c>
      <c r="C82" s="33"/>
      <c r="D82" s="13">
        <v>0</v>
      </c>
      <c r="E82" s="10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7"/>
    </row>
    <row r="83" spans="1:65">
      <c r="A83" s="35"/>
      <c r="B83" s="52" t="s">
        <v>165</v>
      </c>
      <c r="C83" s="53"/>
      <c r="D83" s="51" t="s">
        <v>166</v>
      </c>
      <c r="E83" s="10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7"/>
    </row>
    <row r="84" spans="1:65">
      <c r="B84" s="36"/>
      <c r="C84" s="20"/>
      <c r="D84" s="31"/>
      <c r="BM84" s="57"/>
    </row>
    <row r="85" spans="1:65" ht="15">
      <c r="B85" s="37" t="s">
        <v>243</v>
      </c>
      <c r="BM85" s="32" t="s">
        <v>174</v>
      </c>
    </row>
    <row r="86" spans="1:65" ht="15">
      <c r="A86" s="28" t="s">
        <v>21</v>
      </c>
      <c r="B86" s="18" t="s">
        <v>94</v>
      </c>
      <c r="C86" s="15" t="s">
        <v>95</v>
      </c>
      <c r="D86" s="16" t="s">
        <v>167</v>
      </c>
      <c r="E86" s="10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125</v>
      </c>
      <c r="C87" s="8" t="s">
        <v>125</v>
      </c>
      <c r="D87" s="9" t="s">
        <v>96</v>
      </c>
      <c r="E87" s="10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3</v>
      </c>
    </row>
    <row r="88" spans="1:65">
      <c r="A88" s="35"/>
      <c r="B88" s="19"/>
      <c r="C88" s="8"/>
      <c r="D88" s="9" t="s">
        <v>176</v>
      </c>
      <c r="E88" s="10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1</v>
      </c>
    </row>
    <row r="89" spans="1:65">
      <c r="A89" s="35"/>
      <c r="B89" s="19"/>
      <c r="C89" s="8"/>
      <c r="D89" s="29"/>
      <c r="E89" s="10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1</v>
      </c>
    </row>
    <row r="90" spans="1:65">
      <c r="A90" s="35"/>
      <c r="B90" s="18">
        <v>1</v>
      </c>
      <c r="C90" s="14">
        <v>1</v>
      </c>
      <c r="D90" s="154">
        <v>42.5</v>
      </c>
      <c r="E90" s="155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56"/>
      <c r="AV90" s="156"/>
      <c r="AW90" s="156"/>
      <c r="AX90" s="156"/>
      <c r="AY90" s="156"/>
      <c r="AZ90" s="156"/>
      <c r="BA90" s="156"/>
      <c r="BB90" s="156"/>
      <c r="BC90" s="156"/>
      <c r="BD90" s="156"/>
      <c r="BE90" s="156"/>
      <c r="BF90" s="156"/>
      <c r="BG90" s="156"/>
      <c r="BH90" s="156"/>
      <c r="BI90" s="156"/>
      <c r="BJ90" s="156"/>
      <c r="BK90" s="156"/>
      <c r="BL90" s="156"/>
      <c r="BM90" s="157">
        <v>1</v>
      </c>
    </row>
    <row r="91" spans="1:65">
      <c r="A91" s="35"/>
      <c r="B91" s="19">
        <v>1</v>
      </c>
      <c r="C91" s="8">
        <v>2</v>
      </c>
      <c r="D91" s="158">
        <v>43.3</v>
      </c>
      <c r="E91" s="155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/>
      <c r="BI91" s="156"/>
      <c r="BJ91" s="156"/>
      <c r="BK91" s="156"/>
      <c r="BL91" s="156"/>
      <c r="BM91" s="157" t="e">
        <v>#N/A</v>
      </c>
    </row>
    <row r="92" spans="1:65">
      <c r="A92" s="35"/>
      <c r="B92" s="20" t="s">
        <v>161</v>
      </c>
      <c r="C92" s="12"/>
      <c r="D92" s="159">
        <v>42.9</v>
      </c>
      <c r="E92" s="155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7">
        <v>16</v>
      </c>
    </row>
    <row r="93" spans="1:65">
      <c r="A93" s="35"/>
      <c r="B93" s="3" t="s">
        <v>162</v>
      </c>
      <c r="C93" s="33"/>
      <c r="D93" s="160">
        <v>42.9</v>
      </c>
      <c r="E93" s="155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7">
        <v>42.9</v>
      </c>
    </row>
    <row r="94" spans="1:65">
      <c r="A94" s="35"/>
      <c r="B94" s="3" t="s">
        <v>163</v>
      </c>
      <c r="C94" s="33"/>
      <c r="D94" s="160">
        <v>0.56568542494923602</v>
      </c>
      <c r="E94" s="155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/>
      <c r="BI94" s="156"/>
      <c r="BJ94" s="156"/>
      <c r="BK94" s="156"/>
      <c r="BL94" s="156"/>
      <c r="BM94" s="157">
        <v>22</v>
      </c>
    </row>
    <row r="95" spans="1:65">
      <c r="A95" s="35"/>
      <c r="B95" s="3" t="s">
        <v>75</v>
      </c>
      <c r="C95" s="33"/>
      <c r="D95" s="13">
        <v>1.3186140441707133E-2</v>
      </c>
      <c r="E95" s="10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7"/>
    </row>
    <row r="96" spans="1:65">
      <c r="A96" s="35"/>
      <c r="B96" s="3" t="s">
        <v>164</v>
      </c>
      <c r="C96" s="33"/>
      <c r="D96" s="13">
        <v>0</v>
      </c>
      <c r="E96" s="10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7"/>
    </row>
    <row r="97" spans="1:65">
      <c r="A97" s="35"/>
      <c r="B97" s="52" t="s">
        <v>165</v>
      </c>
      <c r="C97" s="53"/>
      <c r="D97" s="51" t="s">
        <v>166</v>
      </c>
      <c r="E97" s="10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7"/>
    </row>
    <row r="98" spans="1:65">
      <c r="B98" s="36"/>
      <c r="C98" s="20"/>
      <c r="D98" s="31"/>
      <c r="BM98" s="57"/>
    </row>
    <row r="99" spans="1:65" ht="15">
      <c r="B99" s="37" t="s">
        <v>244</v>
      </c>
      <c r="BM99" s="32" t="s">
        <v>174</v>
      </c>
    </row>
    <row r="100" spans="1:65" ht="15">
      <c r="A100" s="28" t="s">
        <v>24</v>
      </c>
      <c r="B100" s="18" t="s">
        <v>94</v>
      </c>
      <c r="C100" s="15" t="s">
        <v>95</v>
      </c>
      <c r="D100" s="16" t="s">
        <v>167</v>
      </c>
      <c r="E100" s="10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125</v>
      </c>
      <c r="C101" s="8" t="s">
        <v>125</v>
      </c>
      <c r="D101" s="9" t="s">
        <v>96</v>
      </c>
      <c r="E101" s="10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3</v>
      </c>
    </row>
    <row r="102" spans="1:65">
      <c r="A102" s="35"/>
      <c r="B102" s="19"/>
      <c r="C102" s="8"/>
      <c r="D102" s="9" t="s">
        <v>176</v>
      </c>
      <c r="E102" s="10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1</v>
      </c>
    </row>
    <row r="103" spans="1:65">
      <c r="A103" s="35"/>
      <c r="B103" s="19"/>
      <c r="C103" s="8"/>
      <c r="D103" s="29"/>
      <c r="E103" s="10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1</v>
      </c>
    </row>
    <row r="104" spans="1:65">
      <c r="A104" s="35"/>
      <c r="B104" s="18">
        <v>1</v>
      </c>
      <c r="C104" s="14">
        <v>1</v>
      </c>
      <c r="D104" s="154">
        <v>15</v>
      </c>
      <c r="E104" s="155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57">
        <v>1</v>
      </c>
    </row>
    <row r="105" spans="1:65">
      <c r="A105" s="35"/>
      <c r="B105" s="19">
        <v>1</v>
      </c>
      <c r="C105" s="8">
        <v>2</v>
      </c>
      <c r="D105" s="158">
        <v>15.5</v>
      </c>
      <c r="E105" s="155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56"/>
      <c r="AH105" s="156"/>
      <c r="AI105" s="156"/>
      <c r="AJ105" s="156"/>
      <c r="AK105" s="156"/>
      <c r="AL105" s="156"/>
      <c r="AM105" s="156"/>
      <c r="AN105" s="156"/>
      <c r="AO105" s="156"/>
      <c r="AP105" s="156"/>
      <c r="AQ105" s="156"/>
      <c r="AR105" s="156"/>
      <c r="AS105" s="156"/>
      <c r="AT105" s="156"/>
      <c r="AU105" s="156"/>
      <c r="AV105" s="156"/>
      <c r="AW105" s="156"/>
      <c r="AX105" s="156"/>
      <c r="AY105" s="156"/>
      <c r="AZ105" s="156"/>
      <c r="BA105" s="156"/>
      <c r="BB105" s="156"/>
      <c r="BC105" s="156"/>
      <c r="BD105" s="156"/>
      <c r="BE105" s="156"/>
      <c r="BF105" s="156"/>
      <c r="BG105" s="156"/>
      <c r="BH105" s="156"/>
      <c r="BI105" s="156"/>
      <c r="BJ105" s="156"/>
      <c r="BK105" s="156"/>
      <c r="BL105" s="156"/>
      <c r="BM105" s="157" t="e">
        <v>#N/A</v>
      </c>
    </row>
    <row r="106" spans="1:65">
      <c r="A106" s="35"/>
      <c r="B106" s="20" t="s">
        <v>161</v>
      </c>
      <c r="C106" s="12"/>
      <c r="D106" s="159">
        <v>15.25</v>
      </c>
      <c r="E106" s="155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6"/>
      <c r="AD106" s="156"/>
      <c r="AE106" s="156"/>
      <c r="AF106" s="156"/>
      <c r="AG106" s="156"/>
      <c r="AH106" s="156"/>
      <c r="AI106" s="156"/>
      <c r="AJ106" s="156"/>
      <c r="AK106" s="156"/>
      <c r="AL106" s="156"/>
      <c r="AM106" s="156"/>
      <c r="AN106" s="156"/>
      <c r="AO106" s="156"/>
      <c r="AP106" s="156"/>
      <c r="AQ106" s="156"/>
      <c r="AR106" s="156"/>
      <c r="AS106" s="156"/>
      <c r="AT106" s="156"/>
      <c r="AU106" s="156"/>
      <c r="AV106" s="156"/>
      <c r="AW106" s="156"/>
      <c r="AX106" s="156"/>
      <c r="AY106" s="156"/>
      <c r="AZ106" s="156"/>
      <c r="BA106" s="156"/>
      <c r="BB106" s="156"/>
      <c r="BC106" s="156"/>
      <c r="BD106" s="156"/>
      <c r="BE106" s="156"/>
      <c r="BF106" s="156"/>
      <c r="BG106" s="156"/>
      <c r="BH106" s="156"/>
      <c r="BI106" s="156"/>
      <c r="BJ106" s="156"/>
      <c r="BK106" s="156"/>
      <c r="BL106" s="156"/>
      <c r="BM106" s="157">
        <v>16</v>
      </c>
    </row>
    <row r="107" spans="1:65">
      <c r="A107" s="35"/>
      <c r="B107" s="3" t="s">
        <v>162</v>
      </c>
      <c r="C107" s="33"/>
      <c r="D107" s="160">
        <v>15.25</v>
      </c>
      <c r="E107" s="155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156"/>
      <c r="AD107" s="156"/>
      <c r="AE107" s="156"/>
      <c r="AF107" s="156"/>
      <c r="AG107" s="156"/>
      <c r="AH107" s="156"/>
      <c r="AI107" s="156"/>
      <c r="AJ107" s="156"/>
      <c r="AK107" s="156"/>
      <c r="AL107" s="156"/>
      <c r="AM107" s="156"/>
      <c r="AN107" s="156"/>
      <c r="AO107" s="156"/>
      <c r="AP107" s="156"/>
      <c r="AQ107" s="156"/>
      <c r="AR107" s="156"/>
      <c r="AS107" s="156"/>
      <c r="AT107" s="156"/>
      <c r="AU107" s="156"/>
      <c r="AV107" s="156"/>
      <c r="AW107" s="156"/>
      <c r="AX107" s="156"/>
      <c r="AY107" s="156"/>
      <c r="AZ107" s="156"/>
      <c r="BA107" s="156"/>
      <c r="BB107" s="156"/>
      <c r="BC107" s="156"/>
      <c r="BD107" s="156"/>
      <c r="BE107" s="156"/>
      <c r="BF107" s="156"/>
      <c r="BG107" s="156"/>
      <c r="BH107" s="156"/>
      <c r="BI107" s="156"/>
      <c r="BJ107" s="156"/>
      <c r="BK107" s="156"/>
      <c r="BL107" s="156"/>
      <c r="BM107" s="157">
        <v>15.25</v>
      </c>
    </row>
    <row r="108" spans="1:65">
      <c r="A108" s="35"/>
      <c r="B108" s="3" t="s">
        <v>163</v>
      </c>
      <c r="C108" s="33"/>
      <c r="D108" s="160">
        <v>0.35355339059327379</v>
      </c>
      <c r="E108" s="155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56"/>
      <c r="AD108" s="156"/>
      <c r="AE108" s="156"/>
      <c r="AF108" s="156"/>
      <c r="AG108" s="156"/>
      <c r="AH108" s="156"/>
      <c r="AI108" s="156"/>
      <c r="AJ108" s="156"/>
      <c r="AK108" s="156"/>
      <c r="AL108" s="156"/>
      <c r="AM108" s="156"/>
      <c r="AN108" s="156"/>
      <c r="AO108" s="156"/>
      <c r="AP108" s="156"/>
      <c r="AQ108" s="156"/>
      <c r="AR108" s="156"/>
      <c r="AS108" s="156"/>
      <c r="AT108" s="156"/>
      <c r="AU108" s="156"/>
      <c r="AV108" s="156"/>
      <c r="AW108" s="156"/>
      <c r="AX108" s="156"/>
      <c r="AY108" s="156"/>
      <c r="AZ108" s="156"/>
      <c r="BA108" s="156"/>
      <c r="BB108" s="156"/>
      <c r="BC108" s="156"/>
      <c r="BD108" s="156"/>
      <c r="BE108" s="156"/>
      <c r="BF108" s="156"/>
      <c r="BG108" s="156"/>
      <c r="BH108" s="156"/>
      <c r="BI108" s="156"/>
      <c r="BJ108" s="156"/>
      <c r="BK108" s="156"/>
      <c r="BL108" s="156"/>
      <c r="BM108" s="157">
        <v>23</v>
      </c>
    </row>
    <row r="109" spans="1:65">
      <c r="A109" s="35"/>
      <c r="B109" s="3" t="s">
        <v>75</v>
      </c>
      <c r="C109" s="33"/>
      <c r="D109" s="13">
        <v>2.3183828891362217E-2</v>
      </c>
      <c r="E109" s="10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7"/>
    </row>
    <row r="110" spans="1:65">
      <c r="A110" s="35"/>
      <c r="B110" s="3" t="s">
        <v>164</v>
      </c>
      <c r="C110" s="33"/>
      <c r="D110" s="13">
        <v>0</v>
      </c>
      <c r="E110" s="10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7"/>
    </row>
    <row r="111" spans="1:65">
      <c r="A111" s="35"/>
      <c r="B111" s="52" t="s">
        <v>165</v>
      </c>
      <c r="C111" s="53"/>
      <c r="D111" s="51" t="s">
        <v>166</v>
      </c>
      <c r="E111" s="10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7"/>
    </row>
    <row r="112" spans="1:65">
      <c r="B112" s="36"/>
      <c r="C112" s="20"/>
      <c r="D112" s="31"/>
      <c r="BM112" s="57"/>
    </row>
    <row r="113" spans="1:65" ht="15">
      <c r="B113" s="37" t="s">
        <v>245</v>
      </c>
      <c r="BM113" s="32" t="s">
        <v>174</v>
      </c>
    </row>
    <row r="114" spans="1:65" ht="15">
      <c r="A114" s="28" t="s">
        <v>47</v>
      </c>
      <c r="B114" s="18" t="s">
        <v>94</v>
      </c>
      <c r="C114" s="15" t="s">
        <v>95</v>
      </c>
      <c r="D114" s="16" t="s">
        <v>167</v>
      </c>
      <c r="E114" s="10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125</v>
      </c>
      <c r="C115" s="8" t="s">
        <v>125</v>
      </c>
      <c r="D115" s="9" t="s">
        <v>96</v>
      </c>
      <c r="E115" s="10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3</v>
      </c>
    </row>
    <row r="116" spans="1:65">
      <c r="A116" s="35"/>
      <c r="B116" s="19"/>
      <c r="C116" s="8"/>
      <c r="D116" s="9" t="s">
        <v>176</v>
      </c>
      <c r="E116" s="10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0</v>
      </c>
    </row>
    <row r="117" spans="1:65">
      <c r="A117" s="35"/>
      <c r="B117" s="19"/>
      <c r="C117" s="8"/>
      <c r="D117" s="29"/>
      <c r="E117" s="10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0</v>
      </c>
    </row>
    <row r="118" spans="1:65">
      <c r="A118" s="35"/>
      <c r="B118" s="18">
        <v>1</v>
      </c>
      <c r="C118" s="14">
        <v>1</v>
      </c>
      <c r="D118" s="161">
        <v>116</v>
      </c>
      <c r="E118" s="162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3"/>
      <c r="AZ118" s="163"/>
      <c r="BA118" s="163"/>
      <c r="BB118" s="163"/>
      <c r="BC118" s="163"/>
      <c r="BD118" s="163"/>
      <c r="BE118" s="163"/>
      <c r="BF118" s="163"/>
      <c r="BG118" s="163"/>
      <c r="BH118" s="163"/>
      <c r="BI118" s="163"/>
      <c r="BJ118" s="163"/>
      <c r="BK118" s="163"/>
      <c r="BL118" s="163"/>
      <c r="BM118" s="164">
        <v>1</v>
      </c>
    </row>
    <row r="119" spans="1:65">
      <c r="A119" s="35"/>
      <c r="B119" s="19">
        <v>1</v>
      </c>
      <c r="C119" s="8">
        <v>2</v>
      </c>
      <c r="D119" s="165">
        <v>117</v>
      </c>
      <c r="E119" s="162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3"/>
      <c r="AZ119" s="163"/>
      <c r="BA119" s="163"/>
      <c r="BB119" s="163"/>
      <c r="BC119" s="163"/>
      <c r="BD119" s="163"/>
      <c r="BE119" s="163"/>
      <c r="BF119" s="163"/>
      <c r="BG119" s="163"/>
      <c r="BH119" s="163"/>
      <c r="BI119" s="163"/>
      <c r="BJ119" s="163"/>
      <c r="BK119" s="163"/>
      <c r="BL119" s="163"/>
      <c r="BM119" s="164" t="e">
        <v>#N/A</v>
      </c>
    </row>
    <row r="120" spans="1:65">
      <c r="A120" s="35"/>
      <c r="B120" s="20" t="s">
        <v>161</v>
      </c>
      <c r="C120" s="12"/>
      <c r="D120" s="166">
        <v>116.5</v>
      </c>
      <c r="E120" s="162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3"/>
      <c r="AZ120" s="163"/>
      <c r="BA120" s="163"/>
      <c r="BB120" s="163"/>
      <c r="BC120" s="163"/>
      <c r="BD120" s="163"/>
      <c r="BE120" s="163"/>
      <c r="BF120" s="163"/>
      <c r="BG120" s="163"/>
      <c r="BH120" s="163"/>
      <c r="BI120" s="163"/>
      <c r="BJ120" s="163"/>
      <c r="BK120" s="163"/>
      <c r="BL120" s="163"/>
      <c r="BM120" s="164">
        <v>16</v>
      </c>
    </row>
    <row r="121" spans="1:65">
      <c r="A121" s="35"/>
      <c r="B121" s="3" t="s">
        <v>162</v>
      </c>
      <c r="C121" s="33"/>
      <c r="D121" s="167">
        <v>116.5</v>
      </c>
      <c r="E121" s="162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3"/>
      <c r="AZ121" s="163"/>
      <c r="BA121" s="163"/>
      <c r="BB121" s="163"/>
      <c r="BC121" s="163"/>
      <c r="BD121" s="163"/>
      <c r="BE121" s="163"/>
      <c r="BF121" s="163"/>
      <c r="BG121" s="163"/>
      <c r="BH121" s="163"/>
      <c r="BI121" s="163"/>
      <c r="BJ121" s="163"/>
      <c r="BK121" s="163"/>
      <c r="BL121" s="163"/>
      <c r="BM121" s="164">
        <v>116.5</v>
      </c>
    </row>
    <row r="122" spans="1:65">
      <c r="A122" s="35"/>
      <c r="B122" s="3" t="s">
        <v>163</v>
      </c>
      <c r="C122" s="33"/>
      <c r="D122" s="167">
        <v>0.70710678118654757</v>
      </c>
      <c r="E122" s="162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163"/>
      <c r="AV122" s="163"/>
      <c r="AW122" s="163"/>
      <c r="AX122" s="163"/>
      <c r="AY122" s="163"/>
      <c r="AZ122" s="163"/>
      <c r="BA122" s="163"/>
      <c r="BB122" s="163"/>
      <c r="BC122" s="163"/>
      <c r="BD122" s="163"/>
      <c r="BE122" s="163"/>
      <c r="BF122" s="163"/>
      <c r="BG122" s="163"/>
      <c r="BH122" s="163"/>
      <c r="BI122" s="163"/>
      <c r="BJ122" s="163"/>
      <c r="BK122" s="163"/>
      <c r="BL122" s="163"/>
      <c r="BM122" s="164">
        <v>24</v>
      </c>
    </row>
    <row r="123" spans="1:65">
      <c r="A123" s="35"/>
      <c r="B123" s="3" t="s">
        <v>75</v>
      </c>
      <c r="C123" s="33"/>
      <c r="D123" s="13">
        <v>6.0695861046055587E-3</v>
      </c>
      <c r="E123" s="10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7"/>
    </row>
    <row r="124" spans="1:65">
      <c r="A124" s="35"/>
      <c r="B124" s="3" t="s">
        <v>164</v>
      </c>
      <c r="C124" s="33"/>
      <c r="D124" s="13">
        <v>0</v>
      </c>
      <c r="E124" s="10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7"/>
    </row>
    <row r="125" spans="1:65">
      <c r="A125" s="35"/>
      <c r="B125" s="52" t="s">
        <v>165</v>
      </c>
      <c r="C125" s="53"/>
      <c r="D125" s="51" t="s">
        <v>166</v>
      </c>
      <c r="E125" s="10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7"/>
    </row>
    <row r="126" spans="1:65">
      <c r="B126" s="36"/>
      <c r="C126" s="20"/>
      <c r="D126" s="31"/>
      <c r="BM126" s="57"/>
    </row>
    <row r="127" spans="1:65" ht="15">
      <c r="B127" s="37" t="s">
        <v>246</v>
      </c>
      <c r="BM127" s="32" t="s">
        <v>174</v>
      </c>
    </row>
    <row r="128" spans="1:65" ht="15">
      <c r="A128" s="28" t="s">
        <v>27</v>
      </c>
      <c r="B128" s="18" t="s">
        <v>94</v>
      </c>
      <c r="C128" s="15" t="s">
        <v>95</v>
      </c>
      <c r="D128" s="16" t="s">
        <v>167</v>
      </c>
      <c r="E128" s="10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125</v>
      </c>
      <c r="C129" s="8" t="s">
        <v>125</v>
      </c>
      <c r="D129" s="9" t="s">
        <v>96</v>
      </c>
      <c r="E129" s="10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176</v>
      </c>
      <c r="E130" s="10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5.71</v>
      </c>
      <c r="E132" s="10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5.71</v>
      </c>
      <c r="E133" s="10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20" t="s">
        <v>161</v>
      </c>
      <c r="C134" s="12"/>
      <c r="D134" s="26">
        <v>5.71</v>
      </c>
      <c r="E134" s="10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162</v>
      </c>
      <c r="C135" s="33"/>
      <c r="D135" s="11">
        <v>5.71</v>
      </c>
      <c r="E135" s="10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5.71</v>
      </c>
    </row>
    <row r="136" spans="1:65">
      <c r="A136" s="35"/>
      <c r="B136" s="3" t="s">
        <v>163</v>
      </c>
      <c r="C136" s="33"/>
      <c r="D136" s="27">
        <v>0</v>
      </c>
      <c r="E136" s="10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25</v>
      </c>
    </row>
    <row r="137" spans="1:65">
      <c r="A137" s="35"/>
      <c r="B137" s="3" t="s">
        <v>75</v>
      </c>
      <c r="C137" s="33"/>
      <c r="D137" s="13">
        <v>0</v>
      </c>
      <c r="E137" s="10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7"/>
    </row>
    <row r="138" spans="1:65">
      <c r="A138" s="35"/>
      <c r="B138" s="3" t="s">
        <v>164</v>
      </c>
      <c r="C138" s="33"/>
      <c r="D138" s="13">
        <v>0</v>
      </c>
      <c r="E138" s="10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7"/>
    </row>
    <row r="139" spans="1:65">
      <c r="A139" s="35"/>
      <c r="B139" s="52" t="s">
        <v>165</v>
      </c>
      <c r="C139" s="53"/>
      <c r="D139" s="51" t="s">
        <v>166</v>
      </c>
      <c r="E139" s="10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7"/>
    </row>
    <row r="140" spans="1:65">
      <c r="B140" s="36"/>
      <c r="C140" s="20"/>
      <c r="D140" s="31"/>
      <c r="BM140" s="57"/>
    </row>
    <row r="141" spans="1:65" ht="15">
      <c r="B141" s="37" t="s">
        <v>247</v>
      </c>
      <c r="BM141" s="32" t="s">
        <v>174</v>
      </c>
    </row>
    <row r="142" spans="1:65" ht="15">
      <c r="A142" s="28" t="s">
        <v>0</v>
      </c>
      <c r="B142" s="18" t="s">
        <v>94</v>
      </c>
      <c r="C142" s="15" t="s">
        <v>95</v>
      </c>
      <c r="D142" s="16" t="s">
        <v>167</v>
      </c>
      <c r="E142" s="10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125</v>
      </c>
      <c r="C143" s="8" t="s">
        <v>125</v>
      </c>
      <c r="D143" s="9" t="s">
        <v>96</v>
      </c>
      <c r="E143" s="10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3</v>
      </c>
    </row>
    <row r="144" spans="1:65">
      <c r="A144" s="35"/>
      <c r="B144" s="19"/>
      <c r="C144" s="8"/>
      <c r="D144" s="9" t="s">
        <v>176</v>
      </c>
      <c r="E144" s="10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1</v>
      </c>
    </row>
    <row r="145" spans="1:65">
      <c r="A145" s="35"/>
      <c r="B145" s="19"/>
      <c r="C145" s="8"/>
      <c r="D145" s="29"/>
      <c r="E145" s="10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1</v>
      </c>
    </row>
    <row r="146" spans="1:65">
      <c r="A146" s="35"/>
      <c r="B146" s="18">
        <v>1</v>
      </c>
      <c r="C146" s="14">
        <v>1</v>
      </c>
      <c r="D146" s="154">
        <v>28</v>
      </c>
      <c r="E146" s="155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  <c r="AA146" s="156"/>
      <c r="AB146" s="156"/>
      <c r="AC146" s="156"/>
      <c r="AD146" s="156"/>
      <c r="AE146" s="156"/>
      <c r="AF146" s="156"/>
      <c r="AG146" s="156"/>
      <c r="AH146" s="156"/>
      <c r="AI146" s="156"/>
      <c r="AJ146" s="156"/>
      <c r="AK146" s="156"/>
      <c r="AL146" s="156"/>
      <c r="AM146" s="156"/>
      <c r="AN146" s="156"/>
      <c r="AO146" s="156"/>
      <c r="AP146" s="156"/>
      <c r="AQ146" s="156"/>
      <c r="AR146" s="156"/>
      <c r="AS146" s="156"/>
      <c r="AT146" s="156"/>
      <c r="AU146" s="156"/>
      <c r="AV146" s="156"/>
      <c r="AW146" s="156"/>
      <c r="AX146" s="156"/>
      <c r="AY146" s="156"/>
      <c r="AZ146" s="156"/>
      <c r="BA146" s="156"/>
      <c r="BB146" s="156"/>
      <c r="BC146" s="156"/>
      <c r="BD146" s="156"/>
      <c r="BE146" s="156"/>
      <c r="BF146" s="156"/>
      <c r="BG146" s="156"/>
      <c r="BH146" s="156"/>
      <c r="BI146" s="156"/>
      <c r="BJ146" s="156"/>
      <c r="BK146" s="156"/>
      <c r="BL146" s="156"/>
      <c r="BM146" s="157">
        <v>1</v>
      </c>
    </row>
    <row r="147" spans="1:65">
      <c r="A147" s="35"/>
      <c r="B147" s="19">
        <v>1</v>
      </c>
      <c r="C147" s="8">
        <v>2</v>
      </c>
      <c r="D147" s="158">
        <v>28</v>
      </c>
      <c r="E147" s="155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  <c r="AA147" s="156"/>
      <c r="AB147" s="156"/>
      <c r="AC147" s="156"/>
      <c r="AD147" s="156"/>
      <c r="AE147" s="156"/>
      <c r="AF147" s="156"/>
      <c r="AG147" s="156"/>
      <c r="AH147" s="156"/>
      <c r="AI147" s="156"/>
      <c r="AJ147" s="156"/>
      <c r="AK147" s="156"/>
      <c r="AL147" s="156"/>
      <c r="AM147" s="156"/>
      <c r="AN147" s="156"/>
      <c r="AO147" s="156"/>
      <c r="AP147" s="156"/>
      <c r="AQ147" s="156"/>
      <c r="AR147" s="156"/>
      <c r="AS147" s="156"/>
      <c r="AT147" s="156"/>
      <c r="AU147" s="156"/>
      <c r="AV147" s="156"/>
      <c r="AW147" s="156"/>
      <c r="AX147" s="156"/>
      <c r="AY147" s="156"/>
      <c r="AZ147" s="156"/>
      <c r="BA147" s="156"/>
      <c r="BB147" s="156"/>
      <c r="BC147" s="156"/>
      <c r="BD147" s="156"/>
      <c r="BE147" s="156"/>
      <c r="BF147" s="156"/>
      <c r="BG147" s="156"/>
      <c r="BH147" s="156"/>
      <c r="BI147" s="156"/>
      <c r="BJ147" s="156"/>
      <c r="BK147" s="156"/>
      <c r="BL147" s="156"/>
      <c r="BM147" s="157" t="e">
        <v>#N/A</v>
      </c>
    </row>
    <row r="148" spans="1:65">
      <c r="A148" s="35"/>
      <c r="B148" s="20" t="s">
        <v>161</v>
      </c>
      <c r="C148" s="12"/>
      <c r="D148" s="159">
        <v>28</v>
      </c>
      <c r="E148" s="155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  <c r="AC148" s="156"/>
      <c r="AD148" s="156"/>
      <c r="AE148" s="156"/>
      <c r="AF148" s="156"/>
      <c r="AG148" s="156"/>
      <c r="AH148" s="156"/>
      <c r="AI148" s="156"/>
      <c r="AJ148" s="156"/>
      <c r="AK148" s="156"/>
      <c r="AL148" s="156"/>
      <c r="AM148" s="156"/>
      <c r="AN148" s="156"/>
      <c r="AO148" s="156"/>
      <c r="AP148" s="156"/>
      <c r="AQ148" s="156"/>
      <c r="AR148" s="156"/>
      <c r="AS148" s="156"/>
      <c r="AT148" s="156"/>
      <c r="AU148" s="156"/>
      <c r="AV148" s="156"/>
      <c r="AW148" s="156"/>
      <c r="AX148" s="156"/>
      <c r="AY148" s="156"/>
      <c r="AZ148" s="156"/>
      <c r="BA148" s="156"/>
      <c r="BB148" s="156"/>
      <c r="BC148" s="156"/>
      <c r="BD148" s="156"/>
      <c r="BE148" s="156"/>
      <c r="BF148" s="156"/>
      <c r="BG148" s="156"/>
      <c r="BH148" s="156"/>
      <c r="BI148" s="156"/>
      <c r="BJ148" s="156"/>
      <c r="BK148" s="156"/>
      <c r="BL148" s="156"/>
      <c r="BM148" s="157">
        <v>16</v>
      </c>
    </row>
    <row r="149" spans="1:65">
      <c r="A149" s="35"/>
      <c r="B149" s="3" t="s">
        <v>162</v>
      </c>
      <c r="C149" s="33"/>
      <c r="D149" s="160">
        <v>28</v>
      </c>
      <c r="E149" s="155"/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56"/>
      <c r="Z149" s="156"/>
      <c r="AA149" s="156"/>
      <c r="AB149" s="156"/>
      <c r="AC149" s="156"/>
      <c r="AD149" s="156"/>
      <c r="AE149" s="156"/>
      <c r="AF149" s="156"/>
      <c r="AG149" s="156"/>
      <c r="AH149" s="156"/>
      <c r="AI149" s="156"/>
      <c r="AJ149" s="156"/>
      <c r="AK149" s="156"/>
      <c r="AL149" s="156"/>
      <c r="AM149" s="156"/>
      <c r="AN149" s="156"/>
      <c r="AO149" s="156"/>
      <c r="AP149" s="156"/>
      <c r="AQ149" s="156"/>
      <c r="AR149" s="156"/>
      <c r="AS149" s="156"/>
      <c r="AT149" s="156"/>
      <c r="AU149" s="156"/>
      <c r="AV149" s="156"/>
      <c r="AW149" s="156"/>
      <c r="AX149" s="156"/>
      <c r="AY149" s="156"/>
      <c r="AZ149" s="156"/>
      <c r="BA149" s="156"/>
      <c r="BB149" s="156"/>
      <c r="BC149" s="156"/>
      <c r="BD149" s="156"/>
      <c r="BE149" s="156"/>
      <c r="BF149" s="156"/>
      <c r="BG149" s="156"/>
      <c r="BH149" s="156"/>
      <c r="BI149" s="156"/>
      <c r="BJ149" s="156"/>
      <c r="BK149" s="156"/>
      <c r="BL149" s="156"/>
      <c r="BM149" s="157">
        <v>28</v>
      </c>
    </row>
    <row r="150" spans="1:65">
      <c r="A150" s="35"/>
      <c r="B150" s="3" t="s">
        <v>163</v>
      </c>
      <c r="C150" s="33"/>
      <c r="D150" s="160">
        <v>0</v>
      </c>
      <c r="E150" s="155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156"/>
      <c r="AL150" s="156"/>
      <c r="AM150" s="156"/>
      <c r="AN150" s="156"/>
      <c r="AO150" s="156"/>
      <c r="AP150" s="156"/>
      <c r="AQ150" s="156"/>
      <c r="AR150" s="156"/>
      <c r="AS150" s="156"/>
      <c r="AT150" s="156"/>
      <c r="AU150" s="156"/>
      <c r="AV150" s="156"/>
      <c r="AW150" s="156"/>
      <c r="AX150" s="156"/>
      <c r="AY150" s="156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6"/>
      <c r="BJ150" s="156"/>
      <c r="BK150" s="156"/>
      <c r="BL150" s="156"/>
      <c r="BM150" s="157">
        <v>26</v>
      </c>
    </row>
    <row r="151" spans="1:65">
      <c r="A151" s="35"/>
      <c r="B151" s="3" t="s">
        <v>75</v>
      </c>
      <c r="C151" s="33"/>
      <c r="D151" s="13">
        <v>0</v>
      </c>
      <c r="E151" s="10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7"/>
    </row>
    <row r="152" spans="1:65">
      <c r="A152" s="35"/>
      <c r="B152" s="3" t="s">
        <v>164</v>
      </c>
      <c r="C152" s="33"/>
      <c r="D152" s="13">
        <v>0</v>
      </c>
      <c r="E152" s="10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7"/>
    </row>
    <row r="153" spans="1:65">
      <c r="A153" s="35"/>
      <c r="B153" s="52" t="s">
        <v>165</v>
      </c>
      <c r="C153" s="53"/>
      <c r="D153" s="51" t="s">
        <v>166</v>
      </c>
      <c r="E153" s="10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7"/>
    </row>
    <row r="154" spans="1:65">
      <c r="B154" s="36"/>
      <c r="C154" s="20"/>
      <c r="D154" s="31"/>
      <c r="BM154" s="57"/>
    </row>
    <row r="155" spans="1:65" ht="15">
      <c r="B155" s="37" t="s">
        <v>248</v>
      </c>
      <c r="BM155" s="32" t="s">
        <v>174</v>
      </c>
    </row>
    <row r="156" spans="1:65" ht="15">
      <c r="A156" s="28" t="s">
        <v>32</v>
      </c>
      <c r="B156" s="18" t="s">
        <v>94</v>
      </c>
      <c r="C156" s="15" t="s">
        <v>95</v>
      </c>
      <c r="D156" s="16" t="s">
        <v>167</v>
      </c>
      <c r="E156" s="10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2">
        <v>1</v>
      </c>
    </row>
    <row r="157" spans="1:65">
      <c r="A157" s="35"/>
      <c r="B157" s="19" t="s">
        <v>125</v>
      </c>
      <c r="C157" s="8" t="s">
        <v>125</v>
      </c>
      <c r="D157" s="9" t="s">
        <v>96</v>
      </c>
      <c r="E157" s="10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2" t="s">
        <v>3</v>
      </c>
    </row>
    <row r="158" spans="1:65">
      <c r="A158" s="35"/>
      <c r="B158" s="19"/>
      <c r="C158" s="8"/>
      <c r="D158" s="9" t="s">
        <v>176</v>
      </c>
      <c r="E158" s="10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2">
        <v>2</v>
      </c>
    </row>
    <row r="159" spans="1:65">
      <c r="A159" s="35"/>
      <c r="B159" s="19"/>
      <c r="C159" s="8"/>
      <c r="D159" s="29"/>
      <c r="E159" s="10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2">
        <v>2</v>
      </c>
    </row>
    <row r="160" spans="1:65">
      <c r="A160" s="35"/>
      <c r="B160" s="18">
        <v>1</v>
      </c>
      <c r="C160" s="14">
        <v>1</v>
      </c>
      <c r="D160" s="22">
        <v>3.52</v>
      </c>
      <c r="E160" s="10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2">
        <v>1</v>
      </c>
    </row>
    <row r="161" spans="1:65">
      <c r="A161" s="35"/>
      <c r="B161" s="19">
        <v>1</v>
      </c>
      <c r="C161" s="8">
        <v>2</v>
      </c>
      <c r="D161" s="10">
        <v>3.39</v>
      </c>
      <c r="E161" s="10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2" t="e">
        <v>#N/A</v>
      </c>
    </row>
    <row r="162" spans="1:65">
      <c r="A162" s="35"/>
      <c r="B162" s="20" t="s">
        <v>161</v>
      </c>
      <c r="C162" s="12"/>
      <c r="D162" s="26">
        <v>3.4550000000000001</v>
      </c>
      <c r="E162" s="10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2">
        <v>16</v>
      </c>
    </row>
    <row r="163" spans="1:65">
      <c r="A163" s="35"/>
      <c r="B163" s="3" t="s">
        <v>162</v>
      </c>
      <c r="C163" s="33"/>
      <c r="D163" s="11">
        <v>3.4550000000000001</v>
      </c>
      <c r="E163" s="10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2">
        <v>3.4550000000000001</v>
      </c>
    </row>
    <row r="164" spans="1:65">
      <c r="A164" s="35"/>
      <c r="B164" s="3" t="s">
        <v>163</v>
      </c>
      <c r="C164" s="33"/>
      <c r="D164" s="27">
        <v>9.1923881554251102E-2</v>
      </c>
      <c r="E164" s="10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27</v>
      </c>
    </row>
    <row r="165" spans="1:65">
      <c r="A165" s="35"/>
      <c r="B165" s="3" t="s">
        <v>75</v>
      </c>
      <c r="C165" s="33"/>
      <c r="D165" s="13">
        <v>2.6606043865195689E-2</v>
      </c>
      <c r="E165" s="10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7"/>
    </row>
    <row r="166" spans="1:65">
      <c r="A166" s="35"/>
      <c r="B166" s="3" t="s">
        <v>164</v>
      </c>
      <c r="C166" s="33"/>
      <c r="D166" s="13">
        <v>0</v>
      </c>
      <c r="E166" s="10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7"/>
    </row>
    <row r="167" spans="1:65">
      <c r="A167" s="35"/>
      <c r="B167" s="52" t="s">
        <v>165</v>
      </c>
      <c r="C167" s="53"/>
      <c r="D167" s="51" t="s">
        <v>166</v>
      </c>
      <c r="E167" s="10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7"/>
    </row>
    <row r="168" spans="1:65">
      <c r="B168" s="36"/>
      <c r="C168" s="20"/>
      <c r="D168" s="31"/>
      <c r="BM168" s="57"/>
    </row>
    <row r="169" spans="1:65" ht="15">
      <c r="B169" s="37" t="s">
        <v>249</v>
      </c>
      <c r="BM169" s="32" t="s">
        <v>174</v>
      </c>
    </row>
    <row r="170" spans="1:65" ht="15">
      <c r="A170" s="28" t="s">
        <v>35</v>
      </c>
      <c r="B170" s="18" t="s">
        <v>94</v>
      </c>
      <c r="C170" s="15" t="s">
        <v>95</v>
      </c>
      <c r="D170" s="16" t="s">
        <v>167</v>
      </c>
      <c r="E170" s="10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</v>
      </c>
    </row>
    <row r="171" spans="1:65">
      <c r="A171" s="35"/>
      <c r="B171" s="19" t="s">
        <v>125</v>
      </c>
      <c r="C171" s="8" t="s">
        <v>125</v>
      </c>
      <c r="D171" s="9" t="s">
        <v>96</v>
      </c>
      <c r="E171" s="10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 t="s">
        <v>3</v>
      </c>
    </row>
    <row r="172" spans="1:65">
      <c r="A172" s="35"/>
      <c r="B172" s="19"/>
      <c r="C172" s="8"/>
      <c r="D172" s="9" t="s">
        <v>176</v>
      </c>
      <c r="E172" s="10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>
        <v>2</v>
      </c>
    </row>
    <row r="173" spans="1:65">
      <c r="A173" s="35"/>
      <c r="B173" s="19"/>
      <c r="C173" s="8"/>
      <c r="D173" s="29"/>
      <c r="E173" s="10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2</v>
      </c>
    </row>
    <row r="174" spans="1:65">
      <c r="A174" s="35"/>
      <c r="B174" s="18">
        <v>1</v>
      </c>
      <c r="C174" s="14">
        <v>1</v>
      </c>
      <c r="D174" s="22">
        <v>1.87</v>
      </c>
      <c r="E174" s="10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1</v>
      </c>
    </row>
    <row r="175" spans="1:65">
      <c r="A175" s="35"/>
      <c r="B175" s="19">
        <v>1</v>
      </c>
      <c r="C175" s="8">
        <v>2</v>
      </c>
      <c r="D175" s="10">
        <v>1.91</v>
      </c>
      <c r="E175" s="10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 t="e">
        <v>#N/A</v>
      </c>
    </row>
    <row r="176" spans="1:65">
      <c r="A176" s="35"/>
      <c r="B176" s="20" t="s">
        <v>161</v>
      </c>
      <c r="C176" s="12"/>
      <c r="D176" s="26">
        <v>1.8900000000000001</v>
      </c>
      <c r="E176" s="10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2">
        <v>16</v>
      </c>
    </row>
    <row r="177" spans="1:65">
      <c r="A177" s="35"/>
      <c r="B177" s="3" t="s">
        <v>162</v>
      </c>
      <c r="C177" s="33"/>
      <c r="D177" s="11">
        <v>1.8900000000000001</v>
      </c>
      <c r="E177" s="10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2">
        <v>1.89</v>
      </c>
    </row>
    <row r="178" spans="1:65">
      <c r="A178" s="35"/>
      <c r="B178" s="3" t="s">
        <v>163</v>
      </c>
      <c r="C178" s="33"/>
      <c r="D178" s="27">
        <v>2.828427124746177E-2</v>
      </c>
      <c r="E178" s="10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2">
        <v>28</v>
      </c>
    </row>
    <row r="179" spans="1:65">
      <c r="A179" s="35"/>
      <c r="B179" s="3" t="s">
        <v>75</v>
      </c>
      <c r="C179" s="33"/>
      <c r="D179" s="13">
        <v>1.4965222882254903E-2</v>
      </c>
      <c r="E179" s="10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7"/>
    </row>
    <row r="180" spans="1:65">
      <c r="A180" s="35"/>
      <c r="B180" s="3" t="s">
        <v>164</v>
      </c>
      <c r="C180" s="33"/>
      <c r="D180" s="13">
        <v>2.2204460492503131E-16</v>
      </c>
      <c r="E180" s="10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7"/>
    </row>
    <row r="181" spans="1:65">
      <c r="A181" s="35"/>
      <c r="B181" s="52" t="s">
        <v>165</v>
      </c>
      <c r="C181" s="53"/>
      <c r="D181" s="51" t="s">
        <v>166</v>
      </c>
      <c r="E181" s="10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7"/>
    </row>
    <row r="182" spans="1:65">
      <c r="B182" s="36"/>
      <c r="C182" s="20"/>
      <c r="D182" s="31"/>
      <c r="BM182" s="57"/>
    </row>
    <row r="183" spans="1:65" ht="15">
      <c r="B183" s="37" t="s">
        <v>250</v>
      </c>
      <c r="BM183" s="32" t="s">
        <v>174</v>
      </c>
    </row>
    <row r="184" spans="1:65" ht="15">
      <c r="A184" s="28" t="s">
        <v>38</v>
      </c>
      <c r="B184" s="18" t="s">
        <v>94</v>
      </c>
      <c r="C184" s="15" t="s">
        <v>95</v>
      </c>
      <c r="D184" s="16" t="s">
        <v>167</v>
      </c>
      <c r="E184" s="10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1</v>
      </c>
    </row>
    <row r="185" spans="1:65">
      <c r="A185" s="35"/>
      <c r="B185" s="19" t="s">
        <v>125</v>
      </c>
      <c r="C185" s="8" t="s">
        <v>125</v>
      </c>
      <c r="D185" s="9" t="s">
        <v>96</v>
      </c>
      <c r="E185" s="10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 t="s">
        <v>3</v>
      </c>
    </row>
    <row r="186" spans="1:65">
      <c r="A186" s="35"/>
      <c r="B186" s="19"/>
      <c r="C186" s="8"/>
      <c r="D186" s="9" t="s">
        <v>176</v>
      </c>
      <c r="E186" s="10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2</v>
      </c>
    </row>
    <row r="187" spans="1:65">
      <c r="A187" s="35"/>
      <c r="B187" s="19"/>
      <c r="C187" s="8"/>
      <c r="D187" s="29"/>
      <c r="E187" s="10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2</v>
      </c>
    </row>
    <row r="188" spans="1:65">
      <c r="A188" s="35"/>
      <c r="B188" s="18">
        <v>1</v>
      </c>
      <c r="C188" s="14">
        <v>1</v>
      </c>
      <c r="D188" s="22">
        <v>0.82</v>
      </c>
      <c r="E188" s="10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>
        <v>1</v>
      </c>
      <c r="C189" s="8">
        <v>2</v>
      </c>
      <c r="D189" s="10">
        <v>0.86</v>
      </c>
      <c r="E189" s="10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 t="e">
        <v>#N/A</v>
      </c>
    </row>
    <row r="190" spans="1:65">
      <c r="A190" s="35"/>
      <c r="B190" s="20" t="s">
        <v>161</v>
      </c>
      <c r="C190" s="12"/>
      <c r="D190" s="26">
        <v>0.84</v>
      </c>
      <c r="E190" s="10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16</v>
      </c>
    </row>
    <row r="191" spans="1:65">
      <c r="A191" s="35"/>
      <c r="B191" s="3" t="s">
        <v>162</v>
      </c>
      <c r="C191" s="33"/>
      <c r="D191" s="11">
        <v>0.84</v>
      </c>
      <c r="E191" s="10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2">
        <v>0.84</v>
      </c>
    </row>
    <row r="192" spans="1:65">
      <c r="A192" s="35"/>
      <c r="B192" s="3" t="s">
        <v>163</v>
      </c>
      <c r="C192" s="33"/>
      <c r="D192" s="27">
        <v>2.8284271247461926E-2</v>
      </c>
      <c r="E192" s="10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2">
        <v>29</v>
      </c>
    </row>
    <row r="193" spans="1:65">
      <c r="A193" s="35"/>
      <c r="B193" s="3" t="s">
        <v>75</v>
      </c>
      <c r="C193" s="33"/>
      <c r="D193" s="13">
        <v>3.3671751485073724E-2</v>
      </c>
      <c r="E193" s="10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7"/>
    </row>
    <row r="194" spans="1:65">
      <c r="A194" s="35"/>
      <c r="B194" s="3" t="s">
        <v>164</v>
      </c>
      <c r="C194" s="33"/>
      <c r="D194" s="13">
        <v>0</v>
      </c>
      <c r="E194" s="10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7"/>
    </row>
    <row r="195" spans="1:65">
      <c r="A195" s="35"/>
      <c r="B195" s="52" t="s">
        <v>165</v>
      </c>
      <c r="C195" s="53"/>
      <c r="D195" s="51" t="s">
        <v>166</v>
      </c>
      <c r="E195" s="10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7"/>
    </row>
    <row r="196" spans="1:65">
      <c r="B196" s="36"/>
      <c r="C196" s="20"/>
      <c r="D196" s="31"/>
      <c r="BM196" s="57"/>
    </row>
    <row r="197" spans="1:65" ht="15">
      <c r="B197" s="37" t="s">
        <v>251</v>
      </c>
      <c r="BM197" s="32" t="s">
        <v>174</v>
      </c>
    </row>
    <row r="198" spans="1:65" ht="15">
      <c r="A198" s="28" t="s">
        <v>41</v>
      </c>
      <c r="B198" s="18" t="s">
        <v>94</v>
      </c>
      <c r="C198" s="15" t="s">
        <v>95</v>
      </c>
      <c r="D198" s="16" t="s">
        <v>167</v>
      </c>
      <c r="E198" s="10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2">
        <v>1</v>
      </c>
    </row>
    <row r="199" spans="1:65">
      <c r="A199" s="35"/>
      <c r="B199" s="19" t="s">
        <v>125</v>
      </c>
      <c r="C199" s="8" t="s">
        <v>125</v>
      </c>
      <c r="D199" s="9" t="s">
        <v>96</v>
      </c>
      <c r="E199" s="10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2" t="s">
        <v>3</v>
      </c>
    </row>
    <row r="200" spans="1:65">
      <c r="A200" s="35"/>
      <c r="B200" s="19"/>
      <c r="C200" s="8"/>
      <c r="D200" s="9" t="s">
        <v>176</v>
      </c>
      <c r="E200" s="10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1</v>
      </c>
    </row>
    <row r="201" spans="1:65">
      <c r="A201" s="35"/>
      <c r="B201" s="19"/>
      <c r="C201" s="8"/>
      <c r="D201" s="29"/>
      <c r="E201" s="10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1</v>
      </c>
    </row>
    <row r="202" spans="1:65">
      <c r="A202" s="35"/>
      <c r="B202" s="18">
        <v>1</v>
      </c>
      <c r="C202" s="14">
        <v>1</v>
      </c>
      <c r="D202" s="154">
        <v>13.8</v>
      </c>
      <c r="E202" s="155"/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  <c r="AC202" s="156"/>
      <c r="AD202" s="156"/>
      <c r="AE202" s="156"/>
      <c r="AF202" s="156"/>
      <c r="AG202" s="156"/>
      <c r="AH202" s="156"/>
      <c r="AI202" s="156"/>
      <c r="AJ202" s="156"/>
      <c r="AK202" s="156"/>
      <c r="AL202" s="156"/>
      <c r="AM202" s="156"/>
      <c r="AN202" s="156"/>
      <c r="AO202" s="156"/>
      <c r="AP202" s="156"/>
      <c r="AQ202" s="156"/>
      <c r="AR202" s="156"/>
      <c r="AS202" s="156"/>
      <c r="AT202" s="156"/>
      <c r="AU202" s="156"/>
      <c r="AV202" s="156"/>
      <c r="AW202" s="156"/>
      <c r="AX202" s="156"/>
      <c r="AY202" s="156"/>
      <c r="AZ202" s="156"/>
      <c r="BA202" s="156"/>
      <c r="BB202" s="156"/>
      <c r="BC202" s="156"/>
      <c r="BD202" s="156"/>
      <c r="BE202" s="156"/>
      <c r="BF202" s="156"/>
      <c r="BG202" s="156"/>
      <c r="BH202" s="156"/>
      <c r="BI202" s="156"/>
      <c r="BJ202" s="156"/>
      <c r="BK202" s="156"/>
      <c r="BL202" s="156"/>
      <c r="BM202" s="157">
        <v>1</v>
      </c>
    </row>
    <row r="203" spans="1:65">
      <c r="A203" s="35"/>
      <c r="B203" s="19">
        <v>1</v>
      </c>
      <c r="C203" s="8">
        <v>2</v>
      </c>
      <c r="D203" s="158">
        <v>14.1</v>
      </c>
      <c r="E203" s="155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  <c r="AC203" s="156"/>
      <c r="AD203" s="156"/>
      <c r="AE203" s="156"/>
      <c r="AF203" s="156"/>
      <c r="AG203" s="156"/>
      <c r="AH203" s="156"/>
      <c r="AI203" s="156"/>
      <c r="AJ203" s="156"/>
      <c r="AK203" s="156"/>
      <c r="AL203" s="156"/>
      <c r="AM203" s="156"/>
      <c r="AN203" s="156"/>
      <c r="AO203" s="156"/>
      <c r="AP203" s="156"/>
      <c r="AQ203" s="156"/>
      <c r="AR203" s="156"/>
      <c r="AS203" s="156"/>
      <c r="AT203" s="156"/>
      <c r="AU203" s="156"/>
      <c r="AV203" s="156"/>
      <c r="AW203" s="156"/>
      <c r="AX203" s="156"/>
      <c r="AY203" s="156"/>
      <c r="AZ203" s="156"/>
      <c r="BA203" s="156"/>
      <c r="BB203" s="156"/>
      <c r="BC203" s="156"/>
      <c r="BD203" s="156"/>
      <c r="BE203" s="156"/>
      <c r="BF203" s="156"/>
      <c r="BG203" s="156"/>
      <c r="BH203" s="156"/>
      <c r="BI203" s="156"/>
      <c r="BJ203" s="156"/>
      <c r="BK203" s="156"/>
      <c r="BL203" s="156"/>
      <c r="BM203" s="157" t="e">
        <v>#N/A</v>
      </c>
    </row>
    <row r="204" spans="1:65">
      <c r="A204" s="35"/>
      <c r="B204" s="20" t="s">
        <v>161</v>
      </c>
      <c r="C204" s="12"/>
      <c r="D204" s="159">
        <v>13.95</v>
      </c>
      <c r="E204" s="155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7">
        <v>16</v>
      </c>
    </row>
    <row r="205" spans="1:65">
      <c r="A205" s="35"/>
      <c r="B205" s="3" t="s">
        <v>162</v>
      </c>
      <c r="C205" s="33"/>
      <c r="D205" s="160">
        <v>13.95</v>
      </c>
      <c r="E205" s="155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>
        <v>13.95</v>
      </c>
    </row>
    <row r="206" spans="1:65">
      <c r="A206" s="35"/>
      <c r="B206" s="3" t="s">
        <v>163</v>
      </c>
      <c r="C206" s="33"/>
      <c r="D206" s="160">
        <v>0.21213203435596351</v>
      </c>
      <c r="E206" s="155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30</v>
      </c>
    </row>
    <row r="207" spans="1:65">
      <c r="A207" s="35"/>
      <c r="B207" s="3" t="s">
        <v>75</v>
      </c>
      <c r="C207" s="33"/>
      <c r="D207" s="13">
        <v>1.5206597444871937E-2</v>
      </c>
      <c r="E207" s="10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7"/>
    </row>
    <row r="208" spans="1:65">
      <c r="A208" s="35"/>
      <c r="B208" s="3" t="s">
        <v>164</v>
      </c>
      <c r="C208" s="33"/>
      <c r="D208" s="13">
        <v>0</v>
      </c>
      <c r="E208" s="10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7"/>
    </row>
    <row r="209" spans="1:65">
      <c r="A209" s="35"/>
      <c r="B209" s="52" t="s">
        <v>165</v>
      </c>
      <c r="C209" s="53"/>
      <c r="D209" s="51" t="s">
        <v>166</v>
      </c>
      <c r="E209" s="10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7"/>
    </row>
    <row r="210" spans="1:65">
      <c r="B210" s="36"/>
      <c r="C210" s="20"/>
      <c r="D210" s="31"/>
      <c r="BM210" s="57"/>
    </row>
    <row r="211" spans="1:65" ht="15">
      <c r="B211" s="37" t="s">
        <v>252</v>
      </c>
      <c r="BM211" s="32" t="s">
        <v>174</v>
      </c>
    </row>
    <row r="212" spans="1:65" ht="15">
      <c r="A212" s="28" t="s">
        <v>5</v>
      </c>
      <c r="B212" s="18" t="s">
        <v>94</v>
      </c>
      <c r="C212" s="15" t="s">
        <v>95</v>
      </c>
      <c r="D212" s="16" t="s">
        <v>167</v>
      </c>
      <c r="E212" s="10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1</v>
      </c>
    </row>
    <row r="213" spans="1:65">
      <c r="A213" s="35"/>
      <c r="B213" s="19" t="s">
        <v>125</v>
      </c>
      <c r="C213" s="8" t="s">
        <v>125</v>
      </c>
      <c r="D213" s="9" t="s">
        <v>96</v>
      </c>
      <c r="E213" s="10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2" t="s">
        <v>3</v>
      </c>
    </row>
    <row r="214" spans="1:65">
      <c r="A214" s="35"/>
      <c r="B214" s="19"/>
      <c r="C214" s="8"/>
      <c r="D214" s="9" t="s">
        <v>176</v>
      </c>
      <c r="E214" s="10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2">
        <v>2</v>
      </c>
    </row>
    <row r="215" spans="1:65">
      <c r="A215" s="35"/>
      <c r="B215" s="19"/>
      <c r="C215" s="8"/>
      <c r="D215" s="29"/>
      <c r="E215" s="10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2">
        <v>2</v>
      </c>
    </row>
    <row r="216" spans="1:65">
      <c r="A216" s="35"/>
      <c r="B216" s="18">
        <v>1</v>
      </c>
      <c r="C216" s="14">
        <v>1</v>
      </c>
      <c r="D216" s="22">
        <v>3.71</v>
      </c>
      <c r="E216" s="10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2">
        <v>1</v>
      </c>
    </row>
    <row r="217" spans="1:65">
      <c r="A217" s="35"/>
      <c r="B217" s="19">
        <v>1</v>
      </c>
      <c r="C217" s="8">
        <v>2</v>
      </c>
      <c r="D217" s="10">
        <v>3.8800000000000003</v>
      </c>
      <c r="E217" s="10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2" t="e">
        <v>#N/A</v>
      </c>
    </row>
    <row r="218" spans="1:65">
      <c r="A218" s="35"/>
      <c r="B218" s="20" t="s">
        <v>161</v>
      </c>
      <c r="C218" s="12"/>
      <c r="D218" s="26">
        <v>3.7949999999999999</v>
      </c>
      <c r="E218" s="10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16</v>
      </c>
    </row>
    <row r="219" spans="1:65">
      <c r="A219" s="35"/>
      <c r="B219" s="3" t="s">
        <v>162</v>
      </c>
      <c r="C219" s="33"/>
      <c r="D219" s="11">
        <v>3.7949999999999999</v>
      </c>
      <c r="E219" s="10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>
        <v>3.7949999999999999</v>
      </c>
    </row>
    <row r="220" spans="1:65">
      <c r="A220" s="35"/>
      <c r="B220" s="3" t="s">
        <v>163</v>
      </c>
      <c r="C220" s="33"/>
      <c r="D220" s="27">
        <v>0.12020815280171335</v>
      </c>
      <c r="E220" s="10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31</v>
      </c>
    </row>
    <row r="221" spans="1:65">
      <c r="A221" s="35"/>
      <c r="B221" s="3" t="s">
        <v>75</v>
      </c>
      <c r="C221" s="33"/>
      <c r="D221" s="13">
        <v>3.1675402582796663E-2</v>
      </c>
      <c r="E221" s="10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7"/>
    </row>
    <row r="222" spans="1:65">
      <c r="A222" s="35"/>
      <c r="B222" s="3" t="s">
        <v>164</v>
      </c>
      <c r="C222" s="33"/>
      <c r="D222" s="13">
        <v>0</v>
      </c>
      <c r="E222" s="10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7"/>
    </row>
    <row r="223" spans="1:65">
      <c r="A223" s="35"/>
      <c r="B223" s="52" t="s">
        <v>165</v>
      </c>
      <c r="C223" s="53"/>
      <c r="D223" s="51" t="s">
        <v>166</v>
      </c>
      <c r="E223" s="10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7"/>
    </row>
    <row r="224" spans="1:65">
      <c r="B224" s="36"/>
      <c r="C224" s="20"/>
      <c r="D224" s="31"/>
      <c r="BM224" s="57"/>
    </row>
    <row r="225" spans="1:65" ht="15">
      <c r="B225" s="37" t="s">
        <v>253</v>
      </c>
      <c r="BM225" s="32" t="s">
        <v>174</v>
      </c>
    </row>
    <row r="226" spans="1:65" ht="15">
      <c r="A226" s="28" t="s">
        <v>71</v>
      </c>
      <c r="B226" s="18" t="s">
        <v>94</v>
      </c>
      <c r="C226" s="15" t="s">
        <v>95</v>
      </c>
      <c r="D226" s="16" t="s">
        <v>167</v>
      </c>
      <c r="E226" s="10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</v>
      </c>
    </row>
    <row r="227" spans="1:65">
      <c r="A227" s="35"/>
      <c r="B227" s="19" t="s">
        <v>125</v>
      </c>
      <c r="C227" s="8" t="s">
        <v>125</v>
      </c>
      <c r="D227" s="9" t="s">
        <v>96</v>
      </c>
      <c r="E227" s="10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 t="s">
        <v>3</v>
      </c>
    </row>
    <row r="228" spans="1:65">
      <c r="A228" s="35"/>
      <c r="B228" s="19"/>
      <c r="C228" s="8"/>
      <c r="D228" s="9" t="s">
        <v>176</v>
      </c>
      <c r="E228" s="10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2</v>
      </c>
    </row>
    <row r="229" spans="1:65">
      <c r="A229" s="35"/>
      <c r="B229" s="19"/>
      <c r="C229" s="8"/>
      <c r="D229" s="29"/>
      <c r="E229" s="10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2</v>
      </c>
    </row>
    <row r="230" spans="1:65">
      <c r="A230" s="35"/>
      <c r="B230" s="18">
        <v>1</v>
      </c>
      <c r="C230" s="14">
        <v>1</v>
      </c>
      <c r="D230" s="22">
        <v>0.95</v>
      </c>
      <c r="E230" s="10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1</v>
      </c>
    </row>
    <row r="231" spans="1:65">
      <c r="A231" s="35"/>
      <c r="B231" s="19">
        <v>1</v>
      </c>
      <c r="C231" s="8">
        <v>2</v>
      </c>
      <c r="D231" s="10">
        <v>1.1499999999999999</v>
      </c>
      <c r="E231" s="10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 t="e">
        <v>#N/A</v>
      </c>
    </row>
    <row r="232" spans="1:65">
      <c r="A232" s="35"/>
      <c r="B232" s="20" t="s">
        <v>161</v>
      </c>
      <c r="C232" s="12"/>
      <c r="D232" s="26">
        <v>1.0499999999999998</v>
      </c>
      <c r="E232" s="10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2">
        <v>16</v>
      </c>
    </row>
    <row r="233" spans="1:65">
      <c r="A233" s="35"/>
      <c r="B233" s="3" t="s">
        <v>162</v>
      </c>
      <c r="C233" s="33"/>
      <c r="D233" s="11">
        <v>1.0499999999999998</v>
      </c>
      <c r="E233" s="10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2">
        <v>1.05</v>
      </c>
    </row>
    <row r="234" spans="1:65">
      <c r="A234" s="35"/>
      <c r="B234" s="3" t="s">
        <v>163</v>
      </c>
      <c r="C234" s="33"/>
      <c r="D234" s="27">
        <v>0.14142135623730948</v>
      </c>
      <c r="E234" s="10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2">
        <v>32</v>
      </c>
    </row>
    <row r="235" spans="1:65">
      <c r="A235" s="35"/>
      <c r="B235" s="3" t="s">
        <v>75</v>
      </c>
      <c r="C235" s="33"/>
      <c r="D235" s="13">
        <v>0.13468700594029476</v>
      </c>
      <c r="E235" s="10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7"/>
    </row>
    <row r="236" spans="1:65">
      <c r="A236" s="35"/>
      <c r="B236" s="3" t="s">
        <v>164</v>
      </c>
      <c r="C236" s="33"/>
      <c r="D236" s="13">
        <v>-2.2204460492503131E-16</v>
      </c>
      <c r="E236" s="10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7"/>
    </row>
    <row r="237" spans="1:65">
      <c r="A237" s="35"/>
      <c r="B237" s="52" t="s">
        <v>165</v>
      </c>
      <c r="C237" s="53"/>
      <c r="D237" s="51" t="s">
        <v>166</v>
      </c>
      <c r="E237" s="10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7"/>
    </row>
    <row r="238" spans="1:65">
      <c r="B238" s="36"/>
      <c r="C238" s="20"/>
      <c r="D238" s="31"/>
      <c r="BM238" s="57"/>
    </row>
    <row r="239" spans="1:65" ht="15">
      <c r="B239" s="37" t="s">
        <v>254</v>
      </c>
      <c r="BM239" s="32" t="s">
        <v>174</v>
      </c>
    </row>
    <row r="240" spans="1:65" ht="15">
      <c r="A240" s="28" t="s">
        <v>8</v>
      </c>
      <c r="B240" s="18" t="s">
        <v>94</v>
      </c>
      <c r="C240" s="15" t="s">
        <v>95</v>
      </c>
      <c r="D240" s="16" t="s">
        <v>167</v>
      </c>
      <c r="E240" s="10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1</v>
      </c>
    </row>
    <row r="241" spans="1:65">
      <c r="A241" s="35"/>
      <c r="B241" s="19" t="s">
        <v>125</v>
      </c>
      <c r="C241" s="8" t="s">
        <v>125</v>
      </c>
      <c r="D241" s="9" t="s">
        <v>96</v>
      </c>
      <c r="E241" s="10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 t="s">
        <v>3</v>
      </c>
    </row>
    <row r="242" spans="1:65">
      <c r="A242" s="35"/>
      <c r="B242" s="19"/>
      <c r="C242" s="8"/>
      <c r="D242" s="9" t="s">
        <v>176</v>
      </c>
      <c r="E242" s="10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2</v>
      </c>
    </row>
    <row r="243" spans="1:65">
      <c r="A243" s="35"/>
      <c r="B243" s="19"/>
      <c r="C243" s="8"/>
      <c r="D243" s="29"/>
      <c r="E243" s="10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2</v>
      </c>
    </row>
    <row r="244" spans="1:65">
      <c r="A244" s="35"/>
      <c r="B244" s="18">
        <v>1</v>
      </c>
      <c r="C244" s="14">
        <v>1</v>
      </c>
      <c r="D244" s="22">
        <v>3.57</v>
      </c>
      <c r="E244" s="10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1</v>
      </c>
    </row>
    <row r="245" spans="1:65">
      <c r="A245" s="35"/>
      <c r="B245" s="19">
        <v>1</v>
      </c>
      <c r="C245" s="8">
        <v>2</v>
      </c>
      <c r="D245" s="10">
        <v>3.72</v>
      </c>
      <c r="E245" s="10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 t="e">
        <v>#N/A</v>
      </c>
    </row>
    <row r="246" spans="1:65">
      <c r="A246" s="35"/>
      <c r="B246" s="20" t="s">
        <v>161</v>
      </c>
      <c r="C246" s="12"/>
      <c r="D246" s="26">
        <v>3.645</v>
      </c>
      <c r="E246" s="10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16</v>
      </c>
    </row>
    <row r="247" spans="1:65">
      <c r="A247" s="35"/>
      <c r="B247" s="3" t="s">
        <v>162</v>
      </c>
      <c r="C247" s="33"/>
      <c r="D247" s="11">
        <v>3.645</v>
      </c>
      <c r="E247" s="10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3.645</v>
      </c>
    </row>
    <row r="248" spans="1:65">
      <c r="A248" s="35"/>
      <c r="B248" s="3" t="s">
        <v>163</v>
      </c>
      <c r="C248" s="33"/>
      <c r="D248" s="27">
        <v>0.10606601717798238</v>
      </c>
      <c r="E248" s="10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16</v>
      </c>
    </row>
    <row r="249" spans="1:65">
      <c r="A249" s="35"/>
      <c r="B249" s="3" t="s">
        <v>75</v>
      </c>
      <c r="C249" s="33"/>
      <c r="D249" s="13">
        <v>2.9099044493273628E-2</v>
      </c>
      <c r="E249" s="10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7"/>
    </row>
    <row r="250" spans="1:65">
      <c r="A250" s="35"/>
      <c r="B250" s="3" t="s">
        <v>164</v>
      </c>
      <c r="C250" s="33"/>
      <c r="D250" s="13">
        <v>0</v>
      </c>
      <c r="E250" s="10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7"/>
    </row>
    <row r="251" spans="1:65">
      <c r="A251" s="35"/>
      <c r="B251" s="52" t="s">
        <v>165</v>
      </c>
      <c r="C251" s="53"/>
      <c r="D251" s="51" t="s">
        <v>166</v>
      </c>
      <c r="E251" s="10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7"/>
    </row>
    <row r="252" spans="1:65">
      <c r="B252" s="36"/>
      <c r="C252" s="20"/>
      <c r="D252" s="31"/>
      <c r="BM252" s="57"/>
    </row>
    <row r="253" spans="1:65" ht="15">
      <c r="B253" s="37" t="s">
        <v>255</v>
      </c>
      <c r="BM253" s="32" t="s">
        <v>174</v>
      </c>
    </row>
    <row r="254" spans="1:65" ht="15">
      <c r="A254" s="28" t="s">
        <v>11</v>
      </c>
      <c r="B254" s="18" t="s">
        <v>94</v>
      </c>
      <c r="C254" s="15" t="s">
        <v>95</v>
      </c>
      <c r="D254" s="16" t="s">
        <v>167</v>
      </c>
      <c r="E254" s="10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125</v>
      </c>
      <c r="C255" s="8" t="s">
        <v>125</v>
      </c>
      <c r="D255" s="9" t="s">
        <v>96</v>
      </c>
      <c r="E255" s="10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176</v>
      </c>
      <c r="E256" s="10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2</v>
      </c>
    </row>
    <row r="257" spans="1:65">
      <c r="A257" s="35"/>
      <c r="B257" s="19"/>
      <c r="C257" s="8"/>
      <c r="D257" s="29"/>
      <c r="E257" s="10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8">
        <v>1</v>
      </c>
      <c r="C258" s="14">
        <v>1</v>
      </c>
      <c r="D258" s="22">
        <v>0.71</v>
      </c>
      <c r="E258" s="10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>
        <v>1</v>
      </c>
      <c r="C259" s="8">
        <v>2</v>
      </c>
      <c r="D259" s="10">
        <v>0.71</v>
      </c>
      <c r="E259" s="10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 t="e">
        <v>#N/A</v>
      </c>
    </row>
    <row r="260" spans="1:65">
      <c r="A260" s="35"/>
      <c r="B260" s="20" t="s">
        <v>161</v>
      </c>
      <c r="C260" s="12"/>
      <c r="D260" s="26">
        <v>0.71</v>
      </c>
      <c r="E260" s="10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16</v>
      </c>
    </row>
    <row r="261" spans="1:65">
      <c r="A261" s="35"/>
      <c r="B261" s="3" t="s">
        <v>162</v>
      </c>
      <c r="C261" s="33"/>
      <c r="D261" s="11">
        <v>0.71</v>
      </c>
      <c r="E261" s="10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0.71</v>
      </c>
    </row>
    <row r="262" spans="1:65">
      <c r="A262" s="35"/>
      <c r="B262" s="3" t="s">
        <v>163</v>
      </c>
      <c r="C262" s="33"/>
      <c r="D262" s="27">
        <v>0</v>
      </c>
      <c r="E262" s="10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17</v>
      </c>
    </row>
    <row r="263" spans="1:65">
      <c r="A263" s="35"/>
      <c r="B263" s="3" t="s">
        <v>75</v>
      </c>
      <c r="C263" s="33"/>
      <c r="D263" s="13">
        <v>0</v>
      </c>
      <c r="E263" s="10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7"/>
    </row>
    <row r="264" spans="1:65">
      <c r="A264" s="35"/>
      <c r="B264" s="3" t="s">
        <v>164</v>
      </c>
      <c r="C264" s="33"/>
      <c r="D264" s="13">
        <v>0</v>
      </c>
      <c r="E264" s="10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7"/>
    </row>
    <row r="265" spans="1:65">
      <c r="A265" s="35"/>
      <c r="B265" s="52" t="s">
        <v>165</v>
      </c>
      <c r="C265" s="53"/>
      <c r="D265" s="51" t="s">
        <v>166</v>
      </c>
      <c r="E265" s="10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7"/>
    </row>
    <row r="266" spans="1:65">
      <c r="B266" s="36"/>
      <c r="C266" s="20"/>
      <c r="D266" s="31"/>
      <c r="BM266" s="57"/>
    </row>
    <row r="267" spans="1:65" ht="15">
      <c r="B267" s="37" t="s">
        <v>256</v>
      </c>
      <c r="BM267" s="32" t="s">
        <v>174</v>
      </c>
    </row>
    <row r="268" spans="1:65" ht="15">
      <c r="A268" s="28" t="s">
        <v>14</v>
      </c>
      <c r="B268" s="18" t="s">
        <v>94</v>
      </c>
      <c r="C268" s="15" t="s">
        <v>95</v>
      </c>
      <c r="D268" s="16" t="s">
        <v>167</v>
      </c>
      <c r="E268" s="10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2">
        <v>1</v>
      </c>
    </row>
    <row r="269" spans="1:65">
      <c r="A269" s="35"/>
      <c r="B269" s="19" t="s">
        <v>125</v>
      </c>
      <c r="C269" s="8" t="s">
        <v>125</v>
      </c>
      <c r="D269" s="9" t="s">
        <v>96</v>
      </c>
      <c r="E269" s="10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2" t="s">
        <v>3</v>
      </c>
    </row>
    <row r="270" spans="1:65">
      <c r="A270" s="35"/>
      <c r="B270" s="19"/>
      <c r="C270" s="8"/>
      <c r="D270" s="9" t="s">
        <v>176</v>
      </c>
      <c r="E270" s="10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2">
        <v>3</v>
      </c>
    </row>
    <row r="271" spans="1:65">
      <c r="A271" s="35"/>
      <c r="B271" s="19"/>
      <c r="C271" s="8"/>
      <c r="D271" s="29"/>
      <c r="E271" s="10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2">
        <v>3</v>
      </c>
    </row>
    <row r="272" spans="1:65">
      <c r="A272" s="35"/>
      <c r="B272" s="18">
        <v>1</v>
      </c>
      <c r="C272" s="14">
        <v>1</v>
      </c>
      <c r="D272" s="152" t="s">
        <v>121</v>
      </c>
      <c r="E272" s="146"/>
      <c r="F272" s="147"/>
      <c r="G272" s="147"/>
      <c r="H272" s="147"/>
      <c r="I272" s="147"/>
      <c r="J272" s="147"/>
      <c r="K272" s="147"/>
      <c r="L272" s="147"/>
      <c r="M272" s="147"/>
      <c r="N272" s="147"/>
      <c r="O272" s="147"/>
      <c r="P272" s="147"/>
      <c r="Q272" s="147"/>
      <c r="R272" s="147"/>
      <c r="S272" s="147"/>
      <c r="T272" s="147"/>
      <c r="U272" s="147"/>
      <c r="V272" s="147"/>
      <c r="W272" s="147"/>
      <c r="X272" s="147"/>
      <c r="Y272" s="147"/>
      <c r="Z272" s="147"/>
      <c r="AA272" s="147"/>
      <c r="AB272" s="147"/>
      <c r="AC272" s="147"/>
      <c r="AD272" s="147"/>
      <c r="AE272" s="147"/>
      <c r="AF272" s="147"/>
      <c r="AG272" s="147"/>
      <c r="AH272" s="147"/>
      <c r="AI272" s="147"/>
      <c r="AJ272" s="147"/>
      <c r="AK272" s="147"/>
      <c r="AL272" s="147"/>
      <c r="AM272" s="147"/>
      <c r="AN272" s="147"/>
      <c r="AO272" s="147"/>
      <c r="AP272" s="147"/>
      <c r="AQ272" s="147"/>
      <c r="AR272" s="147"/>
      <c r="AS272" s="147"/>
      <c r="AT272" s="147"/>
      <c r="AU272" s="147"/>
      <c r="AV272" s="147"/>
      <c r="AW272" s="147"/>
      <c r="AX272" s="147"/>
      <c r="AY272" s="147"/>
      <c r="AZ272" s="147"/>
      <c r="BA272" s="147"/>
      <c r="BB272" s="147"/>
      <c r="BC272" s="147"/>
      <c r="BD272" s="147"/>
      <c r="BE272" s="147"/>
      <c r="BF272" s="147"/>
      <c r="BG272" s="147"/>
      <c r="BH272" s="147"/>
      <c r="BI272" s="147"/>
      <c r="BJ272" s="147"/>
      <c r="BK272" s="147"/>
      <c r="BL272" s="147"/>
      <c r="BM272" s="149">
        <v>1</v>
      </c>
    </row>
    <row r="273" spans="1:65">
      <c r="A273" s="35"/>
      <c r="B273" s="19">
        <v>1</v>
      </c>
      <c r="C273" s="8">
        <v>2</v>
      </c>
      <c r="D273" s="153" t="s">
        <v>121</v>
      </c>
      <c r="E273" s="146"/>
      <c r="F273" s="147"/>
      <c r="G273" s="147"/>
      <c r="H273" s="147"/>
      <c r="I273" s="147"/>
      <c r="J273" s="147"/>
      <c r="K273" s="147"/>
      <c r="L273" s="147"/>
      <c r="M273" s="147"/>
      <c r="N273" s="147"/>
      <c r="O273" s="147"/>
      <c r="P273" s="147"/>
      <c r="Q273" s="147"/>
      <c r="R273" s="147"/>
      <c r="S273" s="147"/>
      <c r="T273" s="147"/>
      <c r="U273" s="147"/>
      <c r="V273" s="147"/>
      <c r="W273" s="147"/>
      <c r="X273" s="147"/>
      <c r="Y273" s="147"/>
      <c r="Z273" s="147"/>
      <c r="AA273" s="147"/>
      <c r="AB273" s="147"/>
      <c r="AC273" s="147"/>
      <c r="AD273" s="147"/>
      <c r="AE273" s="147"/>
      <c r="AF273" s="147"/>
      <c r="AG273" s="147"/>
      <c r="AH273" s="147"/>
      <c r="AI273" s="147"/>
      <c r="AJ273" s="147"/>
      <c r="AK273" s="147"/>
      <c r="AL273" s="147"/>
      <c r="AM273" s="147"/>
      <c r="AN273" s="147"/>
      <c r="AO273" s="147"/>
      <c r="AP273" s="147"/>
      <c r="AQ273" s="147"/>
      <c r="AR273" s="147"/>
      <c r="AS273" s="147"/>
      <c r="AT273" s="147"/>
      <c r="AU273" s="147"/>
      <c r="AV273" s="147"/>
      <c r="AW273" s="147"/>
      <c r="AX273" s="147"/>
      <c r="AY273" s="147"/>
      <c r="AZ273" s="147"/>
      <c r="BA273" s="147"/>
      <c r="BB273" s="147"/>
      <c r="BC273" s="147"/>
      <c r="BD273" s="147"/>
      <c r="BE273" s="147"/>
      <c r="BF273" s="147"/>
      <c r="BG273" s="147"/>
      <c r="BH273" s="147"/>
      <c r="BI273" s="147"/>
      <c r="BJ273" s="147"/>
      <c r="BK273" s="147"/>
      <c r="BL273" s="147"/>
      <c r="BM273" s="149" t="e">
        <v>#N/A</v>
      </c>
    </row>
    <row r="274" spans="1:65">
      <c r="A274" s="35"/>
      <c r="B274" s="20" t="s">
        <v>161</v>
      </c>
      <c r="C274" s="12"/>
      <c r="D274" s="151" t="s">
        <v>288</v>
      </c>
      <c r="E274" s="146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  <c r="P274" s="147"/>
      <c r="Q274" s="147"/>
      <c r="R274" s="147"/>
      <c r="S274" s="147"/>
      <c r="T274" s="147"/>
      <c r="U274" s="147"/>
      <c r="V274" s="147"/>
      <c r="W274" s="147"/>
      <c r="X274" s="147"/>
      <c r="Y274" s="147"/>
      <c r="Z274" s="147"/>
      <c r="AA274" s="147"/>
      <c r="AB274" s="147"/>
      <c r="AC274" s="147"/>
      <c r="AD274" s="147"/>
      <c r="AE274" s="147"/>
      <c r="AF274" s="147"/>
      <c r="AG274" s="147"/>
      <c r="AH274" s="147"/>
      <c r="AI274" s="147"/>
      <c r="AJ274" s="147"/>
      <c r="AK274" s="147"/>
      <c r="AL274" s="147"/>
      <c r="AM274" s="147"/>
      <c r="AN274" s="147"/>
      <c r="AO274" s="147"/>
      <c r="AP274" s="147"/>
      <c r="AQ274" s="147"/>
      <c r="AR274" s="147"/>
      <c r="AS274" s="147"/>
      <c r="AT274" s="147"/>
      <c r="AU274" s="147"/>
      <c r="AV274" s="147"/>
      <c r="AW274" s="147"/>
      <c r="AX274" s="147"/>
      <c r="AY274" s="147"/>
      <c r="AZ274" s="147"/>
      <c r="BA274" s="147"/>
      <c r="BB274" s="147"/>
      <c r="BC274" s="147"/>
      <c r="BD274" s="147"/>
      <c r="BE274" s="147"/>
      <c r="BF274" s="147"/>
      <c r="BG274" s="147"/>
      <c r="BH274" s="147"/>
      <c r="BI274" s="147"/>
      <c r="BJ274" s="147"/>
      <c r="BK274" s="147"/>
      <c r="BL274" s="147"/>
      <c r="BM274" s="149">
        <v>16</v>
      </c>
    </row>
    <row r="275" spans="1:65">
      <c r="A275" s="35"/>
      <c r="B275" s="3" t="s">
        <v>162</v>
      </c>
      <c r="C275" s="33"/>
      <c r="D275" s="27" t="s">
        <v>288</v>
      </c>
      <c r="E275" s="146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P275" s="147"/>
      <c r="Q275" s="147"/>
      <c r="R275" s="147"/>
      <c r="S275" s="147"/>
      <c r="T275" s="147"/>
      <c r="U275" s="147"/>
      <c r="V275" s="147"/>
      <c r="W275" s="147"/>
      <c r="X275" s="147"/>
      <c r="Y275" s="147"/>
      <c r="Z275" s="147"/>
      <c r="AA275" s="147"/>
      <c r="AB275" s="147"/>
      <c r="AC275" s="147"/>
      <c r="AD275" s="147"/>
      <c r="AE275" s="147"/>
      <c r="AF275" s="147"/>
      <c r="AG275" s="147"/>
      <c r="AH275" s="147"/>
      <c r="AI275" s="147"/>
      <c r="AJ275" s="147"/>
      <c r="AK275" s="147"/>
      <c r="AL275" s="147"/>
      <c r="AM275" s="147"/>
      <c r="AN275" s="147"/>
      <c r="AO275" s="147"/>
      <c r="AP275" s="147"/>
      <c r="AQ275" s="147"/>
      <c r="AR275" s="147"/>
      <c r="AS275" s="147"/>
      <c r="AT275" s="147"/>
      <c r="AU275" s="147"/>
      <c r="AV275" s="147"/>
      <c r="AW275" s="147"/>
      <c r="AX275" s="147"/>
      <c r="AY275" s="147"/>
      <c r="AZ275" s="147"/>
      <c r="BA275" s="147"/>
      <c r="BB275" s="147"/>
      <c r="BC275" s="147"/>
      <c r="BD275" s="147"/>
      <c r="BE275" s="147"/>
      <c r="BF275" s="147"/>
      <c r="BG275" s="147"/>
      <c r="BH275" s="147"/>
      <c r="BI275" s="147"/>
      <c r="BJ275" s="147"/>
      <c r="BK275" s="147"/>
      <c r="BL275" s="147"/>
      <c r="BM275" s="149" t="s">
        <v>121</v>
      </c>
    </row>
    <row r="276" spans="1:65">
      <c r="A276" s="35"/>
      <c r="B276" s="3" t="s">
        <v>163</v>
      </c>
      <c r="C276" s="33"/>
      <c r="D276" s="27" t="s">
        <v>288</v>
      </c>
      <c r="E276" s="146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  <c r="BI276" s="147"/>
      <c r="BJ276" s="147"/>
      <c r="BK276" s="147"/>
      <c r="BL276" s="147"/>
      <c r="BM276" s="149">
        <v>18</v>
      </c>
    </row>
    <row r="277" spans="1:65">
      <c r="A277" s="35"/>
      <c r="B277" s="3" t="s">
        <v>75</v>
      </c>
      <c r="C277" s="33"/>
      <c r="D277" s="13" t="s">
        <v>288</v>
      </c>
      <c r="E277" s="10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7"/>
    </row>
    <row r="278" spans="1:65">
      <c r="A278" s="35"/>
      <c r="B278" s="3" t="s">
        <v>164</v>
      </c>
      <c r="C278" s="33"/>
      <c r="D278" s="13" t="s">
        <v>288</v>
      </c>
      <c r="E278" s="10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7"/>
    </row>
    <row r="279" spans="1:65">
      <c r="A279" s="35"/>
      <c r="B279" s="52" t="s">
        <v>165</v>
      </c>
      <c r="C279" s="53"/>
      <c r="D279" s="51" t="s">
        <v>166</v>
      </c>
      <c r="E279" s="10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7"/>
    </row>
    <row r="280" spans="1:65">
      <c r="B280" s="36"/>
      <c r="C280" s="20"/>
      <c r="D280" s="31"/>
      <c r="BM280" s="57"/>
    </row>
    <row r="281" spans="1:65" ht="15">
      <c r="B281" s="37" t="s">
        <v>257</v>
      </c>
      <c r="BM281" s="32" t="s">
        <v>174</v>
      </c>
    </row>
    <row r="282" spans="1:65" ht="15">
      <c r="A282" s="28" t="s">
        <v>17</v>
      </c>
      <c r="B282" s="18" t="s">
        <v>94</v>
      </c>
      <c r="C282" s="15" t="s">
        <v>95</v>
      </c>
      <c r="D282" s="16" t="s">
        <v>167</v>
      </c>
      <c r="E282" s="10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</v>
      </c>
    </row>
    <row r="283" spans="1:65">
      <c r="A283" s="35"/>
      <c r="B283" s="19" t="s">
        <v>125</v>
      </c>
      <c r="C283" s="8" t="s">
        <v>125</v>
      </c>
      <c r="D283" s="9" t="s">
        <v>96</v>
      </c>
      <c r="E283" s="10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 t="s">
        <v>3</v>
      </c>
    </row>
    <row r="284" spans="1:65">
      <c r="A284" s="35"/>
      <c r="B284" s="19"/>
      <c r="C284" s="8"/>
      <c r="D284" s="9" t="s">
        <v>176</v>
      </c>
      <c r="E284" s="10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</v>
      </c>
    </row>
    <row r="285" spans="1:65">
      <c r="A285" s="35"/>
      <c r="B285" s="19"/>
      <c r="C285" s="8"/>
      <c r="D285" s="29"/>
      <c r="E285" s="10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1</v>
      </c>
    </row>
    <row r="286" spans="1:65">
      <c r="A286" s="35"/>
      <c r="B286" s="18">
        <v>1</v>
      </c>
      <c r="C286" s="14">
        <v>1</v>
      </c>
      <c r="D286" s="154">
        <v>22.1</v>
      </c>
      <c r="E286" s="155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  <c r="AB286" s="156"/>
      <c r="AC286" s="156"/>
      <c r="AD286" s="156"/>
      <c r="AE286" s="156"/>
      <c r="AF286" s="156"/>
      <c r="AG286" s="156"/>
      <c r="AH286" s="156"/>
      <c r="AI286" s="156"/>
      <c r="AJ286" s="156"/>
      <c r="AK286" s="156"/>
      <c r="AL286" s="156"/>
      <c r="AM286" s="156"/>
      <c r="AN286" s="156"/>
      <c r="AO286" s="156"/>
      <c r="AP286" s="156"/>
      <c r="AQ286" s="156"/>
      <c r="AR286" s="156"/>
      <c r="AS286" s="156"/>
      <c r="AT286" s="156"/>
      <c r="AU286" s="156"/>
      <c r="AV286" s="156"/>
      <c r="AW286" s="156"/>
      <c r="AX286" s="156"/>
      <c r="AY286" s="156"/>
      <c r="AZ286" s="156"/>
      <c r="BA286" s="156"/>
      <c r="BB286" s="156"/>
      <c r="BC286" s="156"/>
      <c r="BD286" s="156"/>
      <c r="BE286" s="156"/>
      <c r="BF286" s="156"/>
      <c r="BG286" s="156"/>
      <c r="BH286" s="156"/>
      <c r="BI286" s="156"/>
      <c r="BJ286" s="156"/>
      <c r="BK286" s="156"/>
      <c r="BL286" s="156"/>
      <c r="BM286" s="157">
        <v>1</v>
      </c>
    </row>
    <row r="287" spans="1:65">
      <c r="A287" s="35"/>
      <c r="B287" s="19">
        <v>1</v>
      </c>
      <c r="C287" s="8">
        <v>2</v>
      </c>
      <c r="D287" s="158">
        <v>22.3</v>
      </c>
      <c r="E287" s="155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  <c r="AB287" s="156"/>
      <c r="AC287" s="156"/>
      <c r="AD287" s="156"/>
      <c r="AE287" s="156"/>
      <c r="AF287" s="156"/>
      <c r="AG287" s="156"/>
      <c r="AH287" s="156"/>
      <c r="AI287" s="156"/>
      <c r="AJ287" s="156"/>
      <c r="AK287" s="156"/>
      <c r="AL287" s="156"/>
      <c r="AM287" s="156"/>
      <c r="AN287" s="156"/>
      <c r="AO287" s="156"/>
      <c r="AP287" s="156"/>
      <c r="AQ287" s="156"/>
      <c r="AR287" s="156"/>
      <c r="AS287" s="156"/>
      <c r="AT287" s="156"/>
      <c r="AU287" s="156"/>
      <c r="AV287" s="156"/>
      <c r="AW287" s="156"/>
      <c r="AX287" s="156"/>
      <c r="AY287" s="156"/>
      <c r="AZ287" s="156"/>
      <c r="BA287" s="156"/>
      <c r="BB287" s="156"/>
      <c r="BC287" s="156"/>
      <c r="BD287" s="156"/>
      <c r="BE287" s="156"/>
      <c r="BF287" s="156"/>
      <c r="BG287" s="156"/>
      <c r="BH287" s="156"/>
      <c r="BI287" s="156"/>
      <c r="BJ287" s="156"/>
      <c r="BK287" s="156"/>
      <c r="BL287" s="156"/>
      <c r="BM287" s="157" t="e">
        <v>#N/A</v>
      </c>
    </row>
    <row r="288" spans="1:65">
      <c r="A288" s="35"/>
      <c r="B288" s="20" t="s">
        <v>161</v>
      </c>
      <c r="C288" s="12"/>
      <c r="D288" s="159">
        <v>22.200000000000003</v>
      </c>
      <c r="E288" s="155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  <c r="AB288" s="156"/>
      <c r="AC288" s="156"/>
      <c r="AD288" s="156"/>
      <c r="AE288" s="156"/>
      <c r="AF288" s="156"/>
      <c r="AG288" s="156"/>
      <c r="AH288" s="156"/>
      <c r="AI288" s="156"/>
      <c r="AJ288" s="156"/>
      <c r="AK288" s="156"/>
      <c r="AL288" s="156"/>
      <c r="AM288" s="156"/>
      <c r="AN288" s="156"/>
      <c r="AO288" s="156"/>
      <c r="AP288" s="156"/>
      <c r="AQ288" s="156"/>
      <c r="AR288" s="156"/>
      <c r="AS288" s="156"/>
      <c r="AT288" s="156"/>
      <c r="AU288" s="156"/>
      <c r="AV288" s="156"/>
      <c r="AW288" s="156"/>
      <c r="AX288" s="156"/>
      <c r="AY288" s="156"/>
      <c r="AZ288" s="156"/>
      <c r="BA288" s="156"/>
      <c r="BB288" s="156"/>
      <c r="BC288" s="156"/>
      <c r="BD288" s="156"/>
      <c r="BE288" s="156"/>
      <c r="BF288" s="156"/>
      <c r="BG288" s="156"/>
      <c r="BH288" s="156"/>
      <c r="BI288" s="156"/>
      <c r="BJ288" s="156"/>
      <c r="BK288" s="156"/>
      <c r="BL288" s="156"/>
      <c r="BM288" s="157">
        <v>16</v>
      </c>
    </row>
    <row r="289" spans="1:65">
      <c r="A289" s="35"/>
      <c r="B289" s="3" t="s">
        <v>162</v>
      </c>
      <c r="C289" s="33"/>
      <c r="D289" s="160">
        <v>22.200000000000003</v>
      </c>
      <c r="E289" s="155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  <c r="AB289" s="156"/>
      <c r="AC289" s="156"/>
      <c r="AD289" s="156"/>
      <c r="AE289" s="156"/>
      <c r="AF289" s="156"/>
      <c r="AG289" s="156"/>
      <c r="AH289" s="156"/>
      <c r="AI289" s="156"/>
      <c r="AJ289" s="156"/>
      <c r="AK289" s="156"/>
      <c r="AL289" s="156"/>
      <c r="AM289" s="156"/>
      <c r="AN289" s="156"/>
      <c r="AO289" s="156"/>
      <c r="AP289" s="156"/>
      <c r="AQ289" s="156"/>
      <c r="AR289" s="156"/>
      <c r="AS289" s="156"/>
      <c r="AT289" s="156"/>
      <c r="AU289" s="156"/>
      <c r="AV289" s="156"/>
      <c r="AW289" s="156"/>
      <c r="AX289" s="156"/>
      <c r="AY289" s="156"/>
      <c r="AZ289" s="156"/>
      <c r="BA289" s="156"/>
      <c r="BB289" s="156"/>
      <c r="BC289" s="156"/>
      <c r="BD289" s="156"/>
      <c r="BE289" s="156"/>
      <c r="BF289" s="156"/>
      <c r="BG289" s="156"/>
      <c r="BH289" s="156"/>
      <c r="BI289" s="156"/>
      <c r="BJ289" s="156"/>
      <c r="BK289" s="156"/>
      <c r="BL289" s="156"/>
      <c r="BM289" s="157">
        <v>22.2</v>
      </c>
    </row>
    <row r="290" spans="1:65">
      <c r="A290" s="35"/>
      <c r="B290" s="3" t="s">
        <v>163</v>
      </c>
      <c r="C290" s="33"/>
      <c r="D290" s="160">
        <v>0.141421356237309</v>
      </c>
      <c r="E290" s="155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  <c r="AB290" s="156"/>
      <c r="AC290" s="156"/>
      <c r="AD290" s="156"/>
      <c r="AE290" s="156"/>
      <c r="AF290" s="156"/>
      <c r="AG290" s="156"/>
      <c r="AH290" s="156"/>
      <c r="AI290" s="156"/>
      <c r="AJ290" s="156"/>
      <c r="AK290" s="156"/>
      <c r="AL290" s="156"/>
      <c r="AM290" s="156"/>
      <c r="AN290" s="156"/>
      <c r="AO290" s="156"/>
      <c r="AP290" s="156"/>
      <c r="AQ290" s="156"/>
      <c r="AR290" s="156"/>
      <c r="AS290" s="156"/>
      <c r="AT290" s="156"/>
      <c r="AU290" s="156"/>
      <c r="AV290" s="156"/>
      <c r="AW290" s="156"/>
      <c r="AX290" s="156"/>
      <c r="AY290" s="156"/>
      <c r="AZ290" s="156"/>
      <c r="BA290" s="156"/>
      <c r="BB290" s="156"/>
      <c r="BC290" s="156"/>
      <c r="BD290" s="156"/>
      <c r="BE290" s="156"/>
      <c r="BF290" s="156"/>
      <c r="BG290" s="156"/>
      <c r="BH290" s="156"/>
      <c r="BI290" s="156"/>
      <c r="BJ290" s="156"/>
      <c r="BK290" s="156"/>
      <c r="BL290" s="156"/>
      <c r="BM290" s="157">
        <v>19</v>
      </c>
    </row>
    <row r="291" spans="1:65">
      <c r="A291" s="35"/>
      <c r="B291" s="3" t="s">
        <v>75</v>
      </c>
      <c r="C291" s="33"/>
      <c r="D291" s="13">
        <v>6.3703313620409449E-3</v>
      </c>
      <c r="E291" s="10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7"/>
    </row>
    <row r="292" spans="1:65">
      <c r="A292" s="35"/>
      <c r="B292" s="3" t="s">
        <v>164</v>
      </c>
      <c r="C292" s="33"/>
      <c r="D292" s="13">
        <v>2.2204460492503131E-16</v>
      </c>
      <c r="E292" s="10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7"/>
    </row>
    <row r="293" spans="1:65">
      <c r="A293" s="35"/>
      <c r="B293" s="52" t="s">
        <v>165</v>
      </c>
      <c r="C293" s="53"/>
      <c r="D293" s="51" t="s">
        <v>166</v>
      </c>
      <c r="E293" s="10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7"/>
    </row>
    <row r="294" spans="1:65">
      <c r="B294" s="36"/>
      <c r="C294" s="20"/>
      <c r="D294" s="31"/>
      <c r="BM294" s="57"/>
    </row>
    <row r="295" spans="1:65" ht="15">
      <c r="B295" s="37" t="s">
        <v>258</v>
      </c>
      <c r="BM295" s="32" t="s">
        <v>174</v>
      </c>
    </row>
    <row r="296" spans="1:65" ht="15">
      <c r="A296" s="28" t="s">
        <v>22</v>
      </c>
      <c r="B296" s="18" t="s">
        <v>94</v>
      </c>
      <c r="C296" s="15" t="s">
        <v>95</v>
      </c>
      <c r="D296" s="16" t="s">
        <v>167</v>
      </c>
      <c r="E296" s="10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1</v>
      </c>
    </row>
    <row r="297" spans="1:65">
      <c r="A297" s="35"/>
      <c r="B297" s="19" t="s">
        <v>125</v>
      </c>
      <c r="C297" s="8" t="s">
        <v>125</v>
      </c>
      <c r="D297" s="9" t="s">
        <v>96</v>
      </c>
      <c r="E297" s="10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 t="s">
        <v>3</v>
      </c>
    </row>
    <row r="298" spans="1:65">
      <c r="A298" s="35"/>
      <c r="B298" s="19"/>
      <c r="C298" s="8"/>
      <c r="D298" s="9" t="s">
        <v>176</v>
      </c>
      <c r="E298" s="10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2</v>
      </c>
    </row>
    <row r="299" spans="1:65">
      <c r="A299" s="35"/>
      <c r="B299" s="19"/>
      <c r="C299" s="8"/>
      <c r="D299" s="29"/>
      <c r="E299" s="10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2</v>
      </c>
    </row>
    <row r="300" spans="1:65">
      <c r="A300" s="35"/>
      <c r="B300" s="18">
        <v>1</v>
      </c>
      <c r="C300" s="14">
        <v>1</v>
      </c>
      <c r="D300" s="22">
        <v>0.25</v>
      </c>
      <c r="E300" s="10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1</v>
      </c>
    </row>
    <row r="301" spans="1:65">
      <c r="A301" s="35"/>
      <c r="B301" s="19">
        <v>1</v>
      </c>
      <c r="C301" s="8">
        <v>2</v>
      </c>
      <c r="D301" s="10">
        <v>0.26</v>
      </c>
      <c r="E301" s="10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 t="e">
        <v>#N/A</v>
      </c>
    </row>
    <row r="302" spans="1:65">
      <c r="A302" s="35"/>
      <c r="B302" s="20" t="s">
        <v>161</v>
      </c>
      <c r="C302" s="12"/>
      <c r="D302" s="26">
        <v>0.255</v>
      </c>
      <c r="E302" s="10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16</v>
      </c>
    </row>
    <row r="303" spans="1:65">
      <c r="A303" s="35"/>
      <c r="B303" s="3" t="s">
        <v>162</v>
      </c>
      <c r="C303" s="33"/>
      <c r="D303" s="11">
        <v>0.255</v>
      </c>
      <c r="E303" s="10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0.255</v>
      </c>
    </row>
    <row r="304" spans="1:65">
      <c r="A304" s="35"/>
      <c r="B304" s="3" t="s">
        <v>163</v>
      </c>
      <c r="C304" s="33"/>
      <c r="D304" s="27">
        <v>7.0710678118654814E-3</v>
      </c>
      <c r="E304" s="10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20</v>
      </c>
    </row>
    <row r="305" spans="1:65">
      <c r="A305" s="35"/>
      <c r="B305" s="3" t="s">
        <v>75</v>
      </c>
      <c r="C305" s="33"/>
      <c r="D305" s="13">
        <v>2.7729677693590124E-2</v>
      </c>
      <c r="E305" s="10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7"/>
    </row>
    <row r="306" spans="1:65">
      <c r="A306" s="35"/>
      <c r="B306" s="3" t="s">
        <v>164</v>
      </c>
      <c r="C306" s="33"/>
      <c r="D306" s="13">
        <v>0</v>
      </c>
      <c r="E306" s="10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7"/>
    </row>
    <row r="307" spans="1:65">
      <c r="A307" s="35"/>
      <c r="B307" s="52" t="s">
        <v>165</v>
      </c>
      <c r="C307" s="53"/>
      <c r="D307" s="51" t="s">
        <v>166</v>
      </c>
      <c r="E307" s="10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7"/>
    </row>
    <row r="308" spans="1:65">
      <c r="B308" s="36"/>
      <c r="C308" s="20"/>
      <c r="D308" s="31"/>
      <c r="BM308" s="57"/>
    </row>
    <row r="309" spans="1:65" ht="15">
      <c r="B309" s="37" t="s">
        <v>259</v>
      </c>
      <c r="BM309" s="32" t="s">
        <v>174</v>
      </c>
    </row>
    <row r="310" spans="1:65" ht="15">
      <c r="A310" s="28" t="s">
        <v>48</v>
      </c>
      <c r="B310" s="18" t="s">
        <v>94</v>
      </c>
      <c r="C310" s="15" t="s">
        <v>95</v>
      </c>
      <c r="D310" s="16" t="s">
        <v>167</v>
      </c>
      <c r="E310" s="10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1</v>
      </c>
    </row>
    <row r="311" spans="1:65">
      <c r="A311" s="35"/>
      <c r="B311" s="19" t="s">
        <v>125</v>
      </c>
      <c r="C311" s="8" t="s">
        <v>125</v>
      </c>
      <c r="D311" s="9" t="s">
        <v>96</v>
      </c>
      <c r="E311" s="10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 t="s">
        <v>1</v>
      </c>
    </row>
    <row r="312" spans="1:65">
      <c r="A312" s="35"/>
      <c r="B312" s="19"/>
      <c r="C312" s="8"/>
      <c r="D312" s="9" t="s">
        <v>176</v>
      </c>
      <c r="E312" s="10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3</v>
      </c>
    </row>
    <row r="313" spans="1:65">
      <c r="A313" s="35"/>
      <c r="B313" s="19"/>
      <c r="C313" s="8"/>
      <c r="D313" s="29"/>
      <c r="E313" s="10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3</v>
      </c>
    </row>
    <row r="314" spans="1:65">
      <c r="A314" s="35"/>
      <c r="B314" s="18">
        <v>1</v>
      </c>
      <c r="C314" s="14">
        <v>1</v>
      </c>
      <c r="D314" s="148">
        <v>3.7599999999999995E-2</v>
      </c>
      <c r="E314" s="146"/>
      <c r="F314" s="147"/>
      <c r="G314" s="147"/>
      <c r="H314" s="147"/>
      <c r="I314" s="147"/>
      <c r="J314" s="147"/>
      <c r="K314" s="147"/>
      <c r="L314" s="147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F314" s="147"/>
      <c r="AG314" s="147"/>
      <c r="AH314" s="147"/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147"/>
      <c r="BC314" s="147"/>
      <c r="BD314" s="147"/>
      <c r="BE314" s="147"/>
      <c r="BF314" s="147"/>
      <c r="BG314" s="147"/>
      <c r="BH314" s="147"/>
      <c r="BI314" s="147"/>
      <c r="BJ314" s="147"/>
      <c r="BK314" s="147"/>
      <c r="BL314" s="147"/>
      <c r="BM314" s="149">
        <v>1</v>
      </c>
    </row>
    <row r="315" spans="1:65">
      <c r="A315" s="35"/>
      <c r="B315" s="19">
        <v>1</v>
      </c>
      <c r="C315" s="8">
        <v>2</v>
      </c>
      <c r="D315" s="150">
        <v>3.7199999999999997E-2</v>
      </c>
      <c r="E315" s="146"/>
      <c r="F315" s="147"/>
      <c r="G315" s="147"/>
      <c r="H315" s="147"/>
      <c r="I315" s="147"/>
      <c r="J315" s="147"/>
      <c r="K315" s="147"/>
      <c r="L315" s="147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F315" s="147"/>
      <c r="AG315" s="147"/>
      <c r="AH315" s="147"/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7"/>
      <c r="BD315" s="147"/>
      <c r="BE315" s="147"/>
      <c r="BF315" s="147"/>
      <c r="BG315" s="147"/>
      <c r="BH315" s="147"/>
      <c r="BI315" s="147"/>
      <c r="BJ315" s="147"/>
      <c r="BK315" s="147"/>
      <c r="BL315" s="147"/>
      <c r="BM315" s="149" t="e">
        <v>#N/A</v>
      </c>
    </row>
    <row r="316" spans="1:65">
      <c r="A316" s="35"/>
      <c r="B316" s="20" t="s">
        <v>161</v>
      </c>
      <c r="C316" s="12"/>
      <c r="D316" s="151">
        <v>3.7399999999999996E-2</v>
      </c>
      <c r="E316" s="146"/>
      <c r="F316" s="147"/>
      <c r="G316" s="147"/>
      <c r="H316" s="147"/>
      <c r="I316" s="147"/>
      <c r="J316" s="147"/>
      <c r="K316" s="147"/>
      <c r="L316" s="147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F316" s="147"/>
      <c r="AG316" s="147"/>
      <c r="AH316" s="147"/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7"/>
      <c r="BD316" s="147"/>
      <c r="BE316" s="147"/>
      <c r="BF316" s="147"/>
      <c r="BG316" s="147"/>
      <c r="BH316" s="147"/>
      <c r="BI316" s="147"/>
      <c r="BJ316" s="147"/>
      <c r="BK316" s="147"/>
      <c r="BL316" s="147"/>
      <c r="BM316" s="149">
        <v>16</v>
      </c>
    </row>
    <row r="317" spans="1:65">
      <c r="A317" s="35"/>
      <c r="B317" s="3" t="s">
        <v>162</v>
      </c>
      <c r="C317" s="33"/>
      <c r="D317" s="27">
        <v>3.7399999999999996E-2</v>
      </c>
      <c r="E317" s="146"/>
      <c r="F317" s="147"/>
      <c r="G317" s="147"/>
      <c r="H317" s="147"/>
      <c r="I317" s="147"/>
      <c r="J317" s="147"/>
      <c r="K317" s="147"/>
      <c r="L317" s="147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47"/>
      <c r="BB317" s="147"/>
      <c r="BC317" s="147"/>
      <c r="BD317" s="147"/>
      <c r="BE317" s="147"/>
      <c r="BF317" s="147"/>
      <c r="BG317" s="147"/>
      <c r="BH317" s="147"/>
      <c r="BI317" s="147"/>
      <c r="BJ317" s="147"/>
      <c r="BK317" s="147"/>
      <c r="BL317" s="147"/>
      <c r="BM317" s="149">
        <v>3.7400000000000003E-2</v>
      </c>
    </row>
    <row r="318" spans="1:65">
      <c r="A318" s="35"/>
      <c r="B318" s="3" t="s">
        <v>163</v>
      </c>
      <c r="C318" s="33"/>
      <c r="D318" s="27">
        <v>2.8284271247461728E-4</v>
      </c>
      <c r="E318" s="146"/>
      <c r="F318" s="147"/>
      <c r="G318" s="147"/>
      <c r="H318" s="147"/>
      <c r="I318" s="147"/>
      <c r="J318" s="147"/>
      <c r="K318" s="147"/>
      <c r="L318" s="147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F318" s="147"/>
      <c r="AG318" s="147"/>
      <c r="AH318" s="147"/>
      <c r="AI318" s="147"/>
      <c r="AJ318" s="147"/>
      <c r="AK318" s="147"/>
      <c r="AL318" s="147"/>
      <c r="AM318" s="147"/>
      <c r="AN318" s="147"/>
      <c r="AO318" s="147"/>
      <c r="AP318" s="147"/>
      <c r="AQ318" s="147"/>
      <c r="AR318" s="147"/>
      <c r="AS318" s="147"/>
      <c r="AT318" s="147"/>
      <c r="AU318" s="147"/>
      <c r="AV318" s="147"/>
      <c r="AW318" s="147"/>
      <c r="AX318" s="147"/>
      <c r="AY318" s="147"/>
      <c r="AZ318" s="147"/>
      <c r="BA318" s="147"/>
      <c r="BB318" s="147"/>
      <c r="BC318" s="147"/>
      <c r="BD318" s="147"/>
      <c r="BE318" s="147"/>
      <c r="BF318" s="147"/>
      <c r="BG318" s="147"/>
      <c r="BH318" s="147"/>
      <c r="BI318" s="147"/>
      <c r="BJ318" s="147"/>
      <c r="BK318" s="147"/>
      <c r="BL318" s="147"/>
      <c r="BM318" s="149">
        <v>21</v>
      </c>
    </row>
    <row r="319" spans="1:65">
      <c r="A319" s="35"/>
      <c r="B319" s="3" t="s">
        <v>75</v>
      </c>
      <c r="C319" s="33"/>
      <c r="D319" s="13">
        <v>7.5626393709790725E-3</v>
      </c>
      <c r="E319" s="10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7"/>
    </row>
    <row r="320" spans="1:65">
      <c r="A320" s="35"/>
      <c r="B320" s="3" t="s">
        <v>164</v>
      </c>
      <c r="C320" s="33"/>
      <c r="D320" s="13">
        <v>-2.2204460492503131E-16</v>
      </c>
      <c r="E320" s="10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7"/>
    </row>
    <row r="321" spans="1:65">
      <c r="A321" s="35"/>
      <c r="B321" s="52" t="s">
        <v>165</v>
      </c>
      <c r="C321" s="53"/>
      <c r="D321" s="51" t="s">
        <v>166</v>
      </c>
      <c r="E321" s="10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7"/>
    </row>
    <row r="322" spans="1:65">
      <c r="B322" s="36"/>
      <c r="C322" s="20"/>
      <c r="D322" s="31"/>
      <c r="BM322" s="57"/>
    </row>
    <row r="323" spans="1:65" ht="15">
      <c r="B323" s="37" t="s">
        <v>260</v>
      </c>
      <c r="BM323" s="32" t="s">
        <v>174</v>
      </c>
    </row>
    <row r="324" spans="1:65" ht="15">
      <c r="A324" s="28" t="s">
        <v>25</v>
      </c>
      <c r="B324" s="18" t="s">
        <v>94</v>
      </c>
      <c r="C324" s="15" t="s">
        <v>95</v>
      </c>
      <c r="D324" s="16" t="s">
        <v>167</v>
      </c>
      <c r="E324" s="10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1</v>
      </c>
    </row>
    <row r="325" spans="1:65">
      <c r="A325" s="35"/>
      <c r="B325" s="19" t="s">
        <v>125</v>
      </c>
      <c r="C325" s="8" t="s">
        <v>125</v>
      </c>
      <c r="D325" s="9" t="s">
        <v>96</v>
      </c>
      <c r="E325" s="10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2" t="s">
        <v>3</v>
      </c>
    </row>
    <row r="326" spans="1:65">
      <c r="A326" s="35"/>
      <c r="B326" s="19"/>
      <c r="C326" s="8"/>
      <c r="D326" s="9" t="s">
        <v>176</v>
      </c>
      <c r="E326" s="10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2</v>
      </c>
    </row>
    <row r="327" spans="1:65">
      <c r="A327" s="35"/>
      <c r="B327" s="19"/>
      <c r="C327" s="8"/>
      <c r="D327" s="29"/>
      <c r="E327" s="10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>
        <v>2</v>
      </c>
    </row>
    <row r="328" spans="1:65">
      <c r="A328" s="35"/>
      <c r="B328" s="18">
        <v>1</v>
      </c>
      <c r="C328" s="14">
        <v>1</v>
      </c>
      <c r="D328" s="22">
        <v>8</v>
      </c>
      <c r="E328" s="10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1</v>
      </c>
    </row>
    <row r="329" spans="1:65">
      <c r="A329" s="35"/>
      <c r="B329" s="19">
        <v>1</v>
      </c>
      <c r="C329" s="8">
        <v>2</v>
      </c>
      <c r="D329" s="10">
        <v>7.8</v>
      </c>
      <c r="E329" s="10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 t="e">
        <v>#N/A</v>
      </c>
    </row>
    <row r="330" spans="1:65">
      <c r="A330" s="35"/>
      <c r="B330" s="20" t="s">
        <v>161</v>
      </c>
      <c r="C330" s="12"/>
      <c r="D330" s="26">
        <v>7.9</v>
      </c>
      <c r="E330" s="10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16</v>
      </c>
    </row>
    <row r="331" spans="1:65">
      <c r="A331" s="35"/>
      <c r="B331" s="3" t="s">
        <v>162</v>
      </c>
      <c r="C331" s="33"/>
      <c r="D331" s="11">
        <v>7.9</v>
      </c>
      <c r="E331" s="10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7.9</v>
      </c>
    </row>
    <row r="332" spans="1:65">
      <c r="A332" s="35"/>
      <c r="B332" s="3" t="s">
        <v>163</v>
      </c>
      <c r="C332" s="33"/>
      <c r="D332" s="27">
        <v>0.14142135623730964</v>
      </c>
      <c r="E332" s="10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22</v>
      </c>
    </row>
    <row r="333" spans="1:65">
      <c r="A333" s="35"/>
      <c r="B333" s="3" t="s">
        <v>75</v>
      </c>
      <c r="C333" s="33"/>
      <c r="D333" s="13">
        <v>1.7901437498393624E-2</v>
      </c>
      <c r="E333" s="10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7"/>
    </row>
    <row r="334" spans="1:65">
      <c r="A334" s="35"/>
      <c r="B334" s="3" t="s">
        <v>164</v>
      </c>
      <c r="C334" s="33"/>
      <c r="D334" s="13">
        <v>0</v>
      </c>
      <c r="E334" s="10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7"/>
    </row>
    <row r="335" spans="1:65">
      <c r="A335" s="35"/>
      <c r="B335" s="52" t="s">
        <v>165</v>
      </c>
      <c r="C335" s="53"/>
      <c r="D335" s="51" t="s">
        <v>166</v>
      </c>
      <c r="E335" s="10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7"/>
    </row>
    <row r="336" spans="1:65">
      <c r="B336" s="36"/>
      <c r="C336" s="20"/>
      <c r="D336" s="31"/>
      <c r="BM336" s="57"/>
    </row>
    <row r="337" spans="1:65" ht="15">
      <c r="B337" s="37" t="s">
        <v>261</v>
      </c>
      <c r="BM337" s="32" t="s">
        <v>174</v>
      </c>
    </row>
    <row r="338" spans="1:65" ht="15">
      <c r="A338" s="28" t="s">
        <v>28</v>
      </c>
      <c r="B338" s="18" t="s">
        <v>94</v>
      </c>
      <c r="C338" s="15" t="s">
        <v>95</v>
      </c>
      <c r="D338" s="16" t="s">
        <v>167</v>
      </c>
      <c r="E338" s="10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1</v>
      </c>
    </row>
    <row r="339" spans="1:65">
      <c r="A339" s="35"/>
      <c r="B339" s="19" t="s">
        <v>125</v>
      </c>
      <c r="C339" s="8" t="s">
        <v>125</v>
      </c>
      <c r="D339" s="9" t="s">
        <v>96</v>
      </c>
      <c r="E339" s="10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 t="s">
        <v>3</v>
      </c>
    </row>
    <row r="340" spans="1:65">
      <c r="A340" s="35"/>
      <c r="B340" s="19"/>
      <c r="C340" s="8"/>
      <c r="D340" s="9" t="s">
        <v>176</v>
      </c>
      <c r="E340" s="10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1</v>
      </c>
    </row>
    <row r="341" spans="1:65">
      <c r="A341" s="35"/>
      <c r="B341" s="19"/>
      <c r="C341" s="8"/>
      <c r="D341" s="29"/>
      <c r="E341" s="10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>
        <v>1</v>
      </c>
    </row>
    <row r="342" spans="1:65">
      <c r="A342" s="35"/>
      <c r="B342" s="18">
        <v>1</v>
      </c>
      <c r="C342" s="14">
        <v>1</v>
      </c>
      <c r="D342" s="154">
        <v>11.4</v>
      </c>
      <c r="E342" s="155"/>
      <c r="F342" s="156"/>
      <c r="G342" s="156"/>
      <c r="H342" s="156"/>
      <c r="I342" s="156"/>
      <c r="J342" s="156"/>
      <c r="K342" s="156"/>
      <c r="L342" s="156"/>
      <c r="M342" s="156"/>
      <c r="N342" s="156"/>
      <c r="O342" s="156"/>
      <c r="P342" s="156"/>
      <c r="Q342" s="156"/>
      <c r="R342" s="156"/>
      <c r="S342" s="156"/>
      <c r="T342" s="156"/>
      <c r="U342" s="156"/>
      <c r="V342" s="156"/>
      <c r="W342" s="156"/>
      <c r="X342" s="156"/>
      <c r="Y342" s="156"/>
      <c r="Z342" s="156"/>
      <c r="AA342" s="156"/>
      <c r="AB342" s="156"/>
      <c r="AC342" s="156"/>
      <c r="AD342" s="156"/>
      <c r="AE342" s="156"/>
      <c r="AF342" s="156"/>
      <c r="AG342" s="156"/>
      <c r="AH342" s="156"/>
      <c r="AI342" s="156"/>
      <c r="AJ342" s="156"/>
      <c r="AK342" s="156"/>
      <c r="AL342" s="156"/>
      <c r="AM342" s="156"/>
      <c r="AN342" s="156"/>
      <c r="AO342" s="156"/>
      <c r="AP342" s="156"/>
      <c r="AQ342" s="156"/>
      <c r="AR342" s="156"/>
      <c r="AS342" s="156"/>
      <c r="AT342" s="156"/>
      <c r="AU342" s="156"/>
      <c r="AV342" s="156"/>
      <c r="AW342" s="156"/>
      <c r="AX342" s="156"/>
      <c r="AY342" s="156"/>
      <c r="AZ342" s="156"/>
      <c r="BA342" s="156"/>
      <c r="BB342" s="156"/>
      <c r="BC342" s="156"/>
      <c r="BD342" s="156"/>
      <c r="BE342" s="156"/>
      <c r="BF342" s="156"/>
      <c r="BG342" s="156"/>
      <c r="BH342" s="156"/>
      <c r="BI342" s="156"/>
      <c r="BJ342" s="156"/>
      <c r="BK342" s="156"/>
      <c r="BL342" s="156"/>
      <c r="BM342" s="157">
        <v>1</v>
      </c>
    </row>
    <row r="343" spans="1:65">
      <c r="A343" s="35"/>
      <c r="B343" s="19">
        <v>1</v>
      </c>
      <c r="C343" s="8">
        <v>2</v>
      </c>
      <c r="D343" s="158">
        <v>11.4</v>
      </c>
      <c r="E343" s="155"/>
      <c r="F343" s="156"/>
      <c r="G343" s="156"/>
      <c r="H343" s="156"/>
      <c r="I343" s="156"/>
      <c r="J343" s="156"/>
      <c r="K343" s="156"/>
      <c r="L343" s="156"/>
      <c r="M343" s="156"/>
      <c r="N343" s="156"/>
      <c r="O343" s="156"/>
      <c r="P343" s="156"/>
      <c r="Q343" s="156"/>
      <c r="R343" s="156"/>
      <c r="S343" s="156"/>
      <c r="T343" s="156"/>
      <c r="U343" s="156"/>
      <c r="V343" s="156"/>
      <c r="W343" s="156"/>
      <c r="X343" s="156"/>
      <c r="Y343" s="156"/>
      <c r="Z343" s="156"/>
      <c r="AA343" s="156"/>
      <c r="AB343" s="156"/>
      <c r="AC343" s="156"/>
      <c r="AD343" s="156"/>
      <c r="AE343" s="156"/>
      <c r="AF343" s="156"/>
      <c r="AG343" s="156"/>
      <c r="AH343" s="156"/>
      <c r="AI343" s="156"/>
      <c r="AJ343" s="156"/>
      <c r="AK343" s="156"/>
      <c r="AL343" s="156"/>
      <c r="AM343" s="156"/>
      <c r="AN343" s="156"/>
      <c r="AO343" s="156"/>
      <c r="AP343" s="156"/>
      <c r="AQ343" s="156"/>
      <c r="AR343" s="156"/>
      <c r="AS343" s="156"/>
      <c r="AT343" s="156"/>
      <c r="AU343" s="156"/>
      <c r="AV343" s="156"/>
      <c r="AW343" s="156"/>
      <c r="AX343" s="156"/>
      <c r="AY343" s="156"/>
      <c r="AZ343" s="156"/>
      <c r="BA343" s="156"/>
      <c r="BB343" s="156"/>
      <c r="BC343" s="156"/>
      <c r="BD343" s="156"/>
      <c r="BE343" s="156"/>
      <c r="BF343" s="156"/>
      <c r="BG343" s="156"/>
      <c r="BH343" s="156"/>
      <c r="BI343" s="156"/>
      <c r="BJ343" s="156"/>
      <c r="BK343" s="156"/>
      <c r="BL343" s="156"/>
      <c r="BM343" s="157" t="e">
        <v>#N/A</v>
      </c>
    </row>
    <row r="344" spans="1:65">
      <c r="A344" s="35"/>
      <c r="B344" s="20" t="s">
        <v>161</v>
      </c>
      <c r="C344" s="12"/>
      <c r="D344" s="159">
        <v>11.4</v>
      </c>
      <c r="E344" s="155"/>
      <c r="F344" s="156"/>
      <c r="G344" s="156"/>
      <c r="H344" s="156"/>
      <c r="I344" s="156"/>
      <c r="J344" s="156"/>
      <c r="K344" s="156"/>
      <c r="L344" s="156"/>
      <c r="M344" s="156"/>
      <c r="N344" s="156"/>
      <c r="O344" s="156"/>
      <c r="P344" s="156"/>
      <c r="Q344" s="156"/>
      <c r="R344" s="156"/>
      <c r="S344" s="156"/>
      <c r="T344" s="156"/>
      <c r="U344" s="156"/>
      <c r="V344" s="156"/>
      <c r="W344" s="156"/>
      <c r="X344" s="156"/>
      <c r="Y344" s="156"/>
      <c r="Z344" s="156"/>
      <c r="AA344" s="156"/>
      <c r="AB344" s="156"/>
      <c r="AC344" s="156"/>
      <c r="AD344" s="156"/>
      <c r="AE344" s="156"/>
      <c r="AF344" s="156"/>
      <c r="AG344" s="156"/>
      <c r="AH344" s="156"/>
      <c r="AI344" s="156"/>
      <c r="AJ344" s="156"/>
      <c r="AK344" s="156"/>
      <c r="AL344" s="156"/>
      <c r="AM344" s="156"/>
      <c r="AN344" s="156"/>
      <c r="AO344" s="156"/>
      <c r="AP344" s="156"/>
      <c r="AQ344" s="156"/>
      <c r="AR344" s="156"/>
      <c r="AS344" s="156"/>
      <c r="AT344" s="156"/>
      <c r="AU344" s="156"/>
      <c r="AV344" s="156"/>
      <c r="AW344" s="156"/>
      <c r="AX344" s="156"/>
      <c r="AY344" s="156"/>
      <c r="AZ344" s="156"/>
      <c r="BA344" s="156"/>
      <c r="BB344" s="156"/>
      <c r="BC344" s="156"/>
      <c r="BD344" s="156"/>
      <c r="BE344" s="156"/>
      <c r="BF344" s="156"/>
      <c r="BG344" s="156"/>
      <c r="BH344" s="156"/>
      <c r="BI344" s="156"/>
      <c r="BJ344" s="156"/>
      <c r="BK344" s="156"/>
      <c r="BL344" s="156"/>
      <c r="BM344" s="157">
        <v>16</v>
      </c>
    </row>
    <row r="345" spans="1:65">
      <c r="A345" s="35"/>
      <c r="B345" s="3" t="s">
        <v>162</v>
      </c>
      <c r="C345" s="33"/>
      <c r="D345" s="160">
        <v>11.4</v>
      </c>
      <c r="E345" s="155"/>
      <c r="F345" s="156"/>
      <c r="G345" s="156"/>
      <c r="H345" s="156"/>
      <c r="I345" s="156"/>
      <c r="J345" s="156"/>
      <c r="K345" s="156"/>
      <c r="L345" s="156"/>
      <c r="M345" s="156"/>
      <c r="N345" s="156"/>
      <c r="O345" s="156"/>
      <c r="P345" s="156"/>
      <c r="Q345" s="156"/>
      <c r="R345" s="156"/>
      <c r="S345" s="156"/>
      <c r="T345" s="156"/>
      <c r="U345" s="156"/>
      <c r="V345" s="156"/>
      <c r="W345" s="156"/>
      <c r="X345" s="156"/>
      <c r="Y345" s="156"/>
      <c r="Z345" s="156"/>
      <c r="AA345" s="156"/>
      <c r="AB345" s="156"/>
      <c r="AC345" s="156"/>
      <c r="AD345" s="156"/>
      <c r="AE345" s="156"/>
      <c r="AF345" s="156"/>
      <c r="AG345" s="156"/>
      <c r="AH345" s="156"/>
      <c r="AI345" s="156"/>
      <c r="AJ345" s="156"/>
      <c r="AK345" s="156"/>
      <c r="AL345" s="156"/>
      <c r="AM345" s="156"/>
      <c r="AN345" s="156"/>
      <c r="AO345" s="156"/>
      <c r="AP345" s="156"/>
      <c r="AQ345" s="156"/>
      <c r="AR345" s="156"/>
      <c r="AS345" s="156"/>
      <c r="AT345" s="156"/>
      <c r="AU345" s="156"/>
      <c r="AV345" s="156"/>
      <c r="AW345" s="156"/>
      <c r="AX345" s="156"/>
      <c r="AY345" s="156"/>
      <c r="AZ345" s="156"/>
      <c r="BA345" s="156"/>
      <c r="BB345" s="156"/>
      <c r="BC345" s="156"/>
      <c r="BD345" s="156"/>
      <c r="BE345" s="156"/>
      <c r="BF345" s="156"/>
      <c r="BG345" s="156"/>
      <c r="BH345" s="156"/>
      <c r="BI345" s="156"/>
      <c r="BJ345" s="156"/>
      <c r="BK345" s="156"/>
      <c r="BL345" s="156"/>
      <c r="BM345" s="157">
        <v>11.4</v>
      </c>
    </row>
    <row r="346" spans="1:65">
      <c r="A346" s="35"/>
      <c r="B346" s="3" t="s">
        <v>163</v>
      </c>
      <c r="C346" s="33"/>
      <c r="D346" s="160">
        <v>0</v>
      </c>
      <c r="E346" s="155"/>
      <c r="F346" s="156"/>
      <c r="G346" s="156"/>
      <c r="H346" s="156"/>
      <c r="I346" s="156"/>
      <c r="J346" s="156"/>
      <c r="K346" s="156"/>
      <c r="L346" s="156"/>
      <c r="M346" s="156"/>
      <c r="N346" s="156"/>
      <c r="O346" s="156"/>
      <c r="P346" s="156"/>
      <c r="Q346" s="156"/>
      <c r="R346" s="156"/>
      <c r="S346" s="156"/>
      <c r="T346" s="156"/>
      <c r="U346" s="156"/>
      <c r="V346" s="156"/>
      <c r="W346" s="156"/>
      <c r="X346" s="156"/>
      <c r="Y346" s="156"/>
      <c r="Z346" s="156"/>
      <c r="AA346" s="156"/>
      <c r="AB346" s="156"/>
      <c r="AC346" s="156"/>
      <c r="AD346" s="156"/>
      <c r="AE346" s="156"/>
      <c r="AF346" s="156"/>
      <c r="AG346" s="156"/>
      <c r="AH346" s="156"/>
      <c r="AI346" s="156"/>
      <c r="AJ346" s="156"/>
      <c r="AK346" s="156"/>
      <c r="AL346" s="156"/>
      <c r="AM346" s="156"/>
      <c r="AN346" s="156"/>
      <c r="AO346" s="156"/>
      <c r="AP346" s="156"/>
      <c r="AQ346" s="156"/>
      <c r="AR346" s="156"/>
      <c r="AS346" s="156"/>
      <c r="AT346" s="156"/>
      <c r="AU346" s="156"/>
      <c r="AV346" s="156"/>
      <c r="AW346" s="156"/>
      <c r="AX346" s="156"/>
      <c r="AY346" s="156"/>
      <c r="AZ346" s="156"/>
      <c r="BA346" s="156"/>
      <c r="BB346" s="156"/>
      <c r="BC346" s="156"/>
      <c r="BD346" s="156"/>
      <c r="BE346" s="156"/>
      <c r="BF346" s="156"/>
      <c r="BG346" s="156"/>
      <c r="BH346" s="156"/>
      <c r="BI346" s="156"/>
      <c r="BJ346" s="156"/>
      <c r="BK346" s="156"/>
      <c r="BL346" s="156"/>
      <c r="BM346" s="157">
        <v>23</v>
      </c>
    </row>
    <row r="347" spans="1:65">
      <c r="A347" s="35"/>
      <c r="B347" s="3" t="s">
        <v>75</v>
      </c>
      <c r="C347" s="33"/>
      <c r="D347" s="13">
        <v>0</v>
      </c>
      <c r="E347" s="10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7"/>
    </row>
    <row r="348" spans="1:65">
      <c r="A348" s="35"/>
      <c r="B348" s="3" t="s">
        <v>164</v>
      </c>
      <c r="C348" s="33"/>
      <c r="D348" s="13">
        <v>0</v>
      </c>
      <c r="E348" s="10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7"/>
    </row>
    <row r="349" spans="1:65">
      <c r="A349" s="35"/>
      <c r="B349" s="52" t="s">
        <v>165</v>
      </c>
      <c r="C349" s="53"/>
      <c r="D349" s="51" t="s">
        <v>166</v>
      </c>
      <c r="E349" s="10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7"/>
    </row>
    <row r="350" spans="1:65">
      <c r="B350" s="36"/>
      <c r="C350" s="20"/>
      <c r="D350" s="31"/>
      <c r="BM350" s="57"/>
    </row>
    <row r="351" spans="1:65" ht="15">
      <c r="B351" s="37" t="s">
        <v>262</v>
      </c>
      <c r="BM351" s="32" t="s">
        <v>174</v>
      </c>
    </row>
    <row r="352" spans="1:65" ht="15">
      <c r="A352" s="28" t="s">
        <v>30</v>
      </c>
      <c r="B352" s="18" t="s">
        <v>94</v>
      </c>
      <c r="C352" s="15" t="s">
        <v>95</v>
      </c>
      <c r="D352" s="16" t="s">
        <v>167</v>
      </c>
      <c r="E352" s="10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1</v>
      </c>
    </row>
    <row r="353" spans="1:65">
      <c r="A353" s="35"/>
      <c r="B353" s="19" t="s">
        <v>125</v>
      </c>
      <c r="C353" s="8" t="s">
        <v>125</v>
      </c>
      <c r="D353" s="9" t="s">
        <v>96</v>
      </c>
      <c r="E353" s="10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 t="s">
        <v>3</v>
      </c>
    </row>
    <row r="354" spans="1:65">
      <c r="A354" s="35"/>
      <c r="B354" s="19"/>
      <c r="C354" s="8"/>
      <c r="D354" s="9" t="s">
        <v>176</v>
      </c>
      <c r="E354" s="10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1</v>
      </c>
    </row>
    <row r="355" spans="1:65">
      <c r="A355" s="35"/>
      <c r="B355" s="19"/>
      <c r="C355" s="8"/>
      <c r="D355" s="29"/>
      <c r="E355" s="10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</v>
      </c>
    </row>
    <row r="356" spans="1:65">
      <c r="A356" s="35"/>
      <c r="B356" s="18">
        <v>1</v>
      </c>
      <c r="C356" s="14">
        <v>1</v>
      </c>
      <c r="D356" s="154">
        <v>20.9</v>
      </c>
      <c r="E356" s="155"/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56"/>
      <c r="Z356" s="156"/>
      <c r="AA356" s="156"/>
      <c r="AB356" s="156"/>
      <c r="AC356" s="156"/>
      <c r="AD356" s="156"/>
      <c r="AE356" s="156"/>
      <c r="AF356" s="156"/>
      <c r="AG356" s="156"/>
      <c r="AH356" s="156"/>
      <c r="AI356" s="156"/>
      <c r="AJ356" s="156"/>
      <c r="AK356" s="156"/>
      <c r="AL356" s="156"/>
      <c r="AM356" s="156"/>
      <c r="AN356" s="156"/>
      <c r="AO356" s="156"/>
      <c r="AP356" s="156"/>
      <c r="AQ356" s="156"/>
      <c r="AR356" s="156"/>
      <c r="AS356" s="156"/>
      <c r="AT356" s="156"/>
      <c r="AU356" s="156"/>
      <c r="AV356" s="156"/>
      <c r="AW356" s="156"/>
      <c r="AX356" s="156"/>
      <c r="AY356" s="156"/>
      <c r="AZ356" s="156"/>
      <c r="BA356" s="156"/>
      <c r="BB356" s="156"/>
      <c r="BC356" s="156"/>
      <c r="BD356" s="156"/>
      <c r="BE356" s="156"/>
      <c r="BF356" s="156"/>
      <c r="BG356" s="156"/>
      <c r="BH356" s="156"/>
      <c r="BI356" s="156"/>
      <c r="BJ356" s="156"/>
      <c r="BK356" s="156"/>
      <c r="BL356" s="156"/>
      <c r="BM356" s="157">
        <v>1</v>
      </c>
    </row>
    <row r="357" spans="1:65">
      <c r="A357" s="35"/>
      <c r="B357" s="19">
        <v>1</v>
      </c>
      <c r="C357" s="8">
        <v>2</v>
      </c>
      <c r="D357" s="158">
        <v>21.4</v>
      </c>
      <c r="E357" s="155"/>
      <c r="F357" s="156"/>
      <c r="G357" s="156"/>
      <c r="H357" s="156"/>
      <c r="I357" s="156"/>
      <c r="J357" s="156"/>
      <c r="K357" s="156"/>
      <c r="L357" s="156"/>
      <c r="M357" s="156"/>
      <c r="N357" s="156"/>
      <c r="O357" s="156"/>
      <c r="P357" s="156"/>
      <c r="Q357" s="156"/>
      <c r="R357" s="156"/>
      <c r="S357" s="156"/>
      <c r="T357" s="156"/>
      <c r="U357" s="156"/>
      <c r="V357" s="156"/>
      <c r="W357" s="156"/>
      <c r="X357" s="156"/>
      <c r="Y357" s="156"/>
      <c r="Z357" s="156"/>
      <c r="AA357" s="156"/>
      <c r="AB357" s="156"/>
      <c r="AC357" s="156"/>
      <c r="AD357" s="156"/>
      <c r="AE357" s="156"/>
      <c r="AF357" s="156"/>
      <c r="AG357" s="156"/>
      <c r="AH357" s="156"/>
      <c r="AI357" s="156"/>
      <c r="AJ357" s="156"/>
      <c r="AK357" s="156"/>
      <c r="AL357" s="156"/>
      <c r="AM357" s="156"/>
      <c r="AN357" s="156"/>
      <c r="AO357" s="156"/>
      <c r="AP357" s="156"/>
      <c r="AQ357" s="156"/>
      <c r="AR357" s="156"/>
      <c r="AS357" s="156"/>
      <c r="AT357" s="156"/>
      <c r="AU357" s="156"/>
      <c r="AV357" s="156"/>
      <c r="AW357" s="156"/>
      <c r="AX357" s="156"/>
      <c r="AY357" s="156"/>
      <c r="AZ357" s="156"/>
      <c r="BA357" s="156"/>
      <c r="BB357" s="156"/>
      <c r="BC357" s="156"/>
      <c r="BD357" s="156"/>
      <c r="BE357" s="156"/>
      <c r="BF357" s="156"/>
      <c r="BG357" s="156"/>
      <c r="BH357" s="156"/>
      <c r="BI357" s="156"/>
      <c r="BJ357" s="156"/>
      <c r="BK357" s="156"/>
      <c r="BL357" s="156"/>
      <c r="BM357" s="157" t="e">
        <v>#N/A</v>
      </c>
    </row>
    <row r="358" spans="1:65">
      <c r="A358" s="35"/>
      <c r="B358" s="20" t="s">
        <v>161</v>
      </c>
      <c r="C358" s="12"/>
      <c r="D358" s="159">
        <v>21.15</v>
      </c>
      <c r="E358" s="155"/>
      <c r="F358" s="156"/>
      <c r="G358" s="156"/>
      <c r="H358" s="156"/>
      <c r="I358" s="156"/>
      <c r="J358" s="156"/>
      <c r="K358" s="156"/>
      <c r="L358" s="156"/>
      <c r="M358" s="156"/>
      <c r="N358" s="156"/>
      <c r="O358" s="156"/>
      <c r="P358" s="156"/>
      <c r="Q358" s="156"/>
      <c r="R358" s="156"/>
      <c r="S358" s="156"/>
      <c r="T358" s="156"/>
      <c r="U358" s="156"/>
      <c r="V358" s="156"/>
      <c r="W358" s="156"/>
      <c r="X358" s="156"/>
      <c r="Y358" s="156"/>
      <c r="Z358" s="156"/>
      <c r="AA358" s="156"/>
      <c r="AB358" s="156"/>
      <c r="AC358" s="156"/>
      <c r="AD358" s="156"/>
      <c r="AE358" s="156"/>
      <c r="AF358" s="156"/>
      <c r="AG358" s="156"/>
      <c r="AH358" s="156"/>
      <c r="AI358" s="156"/>
      <c r="AJ358" s="156"/>
      <c r="AK358" s="156"/>
      <c r="AL358" s="156"/>
      <c r="AM358" s="156"/>
      <c r="AN358" s="156"/>
      <c r="AO358" s="156"/>
      <c r="AP358" s="156"/>
      <c r="AQ358" s="156"/>
      <c r="AR358" s="156"/>
      <c r="AS358" s="156"/>
      <c r="AT358" s="156"/>
      <c r="AU358" s="156"/>
      <c r="AV358" s="156"/>
      <c r="AW358" s="156"/>
      <c r="AX358" s="156"/>
      <c r="AY358" s="156"/>
      <c r="AZ358" s="156"/>
      <c r="BA358" s="156"/>
      <c r="BB358" s="156"/>
      <c r="BC358" s="156"/>
      <c r="BD358" s="156"/>
      <c r="BE358" s="156"/>
      <c r="BF358" s="156"/>
      <c r="BG358" s="156"/>
      <c r="BH358" s="156"/>
      <c r="BI358" s="156"/>
      <c r="BJ358" s="156"/>
      <c r="BK358" s="156"/>
      <c r="BL358" s="156"/>
      <c r="BM358" s="157">
        <v>16</v>
      </c>
    </row>
    <row r="359" spans="1:65">
      <c r="A359" s="35"/>
      <c r="B359" s="3" t="s">
        <v>162</v>
      </c>
      <c r="C359" s="33"/>
      <c r="D359" s="160">
        <v>21.15</v>
      </c>
      <c r="E359" s="155"/>
      <c r="F359" s="156"/>
      <c r="G359" s="156"/>
      <c r="H359" s="156"/>
      <c r="I359" s="156"/>
      <c r="J359" s="156"/>
      <c r="K359" s="156"/>
      <c r="L359" s="156"/>
      <c r="M359" s="156"/>
      <c r="N359" s="156"/>
      <c r="O359" s="156"/>
      <c r="P359" s="156"/>
      <c r="Q359" s="156"/>
      <c r="R359" s="156"/>
      <c r="S359" s="156"/>
      <c r="T359" s="156"/>
      <c r="U359" s="156"/>
      <c r="V359" s="156"/>
      <c r="W359" s="156"/>
      <c r="X359" s="156"/>
      <c r="Y359" s="156"/>
      <c r="Z359" s="156"/>
      <c r="AA359" s="156"/>
      <c r="AB359" s="156"/>
      <c r="AC359" s="156"/>
      <c r="AD359" s="156"/>
      <c r="AE359" s="156"/>
      <c r="AF359" s="156"/>
      <c r="AG359" s="156"/>
      <c r="AH359" s="156"/>
      <c r="AI359" s="156"/>
      <c r="AJ359" s="156"/>
      <c r="AK359" s="156"/>
      <c r="AL359" s="156"/>
      <c r="AM359" s="156"/>
      <c r="AN359" s="156"/>
      <c r="AO359" s="156"/>
      <c r="AP359" s="156"/>
      <c r="AQ359" s="156"/>
      <c r="AR359" s="156"/>
      <c r="AS359" s="156"/>
      <c r="AT359" s="156"/>
      <c r="AU359" s="156"/>
      <c r="AV359" s="156"/>
      <c r="AW359" s="156"/>
      <c r="AX359" s="156"/>
      <c r="AY359" s="156"/>
      <c r="AZ359" s="156"/>
      <c r="BA359" s="156"/>
      <c r="BB359" s="156"/>
      <c r="BC359" s="156"/>
      <c r="BD359" s="156"/>
      <c r="BE359" s="156"/>
      <c r="BF359" s="156"/>
      <c r="BG359" s="156"/>
      <c r="BH359" s="156"/>
      <c r="BI359" s="156"/>
      <c r="BJ359" s="156"/>
      <c r="BK359" s="156"/>
      <c r="BL359" s="156"/>
      <c r="BM359" s="157">
        <v>21.15</v>
      </c>
    </row>
    <row r="360" spans="1:65">
      <c r="A360" s="35"/>
      <c r="B360" s="3" t="s">
        <v>163</v>
      </c>
      <c r="C360" s="33"/>
      <c r="D360" s="160">
        <v>0.35355339059327379</v>
      </c>
      <c r="E360" s="155"/>
      <c r="F360" s="156"/>
      <c r="G360" s="156"/>
      <c r="H360" s="156"/>
      <c r="I360" s="156"/>
      <c r="J360" s="156"/>
      <c r="K360" s="156"/>
      <c r="L360" s="156"/>
      <c r="M360" s="156"/>
      <c r="N360" s="156"/>
      <c r="O360" s="156"/>
      <c r="P360" s="156"/>
      <c r="Q360" s="156"/>
      <c r="R360" s="156"/>
      <c r="S360" s="156"/>
      <c r="T360" s="156"/>
      <c r="U360" s="156"/>
      <c r="V360" s="156"/>
      <c r="W360" s="156"/>
      <c r="X360" s="156"/>
      <c r="Y360" s="156"/>
      <c r="Z360" s="156"/>
      <c r="AA360" s="156"/>
      <c r="AB360" s="156"/>
      <c r="AC360" s="156"/>
      <c r="AD360" s="156"/>
      <c r="AE360" s="156"/>
      <c r="AF360" s="156"/>
      <c r="AG360" s="156"/>
      <c r="AH360" s="156"/>
      <c r="AI360" s="156"/>
      <c r="AJ360" s="156"/>
      <c r="AK360" s="156"/>
      <c r="AL360" s="156"/>
      <c r="AM360" s="156"/>
      <c r="AN360" s="156"/>
      <c r="AO360" s="156"/>
      <c r="AP360" s="156"/>
      <c r="AQ360" s="156"/>
      <c r="AR360" s="156"/>
      <c r="AS360" s="156"/>
      <c r="AT360" s="156"/>
      <c r="AU360" s="156"/>
      <c r="AV360" s="156"/>
      <c r="AW360" s="156"/>
      <c r="AX360" s="156"/>
      <c r="AY360" s="156"/>
      <c r="AZ360" s="156"/>
      <c r="BA360" s="156"/>
      <c r="BB360" s="156"/>
      <c r="BC360" s="156"/>
      <c r="BD360" s="156"/>
      <c r="BE360" s="156"/>
      <c r="BF360" s="156"/>
      <c r="BG360" s="156"/>
      <c r="BH360" s="156"/>
      <c r="BI360" s="156"/>
      <c r="BJ360" s="156"/>
      <c r="BK360" s="156"/>
      <c r="BL360" s="156"/>
      <c r="BM360" s="157">
        <v>24</v>
      </c>
    </row>
    <row r="361" spans="1:65">
      <c r="A361" s="35"/>
      <c r="B361" s="3" t="s">
        <v>75</v>
      </c>
      <c r="C361" s="33"/>
      <c r="D361" s="13">
        <v>1.6716472368476305E-2</v>
      </c>
      <c r="E361" s="10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7"/>
    </row>
    <row r="362" spans="1:65">
      <c r="A362" s="35"/>
      <c r="B362" s="3" t="s">
        <v>164</v>
      </c>
      <c r="C362" s="33"/>
      <c r="D362" s="13">
        <v>0</v>
      </c>
      <c r="E362" s="10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7"/>
    </row>
    <row r="363" spans="1:65">
      <c r="A363" s="35"/>
      <c r="B363" s="52" t="s">
        <v>165</v>
      </c>
      <c r="C363" s="53"/>
      <c r="D363" s="51" t="s">
        <v>166</v>
      </c>
      <c r="E363" s="10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7"/>
    </row>
    <row r="364" spans="1:65">
      <c r="B364" s="36"/>
      <c r="C364" s="20"/>
      <c r="D364" s="31"/>
      <c r="BM364" s="57"/>
    </row>
    <row r="365" spans="1:65" ht="15">
      <c r="B365" s="37" t="s">
        <v>263</v>
      </c>
      <c r="BM365" s="32" t="s">
        <v>174</v>
      </c>
    </row>
    <row r="366" spans="1:65" ht="15">
      <c r="A366" s="28" t="s">
        <v>33</v>
      </c>
      <c r="B366" s="18" t="s">
        <v>94</v>
      </c>
      <c r="C366" s="15" t="s">
        <v>95</v>
      </c>
      <c r="D366" s="16" t="s">
        <v>167</v>
      </c>
      <c r="E366" s="10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1</v>
      </c>
    </row>
    <row r="367" spans="1:65">
      <c r="A367" s="35"/>
      <c r="B367" s="19" t="s">
        <v>125</v>
      </c>
      <c r="C367" s="8" t="s">
        <v>125</v>
      </c>
      <c r="D367" s="9" t="s">
        <v>96</v>
      </c>
      <c r="E367" s="10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 t="s">
        <v>3</v>
      </c>
    </row>
    <row r="368" spans="1:65">
      <c r="A368" s="35"/>
      <c r="B368" s="19"/>
      <c r="C368" s="8"/>
      <c r="D368" s="9" t="s">
        <v>176</v>
      </c>
      <c r="E368" s="10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>
        <v>0</v>
      </c>
    </row>
    <row r="369" spans="1:65">
      <c r="A369" s="35"/>
      <c r="B369" s="19"/>
      <c r="C369" s="8"/>
      <c r="D369" s="29"/>
      <c r="E369" s="10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0</v>
      </c>
    </row>
    <row r="370" spans="1:65">
      <c r="A370" s="35"/>
      <c r="B370" s="18">
        <v>1</v>
      </c>
      <c r="C370" s="14">
        <v>1</v>
      </c>
      <c r="D370" s="161">
        <v>60</v>
      </c>
      <c r="E370" s="162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  <c r="AG370" s="163"/>
      <c r="AH370" s="163"/>
      <c r="AI370" s="163"/>
      <c r="AJ370" s="163"/>
      <c r="AK370" s="163"/>
      <c r="AL370" s="163"/>
      <c r="AM370" s="163"/>
      <c r="AN370" s="163"/>
      <c r="AO370" s="163"/>
      <c r="AP370" s="163"/>
      <c r="AQ370" s="163"/>
      <c r="AR370" s="163"/>
      <c r="AS370" s="163"/>
      <c r="AT370" s="163"/>
      <c r="AU370" s="163"/>
      <c r="AV370" s="163"/>
      <c r="AW370" s="163"/>
      <c r="AX370" s="163"/>
      <c r="AY370" s="163"/>
      <c r="AZ370" s="163"/>
      <c r="BA370" s="163"/>
      <c r="BB370" s="163"/>
      <c r="BC370" s="163"/>
      <c r="BD370" s="163"/>
      <c r="BE370" s="163"/>
      <c r="BF370" s="163"/>
      <c r="BG370" s="163"/>
      <c r="BH370" s="163"/>
      <c r="BI370" s="163"/>
      <c r="BJ370" s="163"/>
      <c r="BK370" s="163"/>
      <c r="BL370" s="163"/>
      <c r="BM370" s="164">
        <v>1</v>
      </c>
    </row>
    <row r="371" spans="1:65">
      <c r="A371" s="35"/>
      <c r="B371" s="19">
        <v>1</v>
      </c>
      <c r="C371" s="8">
        <v>2</v>
      </c>
      <c r="D371" s="165">
        <v>78</v>
      </c>
      <c r="E371" s="162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  <c r="AG371" s="163"/>
      <c r="AH371" s="163"/>
      <c r="AI371" s="163"/>
      <c r="AJ371" s="163"/>
      <c r="AK371" s="163"/>
      <c r="AL371" s="163"/>
      <c r="AM371" s="163"/>
      <c r="AN371" s="163"/>
      <c r="AO371" s="163"/>
      <c r="AP371" s="163"/>
      <c r="AQ371" s="163"/>
      <c r="AR371" s="163"/>
      <c r="AS371" s="163"/>
      <c r="AT371" s="163"/>
      <c r="AU371" s="163"/>
      <c r="AV371" s="163"/>
      <c r="AW371" s="163"/>
      <c r="AX371" s="163"/>
      <c r="AY371" s="163"/>
      <c r="AZ371" s="163"/>
      <c r="BA371" s="163"/>
      <c r="BB371" s="163"/>
      <c r="BC371" s="163"/>
      <c r="BD371" s="163"/>
      <c r="BE371" s="163"/>
      <c r="BF371" s="163"/>
      <c r="BG371" s="163"/>
      <c r="BH371" s="163"/>
      <c r="BI371" s="163"/>
      <c r="BJ371" s="163"/>
      <c r="BK371" s="163"/>
      <c r="BL371" s="163"/>
      <c r="BM371" s="164" t="e">
        <v>#N/A</v>
      </c>
    </row>
    <row r="372" spans="1:65">
      <c r="A372" s="35"/>
      <c r="B372" s="20" t="s">
        <v>161</v>
      </c>
      <c r="C372" s="12"/>
      <c r="D372" s="166">
        <v>69</v>
      </c>
      <c r="E372" s="162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  <c r="AG372" s="163"/>
      <c r="AH372" s="163"/>
      <c r="AI372" s="163"/>
      <c r="AJ372" s="163"/>
      <c r="AK372" s="163"/>
      <c r="AL372" s="163"/>
      <c r="AM372" s="163"/>
      <c r="AN372" s="163"/>
      <c r="AO372" s="163"/>
      <c r="AP372" s="163"/>
      <c r="AQ372" s="163"/>
      <c r="AR372" s="163"/>
      <c r="AS372" s="163"/>
      <c r="AT372" s="163"/>
      <c r="AU372" s="163"/>
      <c r="AV372" s="163"/>
      <c r="AW372" s="163"/>
      <c r="AX372" s="163"/>
      <c r="AY372" s="163"/>
      <c r="AZ372" s="163"/>
      <c r="BA372" s="163"/>
      <c r="BB372" s="163"/>
      <c r="BC372" s="163"/>
      <c r="BD372" s="163"/>
      <c r="BE372" s="163"/>
      <c r="BF372" s="163"/>
      <c r="BG372" s="163"/>
      <c r="BH372" s="163"/>
      <c r="BI372" s="163"/>
      <c r="BJ372" s="163"/>
      <c r="BK372" s="163"/>
      <c r="BL372" s="163"/>
      <c r="BM372" s="164">
        <v>16</v>
      </c>
    </row>
    <row r="373" spans="1:65">
      <c r="A373" s="35"/>
      <c r="B373" s="3" t="s">
        <v>162</v>
      </c>
      <c r="C373" s="33"/>
      <c r="D373" s="167">
        <v>69</v>
      </c>
      <c r="E373" s="162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  <c r="AB373" s="163"/>
      <c r="AC373" s="163"/>
      <c r="AD373" s="163"/>
      <c r="AE373" s="163"/>
      <c r="AF373" s="163"/>
      <c r="AG373" s="163"/>
      <c r="AH373" s="163"/>
      <c r="AI373" s="163"/>
      <c r="AJ373" s="163"/>
      <c r="AK373" s="163"/>
      <c r="AL373" s="163"/>
      <c r="AM373" s="163"/>
      <c r="AN373" s="163"/>
      <c r="AO373" s="163"/>
      <c r="AP373" s="163"/>
      <c r="AQ373" s="163"/>
      <c r="AR373" s="163"/>
      <c r="AS373" s="163"/>
      <c r="AT373" s="163"/>
      <c r="AU373" s="163"/>
      <c r="AV373" s="163"/>
      <c r="AW373" s="163"/>
      <c r="AX373" s="163"/>
      <c r="AY373" s="163"/>
      <c r="AZ373" s="163"/>
      <c r="BA373" s="163"/>
      <c r="BB373" s="163"/>
      <c r="BC373" s="163"/>
      <c r="BD373" s="163"/>
      <c r="BE373" s="163"/>
      <c r="BF373" s="163"/>
      <c r="BG373" s="163"/>
      <c r="BH373" s="163"/>
      <c r="BI373" s="163"/>
      <c r="BJ373" s="163"/>
      <c r="BK373" s="163"/>
      <c r="BL373" s="163"/>
      <c r="BM373" s="164">
        <v>69</v>
      </c>
    </row>
    <row r="374" spans="1:65">
      <c r="A374" s="35"/>
      <c r="B374" s="3" t="s">
        <v>163</v>
      </c>
      <c r="C374" s="33"/>
      <c r="D374" s="167">
        <v>12.727922061357855</v>
      </c>
      <c r="E374" s="162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  <c r="AB374" s="163"/>
      <c r="AC374" s="163"/>
      <c r="AD374" s="163"/>
      <c r="AE374" s="163"/>
      <c r="AF374" s="163"/>
      <c r="AG374" s="163"/>
      <c r="AH374" s="163"/>
      <c r="AI374" s="163"/>
      <c r="AJ374" s="163"/>
      <c r="AK374" s="163"/>
      <c r="AL374" s="163"/>
      <c r="AM374" s="163"/>
      <c r="AN374" s="163"/>
      <c r="AO374" s="163"/>
      <c r="AP374" s="163"/>
      <c r="AQ374" s="163"/>
      <c r="AR374" s="163"/>
      <c r="AS374" s="163"/>
      <c r="AT374" s="163"/>
      <c r="AU374" s="163"/>
      <c r="AV374" s="163"/>
      <c r="AW374" s="163"/>
      <c r="AX374" s="163"/>
      <c r="AY374" s="163"/>
      <c r="AZ374" s="163"/>
      <c r="BA374" s="163"/>
      <c r="BB374" s="163"/>
      <c r="BC374" s="163"/>
      <c r="BD374" s="163"/>
      <c r="BE374" s="163"/>
      <c r="BF374" s="163"/>
      <c r="BG374" s="163"/>
      <c r="BH374" s="163"/>
      <c r="BI374" s="163"/>
      <c r="BJ374" s="163"/>
      <c r="BK374" s="163"/>
      <c r="BL374" s="163"/>
      <c r="BM374" s="164">
        <v>25</v>
      </c>
    </row>
    <row r="375" spans="1:65">
      <c r="A375" s="35"/>
      <c r="B375" s="3" t="s">
        <v>75</v>
      </c>
      <c r="C375" s="33"/>
      <c r="D375" s="13">
        <v>0.18446263857040371</v>
      </c>
      <c r="E375" s="10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7"/>
    </row>
    <row r="376" spans="1:65">
      <c r="A376" s="35"/>
      <c r="B376" s="3" t="s">
        <v>164</v>
      </c>
      <c r="C376" s="33"/>
      <c r="D376" s="13">
        <v>0</v>
      </c>
      <c r="E376" s="10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7"/>
    </row>
    <row r="377" spans="1:65">
      <c r="A377" s="35"/>
      <c r="B377" s="52" t="s">
        <v>165</v>
      </c>
      <c r="C377" s="53"/>
      <c r="D377" s="51" t="s">
        <v>166</v>
      </c>
      <c r="E377" s="10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7"/>
    </row>
    <row r="378" spans="1:65">
      <c r="B378" s="36"/>
      <c r="C378" s="20"/>
      <c r="D378" s="31"/>
      <c r="BM378" s="57"/>
    </row>
    <row r="379" spans="1:65" ht="15">
      <c r="B379" s="37" t="s">
        <v>264</v>
      </c>
      <c r="BM379" s="32" t="s">
        <v>174</v>
      </c>
    </row>
    <row r="380" spans="1:65" ht="15">
      <c r="A380" s="28" t="s">
        <v>36</v>
      </c>
      <c r="B380" s="18" t="s">
        <v>94</v>
      </c>
      <c r="C380" s="15" t="s">
        <v>95</v>
      </c>
      <c r="D380" s="16" t="s">
        <v>167</v>
      </c>
      <c r="E380" s="10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125</v>
      </c>
      <c r="C381" s="8" t="s">
        <v>125</v>
      </c>
      <c r="D381" s="9" t="s">
        <v>96</v>
      </c>
      <c r="E381" s="10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176</v>
      </c>
      <c r="E382" s="10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1</v>
      </c>
    </row>
    <row r="383" spans="1:65">
      <c r="A383" s="35"/>
      <c r="B383" s="19"/>
      <c r="C383" s="8"/>
      <c r="D383" s="29"/>
      <c r="E383" s="10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1</v>
      </c>
    </row>
    <row r="384" spans="1:65">
      <c r="A384" s="35"/>
      <c r="B384" s="18">
        <v>1</v>
      </c>
      <c r="C384" s="14">
        <v>1</v>
      </c>
      <c r="D384" s="154">
        <v>16</v>
      </c>
      <c r="E384" s="155"/>
      <c r="F384" s="156"/>
      <c r="G384" s="156"/>
      <c r="H384" s="156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  <c r="AA384" s="156"/>
      <c r="AB384" s="156"/>
      <c r="AC384" s="156"/>
      <c r="AD384" s="156"/>
      <c r="AE384" s="156"/>
      <c r="AF384" s="156"/>
      <c r="AG384" s="156"/>
      <c r="AH384" s="156"/>
      <c r="AI384" s="156"/>
      <c r="AJ384" s="156"/>
      <c r="AK384" s="156"/>
      <c r="AL384" s="156"/>
      <c r="AM384" s="156"/>
      <c r="AN384" s="156"/>
      <c r="AO384" s="156"/>
      <c r="AP384" s="156"/>
      <c r="AQ384" s="156"/>
      <c r="AR384" s="156"/>
      <c r="AS384" s="156"/>
      <c r="AT384" s="156"/>
      <c r="AU384" s="156"/>
      <c r="AV384" s="156"/>
      <c r="AW384" s="156"/>
      <c r="AX384" s="156"/>
      <c r="AY384" s="156"/>
      <c r="AZ384" s="156"/>
      <c r="BA384" s="156"/>
      <c r="BB384" s="156"/>
      <c r="BC384" s="156"/>
      <c r="BD384" s="156"/>
      <c r="BE384" s="156"/>
      <c r="BF384" s="156"/>
      <c r="BG384" s="156"/>
      <c r="BH384" s="156"/>
      <c r="BI384" s="156"/>
      <c r="BJ384" s="156"/>
      <c r="BK384" s="156"/>
      <c r="BL384" s="156"/>
      <c r="BM384" s="157">
        <v>1</v>
      </c>
    </row>
    <row r="385" spans="1:65">
      <c r="A385" s="35"/>
      <c r="B385" s="19">
        <v>1</v>
      </c>
      <c r="C385" s="8">
        <v>2</v>
      </c>
      <c r="D385" s="158">
        <v>15</v>
      </c>
      <c r="E385" s="155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  <c r="AC385" s="156"/>
      <c r="AD385" s="156"/>
      <c r="AE385" s="156"/>
      <c r="AF385" s="156"/>
      <c r="AG385" s="156"/>
      <c r="AH385" s="156"/>
      <c r="AI385" s="156"/>
      <c r="AJ385" s="156"/>
      <c r="AK385" s="156"/>
      <c r="AL385" s="156"/>
      <c r="AM385" s="156"/>
      <c r="AN385" s="156"/>
      <c r="AO385" s="156"/>
      <c r="AP385" s="156"/>
      <c r="AQ385" s="156"/>
      <c r="AR385" s="156"/>
      <c r="AS385" s="156"/>
      <c r="AT385" s="156"/>
      <c r="AU385" s="156"/>
      <c r="AV385" s="156"/>
      <c r="AW385" s="156"/>
      <c r="AX385" s="156"/>
      <c r="AY385" s="156"/>
      <c r="AZ385" s="156"/>
      <c r="BA385" s="156"/>
      <c r="BB385" s="156"/>
      <c r="BC385" s="156"/>
      <c r="BD385" s="156"/>
      <c r="BE385" s="156"/>
      <c r="BF385" s="156"/>
      <c r="BG385" s="156"/>
      <c r="BH385" s="156"/>
      <c r="BI385" s="156"/>
      <c r="BJ385" s="156"/>
      <c r="BK385" s="156"/>
      <c r="BL385" s="156"/>
      <c r="BM385" s="157" t="e">
        <v>#N/A</v>
      </c>
    </row>
    <row r="386" spans="1:65">
      <c r="A386" s="35"/>
      <c r="B386" s="20" t="s">
        <v>161</v>
      </c>
      <c r="C386" s="12"/>
      <c r="D386" s="159">
        <v>15.5</v>
      </c>
      <c r="E386" s="155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  <c r="AC386" s="156"/>
      <c r="AD386" s="156"/>
      <c r="AE386" s="156"/>
      <c r="AF386" s="156"/>
      <c r="AG386" s="156"/>
      <c r="AH386" s="156"/>
      <c r="AI386" s="156"/>
      <c r="AJ386" s="156"/>
      <c r="AK386" s="156"/>
      <c r="AL386" s="156"/>
      <c r="AM386" s="156"/>
      <c r="AN386" s="156"/>
      <c r="AO386" s="156"/>
      <c r="AP386" s="156"/>
      <c r="AQ386" s="156"/>
      <c r="AR386" s="156"/>
      <c r="AS386" s="156"/>
      <c r="AT386" s="156"/>
      <c r="AU386" s="156"/>
      <c r="AV386" s="156"/>
      <c r="AW386" s="156"/>
      <c r="AX386" s="156"/>
      <c r="AY386" s="156"/>
      <c r="AZ386" s="156"/>
      <c r="BA386" s="156"/>
      <c r="BB386" s="156"/>
      <c r="BC386" s="156"/>
      <c r="BD386" s="156"/>
      <c r="BE386" s="156"/>
      <c r="BF386" s="156"/>
      <c r="BG386" s="156"/>
      <c r="BH386" s="156"/>
      <c r="BI386" s="156"/>
      <c r="BJ386" s="156"/>
      <c r="BK386" s="156"/>
      <c r="BL386" s="156"/>
      <c r="BM386" s="157">
        <v>16</v>
      </c>
    </row>
    <row r="387" spans="1:65">
      <c r="A387" s="35"/>
      <c r="B387" s="3" t="s">
        <v>162</v>
      </c>
      <c r="C387" s="33"/>
      <c r="D387" s="160">
        <v>15.5</v>
      </c>
      <c r="E387" s="155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  <c r="AC387" s="156"/>
      <c r="AD387" s="156"/>
      <c r="AE387" s="156"/>
      <c r="AF387" s="156"/>
      <c r="AG387" s="156"/>
      <c r="AH387" s="156"/>
      <c r="AI387" s="156"/>
      <c r="AJ387" s="156"/>
      <c r="AK387" s="156"/>
      <c r="AL387" s="156"/>
      <c r="AM387" s="156"/>
      <c r="AN387" s="156"/>
      <c r="AO387" s="156"/>
      <c r="AP387" s="156"/>
      <c r="AQ387" s="156"/>
      <c r="AR387" s="156"/>
      <c r="AS387" s="156"/>
      <c r="AT387" s="156"/>
      <c r="AU387" s="156"/>
      <c r="AV387" s="156"/>
      <c r="AW387" s="156"/>
      <c r="AX387" s="156"/>
      <c r="AY387" s="156"/>
      <c r="AZ387" s="156"/>
      <c r="BA387" s="156"/>
      <c r="BB387" s="156"/>
      <c r="BC387" s="156"/>
      <c r="BD387" s="156"/>
      <c r="BE387" s="156"/>
      <c r="BF387" s="156"/>
      <c r="BG387" s="156"/>
      <c r="BH387" s="156"/>
      <c r="BI387" s="156"/>
      <c r="BJ387" s="156"/>
      <c r="BK387" s="156"/>
      <c r="BL387" s="156"/>
      <c r="BM387" s="157">
        <v>15.5</v>
      </c>
    </row>
    <row r="388" spans="1:65">
      <c r="A388" s="35"/>
      <c r="B388" s="3" t="s">
        <v>163</v>
      </c>
      <c r="C388" s="33"/>
      <c r="D388" s="160">
        <v>0.70710678118654757</v>
      </c>
      <c r="E388" s="155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  <c r="AC388" s="156"/>
      <c r="AD388" s="156"/>
      <c r="AE388" s="156"/>
      <c r="AF388" s="156"/>
      <c r="AG388" s="156"/>
      <c r="AH388" s="156"/>
      <c r="AI388" s="156"/>
      <c r="AJ388" s="156"/>
      <c r="AK388" s="156"/>
      <c r="AL388" s="156"/>
      <c r="AM388" s="156"/>
      <c r="AN388" s="156"/>
      <c r="AO388" s="156"/>
      <c r="AP388" s="156"/>
      <c r="AQ388" s="156"/>
      <c r="AR388" s="156"/>
      <c r="AS388" s="156"/>
      <c r="AT388" s="156"/>
      <c r="AU388" s="156"/>
      <c r="AV388" s="156"/>
      <c r="AW388" s="156"/>
      <c r="AX388" s="156"/>
      <c r="AY388" s="156"/>
      <c r="AZ388" s="156"/>
      <c r="BA388" s="156"/>
      <c r="BB388" s="156"/>
      <c r="BC388" s="156"/>
      <c r="BD388" s="156"/>
      <c r="BE388" s="156"/>
      <c r="BF388" s="156"/>
      <c r="BG388" s="156"/>
      <c r="BH388" s="156"/>
      <c r="BI388" s="156"/>
      <c r="BJ388" s="156"/>
      <c r="BK388" s="156"/>
      <c r="BL388" s="156"/>
      <c r="BM388" s="157">
        <v>26</v>
      </c>
    </row>
    <row r="389" spans="1:65">
      <c r="A389" s="35"/>
      <c r="B389" s="3" t="s">
        <v>75</v>
      </c>
      <c r="C389" s="33"/>
      <c r="D389" s="13">
        <v>4.5619792334615973E-2</v>
      </c>
      <c r="E389" s="10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7"/>
    </row>
    <row r="390" spans="1:65">
      <c r="A390" s="35"/>
      <c r="B390" s="3" t="s">
        <v>164</v>
      </c>
      <c r="C390" s="33"/>
      <c r="D390" s="13">
        <v>0</v>
      </c>
      <c r="E390" s="10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7"/>
    </row>
    <row r="391" spans="1:65">
      <c r="A391" s="35"/>
      <c r="B391" s="52" t="s">
        <v>165</v>
      </c>
      <c r="C391" s="53"/>
      <c r="D391" s="51" t="s">
        <v>166</v>
      </c>
      <c r="E391" s="10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7"/>
    </row>
    <row r="392" spans="1:65">
      <c r="B392" s="36"/>
      <c r="C392" s="20"/>
      <c r="D392" s="31"/>
      <c r="BM392" s="57"/>
    </row>
    <row r="393" spans="1:65" ht="15">
      <c r="B393" s="37" t="s">
        <v>265</v>
      </c>
      <c r="BM393" s="32" t="s">
        <v>174</v>
      </c>
    </row>
    <row r="394" spans="1:65" ht="15">
      <c r="A394" s="28" t="s">
        <v>39</v>
      </c>
      <c r="B394" s="18" t="s">
        <v>94</v>
      </c>
      <c r="C394" s="15" t="s">
        <v>95</v>
      </c>
      <c r="D394" s="16" t="s">
        <v>167</v>
      </c>
      <c r="E394" s="10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1</v>
      </c>
    </row>
    <row r="395" spans="1:65">
      <c r="A395" s="35"/>
      <c r="B395" s="19" t="s">
        <v>125</v>
      </c>
      <c r="C395" s="8" t="s">
        <v>125</v>
      </c>
      <c r="D395" s="9" t="s">
        <v>96</v>
      </c>
      <c r="E395" s="10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 t="s">
        <v>3</v>
      </c>
    </row>
    <row r="396" spans="1:65">
      <c r="A396" s="35"/>
      <c r="B396" s="19"/>
      <c r="C396" s="8"/>
      <c r="D396" s="9" t="s">
        <v>176</v>
      </c>
      <c r="E396" s="10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>
        <v>2</v>
      </c>
    </row>
    <row r="397" spans="1:65">
      <c r="A397" s="35"/>
      <c r="B397" s="19"/>
      <c r="C397" s="8"/>
      <c r="D397" s="29"/>
      <c r="E397" s="10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2">
        <v>2</v>
      </c>
    </row>
    <row r="398" spans="1:65">
      <c r="A398" s="35"/>
      <c r="B398" s="18">
        <v>1</v>
      </c>
      <c r="C398" s="14">
        <v>1</v>
      </c>
      <c r="D398" s="22">
        <v>5.25</v>
      </c>
      <c r="E398" s="10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>
        <v>1</v>
      </c>
      <c r="C399" s="8">
        <v>2</v>
      </c>
      <c r="D399" s="10">
        <v>5.33</v>
      </c>
      <c r="E399" s="10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 t="e">
        <v>#N/A</v>
      </c>
    </row>
    <row r="400" spans="1:65">
      <c r="A400" s="35"/>
      <c r="B400" s="20" t="s">
        <v>161</v>
      </c>
      <c r="C400" s="12"/>
      <c r="D400" s="26">
        <v>5.29</v>
      </c>
      <c r="E400" s="10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16</v>
      </c>
    </row>
    <row r="401" spans="1:65">
      <c r="A401" s="35"/>
      <c r="B401" s="3" t="s">
        <v>162</v>
      </c>
      <c r="C401" s="33"/>
      <c r="D401" s="11">
        <v>5.29</v>
      </c>
      <c r="E401" s="10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5.29</v>
      </c>
    </row>
    <row r="402" spans="1:65">
      <c r="A402" s="35"/>
      <c r="B402" s="3" t="s">
        <v>163</v>
      </c>
      <c r="C402" s="33"/>
      <c r="D402" s="27">
        <v>5.6568542494923851E-2</v>
      </c>
      <c r="E402" s="10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27</v>
      </c>
    </row>
    <row r="403" spans="1:65">
      <c r="A403" s="35"/>
      <c r="B403" s="3" t="s">
        <v>75</v>
      </c>
      <c r="C403" s="33"/>
      <c r="D403" s="13">
        <v>1.0693486293936455E-2</v>
      </c>
      <c r="E403" s="10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7"/>
    </row>
    <row r="404" spans="1:65">
      <c r="A404" s="35"/>
      <c r="B404" s="3" t="s">
        <v>164</v>
      </c>
      <c r="C404" s="33"/>
      <c r="D404" s="13">
        <v>0</v>
      </c>
      <c r="E404" s="10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7"/>
    </row>
    <row r="405" spans="1:65">
      <c r="A405" s="35"/>
      <c r="B405" s="52" t="s">
        <v>165</v>
      </c>
      <c r="C405" s="53"/>
      <c r="D405" s="51" t="s">
        <v>166</v>
      </c>
      <c r="E405" s="10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7"/>
    </row>
    <row r="406" spans="1:65">
      <c r="B406" s="36"/>
      <c r="C406" s="20"/>
      <c r="D406" s="31"/>
      <c r="BM406" s="57"/>
    </row>
    <row r="407" spans="1:65" ht="15">
      <c r="B407" s="37" t="s">
        <v>266</v>
      </c>
      <c r="BM407" s="32" t="s">
        <v>174</v>
      </c>
    </row>
    <row r="408" spans="1:65" ht="15">
      <c r="A408" s="28" t="s">
        <v>42</v>
      </c>
      <c r="B408" s="18" t="s">
        <v>94</v>
      </c>
      <c r="C408" s="15" t="s">
        <v>95</v>
      </c>
      <c r="D408" s="16" t="s">
        <v>167</v>
      </c>
      <c r="E408" s="10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 t="s">
        <v>125</v>
      </c>
      <c r="C409" s="8" t="s">
        <v>125</v>
      </c>
      <c r="D409" s="9" t="s">
        <v>96</v>
      </c>
      <c r="E409" s="10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s">
        <v>3</v>
      </c>
    </row>
    <row r="410" spans="1:65">
      <c r="A410" s="35"/>
      <c r="B410" s="19"/>
      <c r="C410" s="8"/>
      <c r="D410" s="9" t="s">
        <v>176</v>
      </c>
      <c r="E410" s="10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0</v>
      </c>
    </row>
    <row r="411" spans="1:65">
      <c r="A411" s="35"/>
      <c r="B411" s="19"/>
      <c r="C411" s="8"/>
      <c r="D411" s="29"/>
      <c r="E411" s="10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0</v>
      </c>
    </row>
    <row r="412" spans="1:65">
      <c r="A412" s="35"/>
      <c r="B412" s="18">
        <v>1</v>
      </c>
      <c r="C412" s="14">
        <v>1</v>
      </c>
      <c r="D412" s="161">
        <v>69.7</v>
      </c>
      <c r="E412" s="162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  <c r="AA412" s="163"/>
      <c r="AB412" s="163"/>
      <c r="AC412" s="163"/>
      <c r="AD412" s="163"/>
      <c r="AE412" s="163"/>
      <c r="AF412" s="163"/>
      <c r="AG412" s="163"/>
      <c r="AH412" s="163"/>
      <c r="AI412" s="163"/>
      <c r="AJ412" s="163"/>
      <c r="AK412" s="163"/>
      <c r="AL412" s="163"/>
      <c r="AM412" s="163"/>
      <c r="AN412" s="163"/>
      <c r="AO412" s="163"/>
      <c r="AP412" s="163"/>
      <c r="AQ412" s="163"/>
      <c r="AR412" s="163"/>
      <c r="AS412" s="163"/>
      <c r="AT412" s="163"/>
      <c r="AU412" s="163"/>
      <c r="AV412" s="163"/>
      <c r="AW412" s="163"/>
      <c r="AX412" s="163"/>
      <c r="AY412" s="163"/>
      <c r="AZ412" s="163"/>
      <c r="BA412" s="163"/>
      <c r="BB412" s="163"/>
      <c r="BC412" s="163"/>
      <c r="BD412" s="163"/>
      <c r="BE412" s="163"/>
      <c r="BF412" s="163"/>
      <c r="BG412" s="163"/>
      <c r="BH412" s="163"/>
      <c r="BI412" s="163"/>
      <c r="BJ412" s="163"/>
      <c r="BK412" s="163"/>
      <c r="BL412" s="163"/>
      <c r="BM412" s="164">
        <v>1</v>
      </c>
    </row>
    <row r="413" spans="1:65">
      <c r="A413" s="35"/>
      <c r="B413" s="19">
        <v>1</v>
      </c>
      <c r="C413" s="8">
        <v>2</v>
      </c>
      <c r="D413" s="165">
        <v>70.2</v>
      </c>
      <c r="E413" s="162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  <c r="Z413" s="163"/>
      <c r="AA413" s="163"/>
      <c r="AB413" s="163"/>
      <c r="AC413" s="163"/>
      <c r="AD413" s="163"/>
      <c r="AE413" s="163"/>
      <c r="AF413" s="163"/>
      <c r="AG413" s="163"/>
      <c r="AH413" s="163"/>
      <c r="AI413" s="163"/>
      <c r="AJ413" s="163"/>
      <c r="AK413" s="163"/>
      <c r="AL413" s="163"/>
      <c r="AM413" s="163"/>
      <c r="AN413" s="163"/>
      <c r="AO413" s="163"/>
      <c r="AP413" s="163"/>
      <c r="AQ413" s="163"/>
      <c r="AR413" s="163"/>
      <c r="AS413" s="163"/>
      <c r="AT413" s="163"/>
      <c r="AU413" s="163"/>
      <c r="AV413" s="163"/>
      <c r="AW413" s="163"/>
      <c r="AX413" s="163"/>
      <c r="AY413" s="163"/>
      <c r="AZ413" s="163"/>
      <c r="BA413" s="163"/>
      <c r="BB413" s="163"/>
      <c r="BC413" s="163"/>
      <c r="BD413" s="163"/>
      <c r="BE413" s="163"/>
      <c r="BF413" s="163"/>
      <c r="BG413" s="163"/>
      <c r="BH413" s="163"/>
      <c r="BI413" s="163"/>
      <c r="BJ413" s="163"/>
      <c r="BK413" s="163"/>
      <c r="BL413" s="163"/>
      <c r="BM413" s="164" t="e">
        <v>#N/A</v>
      </c>
    </row>
    <row r="414" spans="1:65">
      <c r="A414" s="35"/>
      <c r="B414" s="20" t="s">
        <v>161</v>
      </c>
      <c r="C414" s="12"/>
      <c r="D414" s="166">
        <v>69.95</v>
      </c>
      <c r="E414" s="162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  <c r="Z414" s="163"/>
      <c r="AA414" s="163"/>
      <c r="AB414" s="163"/>
      <c r="AC414" s="163"/>
      <c r="AD414" s="163"/>
      <c r="AE414" s="163"/>
      <c r="AF414" s="163"/>
      <c r="AG414" s="163"/>
      <c r="AH414" s="163"/>
      <c r="AI414" s="163"/>
      <c r="AJ414" s="163"/>
      <c r="AK414" s="163"/>
      <c r="AL414" s="163"/>
      <c r="AM414" s="163"/>
      <c r="AN414" s="163"/>
      <c r="AO414" s="163"/>
      <c r="AP414" s="163"/>
      <c r="AQ414" s="163"/>
      <c r="AR414" s="163"/>
      <c r="AS414" s="163"/>
      <c r="AT414" s="163"/>
      <c r="AU414" s="163"/>
      <c r="AV414" s="163"/>
      <c r="AW414" s="163"/>
      <c r="AX414" s="163"/>
      <c r="AY414" s="163"/>
      <c r="AZ414" s="163"/>
      <c r="BA414" s="163"/>
      <c r="BB414" s="163"/>
      <c r="BC414" s="163"/>
      <c r="BD414" s="163"/>
      <c r="BE414" s="163"/>
      <c r="BF414" s="163"/>
      <c r="BG414" s="163"/>
      <c r="BH414" s="163"/>
      <c r="BI414" s="163"/>
      <c r="BJ414" s="163"/>
      <c r="BK414" s="163"/>
      <c r="BL414" s="163"/>
      <c r="BM414" s="164">
        <v>16</v>
      </c>
    </row>
    <row r="415" spans="1:65">
      <c r="A415" s="35"/>
      <c r="B415" s="3" t="s">
        <v>162</v>
      </c>
      <c r="C415" s="33"/>
      <c r="D415" s="167">
        <v>69.95</v>
      </c>
      <c r="E415" s="162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  <c r="Z415" s="163"/>
      <c r="AA415" s="163"/>
      <c r="AB415" s="163"/>
      <c r="AC415" s="163"/>
      <c r="AD415" s="163"/>
      <c r="AE415" s="163"/>
      <c r="AF415" s="163"/>
      <c r="AG415" s="163"/>
      <c r="AH415" s="163"/>
      <c r="AI415" s="163"/>
      <c r="AJ415" s="163"/>
      <c r="AK415" s="163"/>
      <c r="AL415" s="163"/>
      <c r="AM415" s="163"/>
      <c r="AN415" s="163"/>
      <c r="AO415" s="163"/>
      <c r="AP415" s="163"/>
      <c r="AQ415" s="163"/>
      <c r="AR415" s="163"/>
      <c r="AS415" s="163"/>
      <c r="AT415" s="163"/>
      <c r="AU415" s="163"/>
      <c r="AV415" s="163"/>
      <c r="AW415" s="163"/>
      <c r="AX415" s="163"/>
      <c r="AY415" s="163"/>
      <c r="AZ415" s="163"/>
      <c r="BA415" s="163"/>
      <c r="BB415" s="163"/>
      <c r="BC415" s="163"/>
      <c r="BD415" s="163"/>
      <c r="BE415" s="163"/>
      <c r="BF415" s="163"/>
      <c r="BG415" s="163"/>
      <c r="BH415" s="163"/>
      <c r="BI415" s="163"/>
      <c r="BJ415" s="163"/>
      <c r="BK415" s="163"/>
      <c r="BL415" s="163"/>
      <c r="BM415" s="164">
        <v>69.95</v>
      </c>
    </row>
    <row r="416" spans="1:65">
      <c r="A416" s="35"/>
      <c r="B416" s="3" t="s">
        <v>163</v>
      </c>
      <c r="C416" s="33"/>
      <c r="D416" s="167">
        <v>0.35355339059327379</v>
      </c>
      <c r="E416" s="162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  <c r="Z416" s="163"/>
      <c r="AA416" s="163"/>
      <c r="AB416" s="163"/>
      <c r="AC416" s="163"/>
      <c r="AD416" s="163"/>
      <c r="AE416" s="163"/>
      <c r="AF416" s="163"/>
      <c r="AG416" s="163"/>
      <c r="AH416" s="163"/>
      <c r="AI416" s="163"/>
      <c r="AJ416" s="163"/>
      <c r="AK416" s="163"/>
      <c r="AL416" s="163"/>
      <c r="AM416" s="163"/>
      <c r="AN416" s="163"/>
      <c r="AO416" s="163"/>
      <c r="AP416" s="163"/>
      <c r="AQ416" s="163"/>
      <c r="AR416" s="163"/>
      <c r="AS416" s="163"/>
      <c r="AT416" s="163"/>
      <c r="AU416" s="163"/>
      <c r="AV416" s="163"/>
      <c r="AW416" s="163"/>
      <c r="AX416" s="163"/>
      <c r="AY416" s="163"/>
      <c r="AZ416" s="163"/>
      <c r="BA416" s="163"/>
      <c r="BB416" s="163"/>
      <c r="BC416" s="163"/>
      <c r="BD416" s="163"/>
      <c r="BE416" s="163"/>
      <c r="BF416" s="163"/>
      <c r="BG416" s="163"/>
      <c r="BH416" s="163"/>
      <c r="BI416" s="163"/>
      <c r="BJ416" s="163"/>
      <c r="BK416" s="163"/>
      <c r="BL416" s="163"/>
      <c r="BM416" s="164">
        <v>28</v>
      </c>
    </row>
    <row r="417" spans="1:65">
      <c r="A417" s="35"/>
      <c r="B417" s="3" t="s">
        <v>75</v>
      </c>
      <c r="C417" s="33"/>
      <c r="D417" s="13">
        <v>5.0543729891818984E-3</v>
      </c>
      <c r="E417" s="10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7"/>
    </row>
    <row r="418" spans="1:65">
      <c r="A418" s="35"/>
      <c r="B418" s="3" t="s">
        <v>164</v>
      </c>
      <c r="C418" s="33"/>
      <c r="D418" s="13">
        <v>0</v>
      </c>
      <c r="E418" s="10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7"/>
    </row>
    <row r="419" spans="1:65">
      <c r="A419" s="35"/>
      <c r="B419" s="52" t="s">
        <v>165</v>
      </c>
      <c r="C419" s="53"/>
      <c r="D419" s="51" t="s">
        <v>166</v>
      </c>
      <c r="E419" s="10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7"/>
    </row>
    <row r="420" spans="1:65">
      <c r="B420" s="36"/>
      <c r="C420" s="20"/>
      <c r="D420" s="31"/>
      <c r="BM420" s="57"/>
    </row>
    <row r="421" spans="1:65" ht="15">
      <c r="B421" s="37" t="s">
        <v>267</v>
      </c>
      <c r="BM421" s="32" t="s">
        <v>174</v>
      </c>
    </row>
    <row r="422" spans="1:65" ht="15">
      <c r="A422" s="28" t="s">
        <v>49</v>
      </c>
      <c r="B422" s="18" t="s">
        <v>94</v>
      </c>
      <c r="C422" s="15" t="s">
        <v>95</v>
      </c>
      <c r="D422" s="16" t="s">
        <v>167</v>
      </c>
      <c r="E422" s="10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</v>
      </c>
    </row>
    <row r="423" spans="1:65">
      <c r="A423" s="35"/>
      <c r="B423" s="19" t="s">
        <v>125</v>
      </c>
      <c r="C423" s="8" t="s">
        <v>125</v>
      </c>
      <c r="D423" s="9" t="s">
        <v>96</v>
      </c>
      <c r="E423" s="10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3</v>
      </c>
    </row>
    <row r="424" spans="1:65">
      <c r="A424" s="35"/>
      <c r="B424" s="19"/>
      <c r="C424" s="8"/>
      <c r="D424" s="9" t="s">
        <v>176</v>
      </c>
      <c r="E424" s="10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3</v>
      </c>
    </row>
    <row r="425" spans="1:65">
      <c r="A425" s="35"/>
      <c r="B425" s="19"/>
      <c r="C425" s="8"/>
      <c r="D425" s="29"/>
      <c r="E425" s="10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3</v>
      </c>
    </row>
    <row r="426" spans="1:65">
      <c r="A426" s="35"/>
      <c r="B426" s="18">
        <v>1</v>
      </c>
      <c r="C426" s="14">
        <v>1</v>
      </c>
      <c r="D426" s="148">
        <v>0.03</v>
      </c>
      <c r="E426" s="146"/>
      <c r="F426" s="147"/>
      <c r="G426" s="147"/>
      <c r="H426" s="147"/>
      <c r="I426" s="147"/>
      <c r="J426" s="147"/>
      <c r="K426" s="147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  <c r="BI426" s="147"/>
      <c r="BJ426" s="147"/>
      <c r="BK426" s="147"/>
      <c r="BL426" s="147"/>
      <c r="BM426" s="149">
        <v>1</v>
      </c>
    </row>
    <row r="427" spans="1:65">
      <c r="A427" s="35"/>
      <c r="B427" s="19">
        <v>1</v>
      </c>
      <c r="C427" s="8">
        <v>2</v>
      </c>
      <c r="D427" s="150">
        <v>0.03</v>
      </c>
      <c r="E427" s="146"/>
      <c r="F427" s="147"/>
      <c r="G427" s="147"/>
      <c r="H427" s="147"/>
      <c r="I427" s="147"/>
      <c r="J427" s="147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  <c r="BI427" s="147"/>
      <c r="BJ427" s="147"/>
      <c r="BK427" s="147"/>
      <c r="BL427" s="147"/>
      <c r="BM427" s="149" t="e">
        <v>#N/A</v>
      </c>
    </row>
    <row r="428" spans="1:65">
      <c r="A428" s="35"/>
      <c r="B428" s="20" t="s">
        <v>161</v>
      </c>
      <c r="C428" s="12"/>
      <c r="D428" s="151">
        <v>0.03</v>
      </c>
      <c r="E428" s="146"/>
      <c r="F428" s="147"/>
      <c r="G428" s="147"/>
      <c r="H428" s="147"/>
      <c r="I428" s="147"/>
      <c r="J428" s="147"/>
      <c r="K428" s="147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  <c r="BI428" s="147"/>
      <c r="BJ428" s="147"/>
      <c r="BK428" s="147"/>
      <c r="BL428" s="147"/>
      <c r="BM428" s="149">
        <v>16</v>
      </c>
    </row>
    <row r="429" spans="1:65">
      <c r="A429" s="35"/>
      <c r="B429" s="3" t="s">
        <v>162</v>
      </c>
      <c r="C429" s="33"/>
      <c r="D429" s="27">
        <v>0.03</v>
      </c>
      <c r="E429" s="146"/>
      <c r="F429" s="147"/>
      <c r="G429" s="147"/>
      <c r="H429" s="147"/>
      <c r="I429" s="147"/>
      <c r="J429" s="147"/>
      <c r="K429" s="147"/>
      <c r="L429" s="147"/>
      <c r="M429" s="147"/>
      <c r="N429" s="147"/>
      <c r="O429" s="147"/>
      <c r="P429" s="147"/>
      <c r="Q429" s="147"/>
      <c r="R429" s="147"/>
      <c r="S429" s="147"/>
      <c r="T429" s="147"/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  <c r="AJ429" s="147"/>
      <c r="AK429" s="147"/>
      <c r="AL429" s="147"/>
      <c r="AM429" s="147"/>
      <c r="AN429" s="147"/>
      <c r="AO429" s="147"/>
      <c r="AP429" s="147"/>
      <c r="AQ429" s="147"/>
      <c r="AR429" s="147"/>
      <c r="AS429" s="147"/>
      <c r="AT429" s="147"/>
      <c r="AU429" s="147"/>
      <c r="AV429" s="147"/>
      <c r="AW429" s="147"/>
      <c r="AX429" s="147"/>
      <c r="AY429" s="147"/>
      <c r="AZ429" s="147"/>
      <c r="BA429" s="147"/>
      <c r="BB429" s="147"/>
      <c r="BC429" s="147"/>
      <c r="BD429" s="147"/>
      <c r="BE429" s="147"/>
      <c r="BF429" s="147"/>
      <c r="BG429" s="147"/>
      <c r="BH429" s="147"/>
      <c r="BI429" s="147"/>
      <c r="BJ429" s="147"/>
      <c r="BK429" s="147"/>
      <c r="BL429" s="147"/>
      <c r="BM429" s="149">
        <v>0.03</v>
      </c>
    </row>
    <row r="430" spans="1:65">
      <c r="A430" s="35"/>
      <c r="B430" s="3" t="s">
        <v>163</v>
      </c>
      <c r="C430" s="33"/>
      <c r="D430" s="27">
        <v>0</v>
      </c>
      <c r="E430" s="146"/>
      <c r="F430" s="147"/>
      <c r="G430" s="147"/>
      <c r="H430" s="147"/>
      <c r="I430" s="147"/>
      <c r="J430" s="147"/>
      <c r="K430" s="147"/>
      <c r="L430" s="147"/>
      <c r="M430" s="147"/>
      <c r="N430" s="147"/>
      <c r="O430" s="147"/>
      <c r="P430" s="147"/>
      <c r="Q430" s="147"/>
      <c r="R430" s="147"/>
      <c r="S430" s="147"/>
      <c r="T430" s="147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  <c r="AW430" s="147"/>
      <c r="AX430" s="147"/>
      <c r="AY430" s="147"/>
      <c r="AZ430" s="147"/>
      <c r="BA430" s="147"/>
      <c r="BB430" s="147"/>
      <c r="BC430" s="147"/>
      <c r="BD430" s="147"/>
      <c r="BE430" s="147"/>
      <c r="BF430" s="147"/>
      <c r="BG430" s="147"/>
      <c r="BH430" s="147"/>
      <c r="BI430" s="147"/>
      <c r="BJ430" s="147"/>
      <c r="BK430" s="147"/>
      <c r="BL430" s="147"/>
      <c r="BM430" s="149">
        <v>29</v>
      </c>
    </row>
    <row r="431" spans="1:65">
      <c r="A431" s="35"/>
      <c r="B431" s="3" t="s">
        <v>75</v>
      </c>
      <c r="C431" s="33"/>
      <c r="D431" s="13">
        <v>0</v>
      </c>
      <c r="E431" s="10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7"/>
    </row>
    <row r="432" spans="1:65">
      <c r="A432" s="35"/>
      <c r="B432" s="3" t="s">
        <v>164</v>
      </c>
      <c r="C432" s="33"/>
      <c r="D432" s="13">
        <v>0</v>
      </c>
      <c r="E432" s="10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7"/>
    </row>
    <row r="433" spans="1:65">
      <c r="A433" s="35"/>
      <c r="B433" s="52" t="s">
        <v>165</v>
      </c>
      <c r="C433" s="53"/>
      <c r="D433" s="51" t="s">
        <v>166</v>
      </c>
      <c r="E433" s="10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7"/>
    </row>
    <row r="434" spans="1:65">
      <c r="B434" s="36"/>
      <c r="C434" s="20"/>
      <c r="D434" s="31"/>
      <c r="BM434" s="57"/>
    </row>
    <row r="435" spans="1:65" ht="15">
      <c r="B435" s="37" t="s">
        <v>268</v>
      </c>
      <c r="BM435" s="32" t="s">
        <v>174</v>
      </c>
    </row>
    <row r="436" spans="1:65" ht="15">
      <c r="A436" s="28" t="s">
        <v>6</v>
      </c>
      <c r="B436" s="18" t="s">
        <v>94</v>
      </c>
      <c r="C436" s="15" t="s">
        <v>95</v>
      </c>
      <c r="D436" s="16" t="s">
        <v>167</v>
      </c>
      <c r="E436" s="10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1</v>
      </c>
    </row>
    <row r="437" spans="1:65">
      <c r="A437" s="35"/>
      <c r="B437" s="19" t="s">
        <v>125</v>
      </c>
      <c r="C437" s="8" t="s">
        <v>125</v>
      </c>
      <c r="D437" s="9" t="s">
        <v>96</v>
      </c>
      <c r="E437" s="10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 t="s">
        <v>3</v>
      </c>
    </row>
    <row r="438" spans="1:65">
      <c r="A438" s="35"/>
      <c r="B438" s="19"/>
      <c r="C438" s="8"/>
      <c r="D438" s="9" t="s">
        <v>176</v>
      </c>
      <c r="E438" s="10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>
        <v>2</v>
      </c>
    </row>
    <row r="439" spans="1:65">
      <c r="A439" s="35"/>
      <c r="B439" s="19"/>
      <c r="C439" s="8"/>
      <c r="D439" s="29"/>
      <c r="E439" s="10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2</v>
      </c>
    </row>
    <row r="440" spans="1:65">
      <c r="A440" s="35"/>
      <c r="B440" s="18">
        <v>1</v>
      </c>
      <c r="C440" s="14">
        <v>1</v>
      </c>
      <c r="D440" s="22">
        <v>4.8</v>
      </c>
      <c r="E440" s="10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2">
        <v>1</v>
      </c>
    </row>
    <row r="441" spans="1:65">
      <c r="A441" s="35"/>
      <c r="B441" s="19">
        <v>1</v>
      </c>
      <c r="C441" s="8">
        <v>2</v>
      </c>
      <c r="D441" s="10">
        <v>4.7</v>
      </c>
      <c r="E441" s="10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2" t="e">
        <v>#N/A</v>
      </c>
    </row>
    <row r="442" spans="1:65">
      <c r="A442" s="35"/>
      <c r="B442" s="20" t="s">
        <v>161</v>
      </c>
      <c r="C442" s="12"/>
      <c r="D442" s="26">
        <v>4.75</v>
      </c>
      <c r="E442" s="10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2">
        <v>16</v>
      </c>
    </row>
    <row r="443" spans="1:65">
      <c r="A443" s="35"/>
      <c r="B443" s="3" t="s">
        <v>162</v>
      </c>
      <c r="C443" s="33"/>
      <c r="D443" s="11">
        <v>4.75</v>
      </c>
      <c r="E443" s="10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2">
        <v>4.75</v>
      </c>
    </row>
    <row r="444" spans="1:65">
      <c r="A444" s="35"/>
      <c r="B444" s="3" t="s">
        <v>163</v>
      </c>
      <c r="C444" s="33"/>
      <c r="D444" s="27">
        <v>7.0710678118654502E-2</v>
      </c>
      <c r="E444" s="10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2">
        <v>30</v>
      </c>
    </row>
    <row r="445" spans="1:65">
      <c r="A445" s="35"/>
      <c r="B445" s="3" t="s">
        <v>75</v>
      </c>
      <c r="C445" s="33"/>
      <c r="D445" s="13">
        <v>1.4886458551295684E-2</v>
      </c>
      <c r="E445" s="10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7"/>
    </row>
    <row r="446" spans="1:65">
      <c r="A446" s="35"/>
      <c r="B446" s="3" t="s">
        <v>164</v>
      </c>
      <c r="C446" s="33"/>
      <c r="D446" s="13">
        <v>0</v>
      </c>
      <c r="E446" s="10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7"/>
    </row>
    <row r="447" spans="1:65">
      <c r="A447" s="35"/>
      <c r="B447" s="52" t="s">
        <v>165</v>
      </c>
      <c r="C447" s="53"/>
      <c r="D447" s="51" t="s">
        <v>166</v>
      </c>
      <c r="E447" s="10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7"/>
    </row>
    <row r="448" spans="1:65">
      <c r="B448" s="36"/>
      <c r="C448" s="20"/>
      <c r="D448" s="31"/>
      <c r="BM448" s="57"/>
    </row>
    <row r="449" spans="1:65" ht="15">
      <c r="B449" s="37" t="s">
        <v>269</v>
      </c>
      <c r="BM449" s="32" t="s">
        <v>174</v>
      </c>
    </row>
    <row r="450" spans="1:65" ht="15">
      <c r="A450" s="28" t="s">
        <v>9</v>
      </c>
      <c r="B450" s="18" t="s">
        <v>94</v>
      </c>
      <c r="C450" s="15" t="s">
        <v>95</v>
      </c>
      <c r="D450" s="16" t="s">
        <v>167</v>
      </c>
      <c r="E450" s="10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1</v>
      </c>
    </row>
    <row r="451" spans="1:65">
      <c r="A451" s="35"/>
      <c r="B451" s="19" t="s">
        <v>125</v>
      </c>
      <c r="C451" s="8" t="s">
        <v>125</v>
      </c>
      <c r="D451" s="9" t="s">
        <v>96</v>
      </c>
      <c r="E451" s="10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2" t="s">
        <v>3</v>
      </c>
    </row>
    <row r="452" spans="1:65">
      <c r="A452" s="35"/>
      <c r="B452" s="19"/>
      <c r="C452" s="8"/>
      <c r="D452" s="9" t="s">
        <v>176</v>
      </c>
      <c r="E452" s="10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2</v>
      </c>
    </row>
    <row r="453" spans="1:65">
      <c r="A453" s="35"/>
      <c r="B453" s="19"/>
      <c r="C453" s="8"/>
      <c r="D453" s="29"/>
      <c r="E453" s="10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2</v>
      </c>
    </row>
    <row r="454" spans="1:65">
      <c r="A454" s="35"/>
      <c r="B454" s="18">
        <v>1</v>
      </c>
      <c r="C454" s="14">
        <v>1</v>
      </c>
      <c r="D454" s="22">
        <v>9.5</v>
      </c>
      <c r="E454" s="10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1</v>
      </c>
    </row>
    <row r="455" spans="1:65">
      <c r="A455" s="35"/>
      <c r="B455" s="19">
        <v>1</v>
      </c>
      <c r="C455" s="8">
        <v>2</v>
      </c>
      <c r="D455" s="10">
        <v>9.6999999999999993</v>
      </c>
      <c r="E455" s="10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 t="e">
        <v>#N/A</v>
      </c>
    </row>
    <row r="456" spans="1:65">
      <c r="A456" s="35"/>
      <c r="B456" s="20" t="s">
        <v>161</v>
      </c>
      <c r="C456" s="12"/>
      <c r="D456" s="26">
        <v>9.6</v>
      </c>
      <c r="E456" s="10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>
        <v>16</v>
      </c>
    </row>
    <row r="457" spans="1:65">
      <c r="A457" s="35"/>
      <c r="B457" s="3" t="s">
        <v>162</v>
      </c>
      <c r="C457" s="33"/>
      <c r="D457" s="11">
        <v>9.6</v>
      </c>
      <c r="E457" s="10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>
        <v>9.6</v>
      </c>
    </row>
    <row r="458" spans="1:65">
      <c r="A458" s="35"/>
      <c r="B458" s="3" t="s">
        <v>163</v>
      </c>
      <c r="C458" s="33"/>
      <c r="D458" s="27">
        <v>0.141421356237309</v>
      </c>
      <c r="E458" s="10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>
        <v>31</v>
      </c>
    </row>
    <row r="459" spans="1:65">
      <c r="A459" s="35"/>
      <c r="B459" s="3" t="s">
        <v>75</v>
      </c>
      <c r="C459" s="33"/>
      <c r="D459" s="13">
        <v>1.4731391274719688E-2</v>
      </c>
      <c r="E459" s="10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7"/>
    </row>
    <row r="460" spans="1:65">
      <c r="A460" s="35"/>
      <c r="B460" s="3" t="s">
        <v>164</v>
      </c>
      <c r="C460" s="33"/>
      <c r="D460" s="13">
        <v>0</v>
      </c>
      <c r="E460" s="10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7"/>
    </row>
    <row r="461" spans="1:65">
      <c r="A461" s="35"/>
      <c r="B461" s="52" t="s">
        <v>165</v>
      </c>
      <c r="C461" s="53"/>
      <c r="D461" s="51" t="s">
        <v>166</v>
      </c>
      <c r="E461" s="10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7"/>
    </row>
    <row r="462" spans="1:65">
      <c r="B462" s="36"/>
      <c r="C462" s="20"/>
      <c r="D462" s="31"/>
      <c r="BM462" s="57"/>
    </row>
    <row r="463" spans="1:65" ht="15">
      <c r="B463" s="37" t="s">
        <v>270</v>
      </c>
      <c r="BM463" s="32" t="s">
        <v>174</v>
      </c>
    </row>
    <row r="464" spans="1:65" ht="15">
      <c r="A464" s="28" t="s">
        <v>51</v>
      </c>
      <c r="B464" s="18" t="s">
        <v>94</v>
      </c>
      <c r="C464" s="15" t="s">
        <v>95</v>
      </c>
      <c r="D464" s="16" t="s">
        <v>167</v>
      </c>
      <c r="E464" s="10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>
        <v>1</v>
      </c>
    </row>
    <row r="465" spans="1:65">
      <c r="A465" s="35"/>
      <c r="B465" s="19" t="s">
        <v>125</v>
      </c>
      <c r="C465" s="8" t="s">
        <v>125</v>
      </c>
      <c r="D465" s="9" t="s">
        <v>96</v>
      </c>
      <c r="E465" s="10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2" t="s">
        <v>3</v>
      </c>
    </row>
    <row r="466" spans="1:65">
      <c r="A466" s="35"/>
      <c r="B466" s="19"/>
      <c r="C466" s="8"/>
      <c r="D466" s="9" t="s">
        <v>176</v>
      </c>
      <c r="E466" s="10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>
        <v>2</v>
      </c>
    </row>
    <row r="467" spans="1:65">
      <c r="A467" s="35"/>
      <c r="B467" s="19"/>
      <c r="C467" s="8"/>
      <c r="D467" s="29"/>
      <c r="E467" s="10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2</v>
      </c>
    </row>
    <row r="468" spans="1:65">
      <c r="A468" s="35"/>
      <c r="B468" s="18">
        <v>1</v>
      </c>
      <c r="C468" s="14">
        <v>1</v>
      </c>
      <c r="D468" s="97" t="s">
        <v>89</v>
      </c>
      <c r="E468" s="10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>
        <v>1</v>
      </c>
    </row>
    <row r="469" spans="1:65">
      <c r="A469" s="35"/>
      <c r="B469" s="19">
        <v>1</v>
      </c>
      <c r="C469" s="8">
        <v>2</v>
      </c>
      <c r="D469" s="99" t="s">
        <v>89</v>
      </c>
      <c r="E469" s="10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2" t="e">
        <v>#N/A</v>
      </c>
    </row>
    <row r="470" spans="1:65">
      <c r="A470" s="35"/>
      <c r="B470" s="20" t="s">
        <v>161</v>
      </c>
      <c r="C470" s="12"/>
      <c r="D470" s="26" t="s">
        <v>288</v>
      </c>
      <c r="E470" s="10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16</v>
      </c>
    </row>
    <row r="471" spans="1:65">
      <c r="A471" s="35"/>
      <c r="B471" s="3" t="s">
        <v>162</v>
      </c>
      <c r="C471" s="33"/>
      <c r="D471" s="11" t="s">
        <v>288</v>
      </c>
      <c r="E471" s="10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 t="s">
        <v>89</v>
      </c>
    </row>
    <row r="472" spans="1:65">
      <c r="A472" s="35"/>
      <c r="B472" s="3" t="s">
        <v>163</v>
      </c>
      <c r="C472" s="33"/>
      <c r="D472" s="27" t="s">
        <v>288</v>
      </c>
      <c r="E472" s="10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>
        <v>32</v>
      </c>
    </row>
    <row r="473" spans="1:65">
      <c r="A473" s="35"/>
      <c r="B473" s="3" t="s">
        <v>75</v>
      </c>
      <c r="C473" s="33"/>
      <c r="D473" s="13" t="s">
        <v>288</v>
      </c>
      <c r="E473" s="10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7"/>
    </row>
    <row r="474" spans="1:65">
      <c r="A474" s="35"/>
      <c r="B474" s="3" t="s">
        <v>164</v>
      </c>
      <c r="C474" s="33"/>
      <c r="D474" s="13" t="s">
        <v>288</v>
      </c>
      <c r="E474" s="10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7"/>
    </row>
    <row r="475" spans="1:65">
      <c r="A475" s="35"/>
      <c r="B475" s="52" t="s">
        <v>165</v>
      </c>
      <c r="C475" s="53"/>
      <c r="D475" s="51" t="s">
        <v>166</v>
      </c>
      <c r="E475" s="10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7"/>
    </row>
    <row r="476" spans="1:65">
      <c r="B476" s="36"/>
      <c r="C476" s="20"/>
      <c r="D476" s="31"/>
      <c r="BM476" s="57"/>
    </row>
    <row r="477" spans="1:65" ht="15">
      <c r="B477" s="37" t="s">
        <v>271</v>
      </c>
      <c r="BM477" s="32" t="s">
        <v>174</v>
      </c>
    </row>
    <row r="478" spans="1:65" ht="15">
      <c r="A478" s="28" t="s">
        <v>12</v>
      </c>
      <c r="B478" s="18" t="s">
        <v>94</v>
      </c>
      <c r="C478" s="15" t="s">
        <v>95</v>
      </c>
      <c r="D478" s="16" t="s">
        <v>167</v>
      </c>
      <c r="E478" s="10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1</v>
      </c>
    </row>
    <row r="479" spans="1:65">
      <c r="A479" s="35"/>
      <c r="B479" s="19" t="s">
        <v>125</v>
      </c>
      <c r="C479" s="8" t="s">
        <v>125</v>
      </c>
      <c r="D479" s="9" t="s">
        <v>96</v>
      </c>
      <c r="E479" s="10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 t="s">
        <v>3</v>
      </c>
    </row>
    <row r="480" spans="1:65">
      <c r="A480" s="35"/>
      <c r="B480" s="19"/>
      <c r="C480" s="8"/>
      <c r="D480" s="9" t="s">
        <v>176</v>
      </c>
      <c r="E480" s="10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>
        <v>2</v>
      </c>
    </row>
    <row r="481" spans="1:65">
      <c r="A481" s="35"/>
      <c r="B481" s="19"/>
      <c r="C481" s="8"/>
      <c r="D481" s="29"/>
      <c r="E481" s="10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2</v>
      </c>
    </row>
    <row r="482" spans="1:65">
      <c r="A482" s="35"/>
      <c r="B482" s="18">
        <v>1</v>
      </c>
      <c r="C482" s="14">
        <v>1</v>
      </c>
      <c r="D482" s="22">
        <v>4.45</v>
      </c>
      <c r="E482" s="10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>
        <v>1</v>
      </c>
      <c r="C483" s="8">
        <v>2</v>
      </c>
      <c r="D483" s="10">
        <v>4.6900000000000004</v>
      </c>
      <c r="E483" s="10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 t="e">
        <v>#N/A</v>
      </c>
    </row>
    <row r="484" spans="1:65">
      <c r="A484" s="35"/>
      <c r="B484" s="20" t="s">
        <v>161</v>
      </c>
      <c r="C484" s="12"/>
      <c r="D484" s="26">
        <v>4.57</v>
      </c>
      <c r="E484" s="10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16</v>
      </c>
    </row>
    <row r="485" spans="1:65">
      <c r="A485" s="35"/>
      <c r="B485" s="3" t="s">
        <v>162</v>
      </c>
      <c r="C485" s="33"/>
      <c r="D485" s="11">
        <v>4.57</v>
      </c>
      <c r="E485" s="10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4.57</v>
      </c>
    </row>
    <row r="486" spans="1:65">
      <c r="A486" s="35"/>
      <c r="B486" s="3" t="s">
        <v>163</v>
      </c>
      <c r="C486" s="33"/>
      <c r="D486" s="27">
        <v>0.16970562748477155</v>
      </c>
      <c r="E486" s="10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16</v>
      </c>
    </row>
    <row r="487" spans="1:65">
      <c r="A487" s="35"/>
      <c r="B487" s="3" t="s">
        <v>75</v>
      </c>
      <c r="C487" s="33"/>
      <c r="D487" s="13">
        <v>3.7134710609359203E-2</v>
      </c>
      <c r="E487" s="10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7"/>
    </row>
    <row r="488" spans="1:65">
      <c r="A488" s="35"/>
      <c r="B488" s="3" t="s">
        <v>164</v>
      </c>
      <c r="C488" s="33"/>
      <c r="D488" s="13">
        <v>0</v>
      </c>
      <c r="E488" s="10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7"/>
    </row>
    <row r="489" spans="1:65">
      <c r="A489" s="35"/>
      <c r="B489" s="52" t="s">
        <v>165</v>
      </c>
      <c r="C489" s="53"/>
      <c r="D489" s="51" t="s">
        <v>166</v>
      </c>
      <c r="E489" s="10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7"/>
    </row>
    <row r="490" spans="1:65">
      <c r="B490" s="36"/>
      <c r="C490" s="20"/>
      <c r="D490" s="31"/>
      <c r="BM490" s="57"/>
    </row>
    <row r="491" spans="1:65" ht="15">
      <c r="B491" s="37" t="s">
        <v>272</v>
      </c>
      <c r="BM491" s="32" t="s">
        <v>174</v>
      </c>
    </row>
    <row r="492" spans="1:65" ht="15">
      <c r="A492" s="28" t="s">
        <v>15</v>
      </c>
      <c r="B492" s="18" t="s">
        <v>94</v>
      </c>
      <c r="C492" s="15" t="s">
        <v>95</v>
      </c>
      <c r="D492" s="16" t="s">
        <v>167</v>
      </c>
      <c r="E492" s="10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2">
        <v>1</v>
      </c>
    </row>
    <row r="493" spans="1:65">
      <c r="A493" s="35"/>
      <c r="B493" s="19" t="s">
        <v>125</v>
      </c>
      <c r="C493" s="8" t="s">
        <v>125</v>
      </c>
      <c r="D493" s="9" t="s">
        <v>96</v>
      </c>
      <c r="E493" s="10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 t="s">
        <v>3</v>
      </c>
    </row>
    <row r="494" spans="1:65">
      <c r="A494" s="35"/>
      <c r="B494" s="19"/>
      <c r="C494" s="8"/>
      <c r="D494" s="9" t="s">
        <v>176</v>
      </c>
      <c r="E494" s="10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>
        <v>2</v>
      </c>
    </row>
    <row r="495" spans="1:65">
      <c r="A495" s="35"/>
      <c r="B495" s="19"/>
      <c r="C495" s="8"/>
      <c r="D495" s="29"/>
      <c r="E495" s="10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2</v>
      </c>
    </row>
    <row r="496" spans="1:65">
      <c r="A496" s="35"/>
      <c r="B496" s="18">
        <v>1</v>
      </c>
      <c r="C496" s="14">
        <v>1</v>
      </c>
      <c r="D496" s="22">
        <v>1.8</v>
      </c>
      <c r="E496" s="10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>
        <v>1</v>
      </c>
    </row>
    <row r="497" spans="1:65">
      <c r="A497" s="35"/>
      <c r="B497" s="19">
        <v>1</v>
      </c>
      <c r="C497" s="8">
        <v>2</v>
      </c>
      <c r="D497" s="10">
        <v>2</v>
      </c>
      <c r="E497" s="10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 t="e">
        <v>#N/A</v>
      </c>
    </row>
    <row r="498" spans="1:65">
      <c r="A498" s="35"/>
      <c r="B498" s="20" t="s">
        <v>161</v>
      </c>
      <c r="C498" s="12"/>
      <c r="D498" s="26">
        <v>1.9</v>
      </c>
      <c r="E498" s="10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16</v>
      </c>
    </row>
    <row r="499" spans="1:65">
      <c r="A499" s="35"/>
      <c r="B499" s="3" t="s">
        <v>162</v>
      </c>
      <c r="C499" s="33"/>
      <c r="D499" s="11">
        <v>1.9</v>
      </c>
      <c r="E499" s="10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1.9</v>
      </c>
    </row>
    <row r="500" spans="1:65">
      <c r="A500" s="35"/>
      <c r="B500" s="3" t="s">
        <v>163</v>
      </c>
      <c r="C500" s="33"/>
      <c r="D500" s="27">
        <v>0.14142135623730948</v>
      </c>
      <c r="E500" s="10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17</v>
      </c>
    </row>
    <row r="501" spans="1:65">
      <c r="A501" s="35"/>
      <c r="B501" s="3" t="s">
        <v>75</v>
      </c>
      <c r="C501" s="33"/>
      <c r="D501" s="13">
        <v>7.4432292756478668E-2</v>
      </c>
      <c r="E501" s="10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7"/>
    </row>
    <row r="502" spans="1:65">
      <c r="A502" s="35"/>
      <c r="B502" s="3" t="s">
        <v>164</v>
      </c>
      <c r="C502" s="33"/>
      <c r="D502" s="13">
        <v>0</v>
      </c>
      <c r="E502" s="10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7"/>
    </row>
    <row r="503" spans="1:65">
      <c r="A503" s="35"/>
      <c r="B503" s="52" t="s">
        <v>165</v>
      </c>
      <c r="C503" s="53"/>
      <c r="D503" s="51" t="s">
        <v>166</v>
      </c>
      <c r="E503" s="10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7"/>
    </row>
    <row r="504" spans="1:65">
      <c r="B504" s="36"/>
      <c r="C504" s="20"/>
      <c r="D504" s="31"/>
      <c r="BM504" s="57"/>
    </row>
    <row r="505" spans="1:65" ht="15">
      <c r="B505" s="37" t="s">
        <v>273</v>
      </c>
      <c r="BM505" s="32" t="s">
        <v>174</v>
      </c>
    </row>
    <row r="506" spans="1:65" ht="15">
      <c r="A506" s="28" t="s">
        <v>18</v>
      </c>
      <c r="B506" s="18" t="s">
        <v>94</v>
      </c>
      <c r="C506" s="15" t="s">
        <v>95</v>
      </c>
      <c r="D506" s="16" t="s">
        <v>167</v>
      </c>
      <c r="E506" s="10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2">
        <v>1</v>
      </c>
    </row>
    <row r="507" spans="1:65">
      <c r="A507" s="35"/>
      <c r="B507" s="19" t="s">
        <v>125</v>
      </c>
      <c r="C507" s="8" t="s">
        <v>125</v>
      </c>
      <c r="D507" s="9" t="s">
        <v>96</v>
      </c>
      <c r="E507" s="10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 t="s">
        <v>3</v>
      </c>
    </row>
    <row r="508" spans="1:65">
      <c r="A508" s="35"/>
      <c r="B508" s="19"/>
      <c r="C508" s="8"/>
      <c r="D508" s="9" t="s">
        <v>176</v>
      </c>
      <c r="E508" s="10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>
        <v>0</v>
      </c>
    </row>
    <row r="509" spans="1:65">
      <c r="A509" s="35"/>
      <c r="B509" s="19"/>
      <c r="C509" s="8"/>
      <c r="D509" s="29"/>
      <c r="E509" s="10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0</v>
      </c>
    </row>
    <row r="510" spans="1:65">
      <c r="A510" s="35"/>
      <c r="B510" s="18">
        <v>1</v>
      </c>
      <c r="C510" s="14">
        <v>1</v>
      </c>
      <c r="D510" s="161">
        <v>136</v>
      </c>
      <c r="E510" s="162"/>
      <c r="F510" s="163"/>
      <c r="G510" s="163"/>
      <c r="H510" s="163"/>
      <c r="I510" s="163"/>
      <c r="J510" s="163"/>
      <c r="K510" s="163"/>
      <c r="L510" s="163"/>
      <c r="M510" s="163"/>
      <c r="N510" s="163"/>
      <c r="O510" s="163"/>
      <c r="P510" s="163"/>
      <c r="Q510" s="163"/>
      <c r="R510" s="163"/>
      <c r="S510" s="163"/>
      <c r="T510" s="163"/>
      <c r="U510" s="163"/>
      <c r="V510" s="163"/>
      <c r="W510" s="163"/>
      <c r="X510" s="163"/>
      <c r="Y510" s="163"/>
      <c r="Z510" s="163"/>
      <c r="AA510" s="163"/>
      <c r="AB510" s="163"/>
      <c r="AC510" s="163"/>
      <c r="AD510" s="163"/>
      <c r="AE510" s="163"/>
      <c r="AF510" s="163"/>
      <c r="AG510" s="163"/>
      <c r="AH510" s="163"/>
      <c r="AI510" s="163"/>
      <c r="AJ510" s="163"/>
      <c r="AK510" s="163"/>
      <c r="AL510" s="163"/>
      <c r="AM510" s="163"/>
      <c r="AN510" s="163"/>
      <c r="AO510" s="163"/>
      <c r="AP510" s="163"/>
      <c r="AQ510" s="163"/>
      <c r="AR510" s="163"/>
      <c r="AS510" s="163"/>
      <c r="AT510" s="163"/>
      <c r="AU510" s="163"/>
      <c r="AV510" s="163"/>
      <c r="AW510" s="163"/>
      <c r="AX510" s="163"/>
      <c r="AY510" s="163"/>
      <c r="AZ510" s="163"/>
      <c r="BA510" s="163"/>
      <c r="BB510" s="163"/>
      <c r="BC510" s="163"/>
      <c r="BD510" s="163"/>
      <c r="BE510" s="163"/>
      <c r="BF510" s="163"/>
      <c r="BG510" s="163"/>
      <c r="BH510" s="163"/>
      <c r="BI510" s="163"/>
      <c r="BJ510" s="163"/>
      <c r="BK510" s="163"/>
      <c r="BL510" s="163"/>
      <c r="BM510" s="164">
        <v>1</v>
      </c>
    </row>
    <row r="511" spans="1:65">
      <c r="A511" s="35"/>
      <c r="B511" s="19">
        <v>1</v>
      </c>
      <c r="C511" s="8">
        <v>2</v>
      </c>
      <c r="D511" s="165">
        <v>135</v>
      </c>
      <c r="E511" s="162"/>
      <c r="F511" s="163"/>
      <c r="G511" s="163"/>
      <c r="H511" s="163"/>
      <c r="I511" s="163"/>
      <c r="J511" s="163"/>
      <c r="K511" s="163"/>
      <c r="L511" s="163"/>
      <c r="M511" s="163"/>
      <c r="N511" s="163"/>
      <c r="O511" s="163"/>
      <c r="P511" s="163"/>
      <c r="Q511" s="163"/>
      <c r="R511" s="163"/>
      <c r="S511" s="163"/>
      <c r="T511" s="163"/>
      <c r="U511" s="163"/>
      <c r="V511" s="163"/>
      <c r="W511" s="163"/>
      <c r="X511" s="163"/>
      <c r="Y511" s="163"/>
      <c r="Z511" s="163"/>
      <c r="AA511" s="163"/>
      <c r="AB511" s="163"/>
      <c r="AC511" s="163"/>
      <c r="AD511" s="163"/>
      <c r="AE511" s="163"/>
      <c r="AF511" s="163"/>
      <c r="AG511" s="163"/>
      <c r="AH511" s="163"/>
      <c r="AI511" s="163"/>
      <c r="AJ511" s="163"/>
      <c r="AK511" s="163"/>
      <c r="AL511" s="163"/>
      <c r="AM511" s="163"/>
      <c r="AN511" s="163"/>
      <c r="AO511" s="163"/>
      <c r="AP511" s="163"/>
      <c r="AQ511" s="163"/>
      <c r="AR511" s="163"/>
      <c r="AS511" s="163"/>
      <c r="AT511" s="163"/>
      <c r="AU511" s="163"/>
      <c r="AV511" s="163"/>
      <c r="AW511" s="163"/>
      <c r="AX511" s="163"/>
      <c r="AY511" s="163"/>
      <c r="AZ511" s="163"/>
      <c r="BA511" s="163"/>
      <c r="BB511" s="163"/>
      <c r="BC511" s="163"/>
      <c r="BD511" s="163"/>
      <c r="BE511" s="163"/>
      <c r="BF511" s="163"/>
      <c r="BG511" s="163"/>
      <c r="BH511" s="163"/>
      <c r="BI511" s="163"/>
      <c r="BJ511" s="163"/>
      <c r="BK511" s="163"/>
      <c r="BL511" s="163"/>
      <c r="BM511" s="164" t="e">
        <v>#N/A</v>
      </c>
    </row>
    <row r="512" spans="1:65">
      <c r="A512" s="35"/>
      <c r="B512" s="20" t="s">
        <v>161</v>
      </c>
      <c r="C512" s="12"/>
      <c r="D512" s="166">
        <v>135.5</v>
      </c>
      <c r="E512" s="162"/>
      <c r="F512" s="163"/>
      <c r="G512" s="163"/>
      <c r="H512" s="163"/>
      <c r="I512" s="163"/>
      <c r="J512" s="163"/>
      <c r="K512" s="163"/>
      <c r="L512" s="163"/>
      <c r="M512" s="163"/>
      <c r="N512" s="163"/>
      <c r="O512" s="163"/>
      <c r="P512" s="163"/>
      <c r="Q512" s="163"/>
      <c r="R512" s="163"/>
      <c r="S512" s="163"/>
      <c r="T512" s="163"/>
      <c r="U512" s="163"/>
      <c r="V512" s="163"/>
      <c r="W512" s="163"/>
      <c r="X512" s="163"/>
      <c r="Y512" s="163"/>
      <c r="Z512" s="163"/>
      <c r="AA512" s="163"/>
      <c r="AB512" s="163"/>
      <c r="AC512" s="163"/>
      <c r="AD512" s="163"/>
      <c r="AE512" s="163"/>
      <c r="AF512" s="163"/>
      <c r="AG512" s="163"/>
      <c r="AH512" s="163"/>
      <c r="AI512" s="163"/>
      <c r="AJ512" s="163"/>
      <c r="AK512" s="163"/>
      <c r="AL512" s="163"/>
      <c r="AM512" s="163"/>
      <c r="AN512" s="163"/>
      <c r="AO512" s="163"/>
      <c r="AP512" s="163"/>
      <c r="AQ512" s="163"/>
      <c r="AR512" s="163"/>
      <c r="AS512" s="163"/>
      <c r="AT512" s="163"/>
      <c r="AU512" s="163"/>
      <c r="AV512" s="163"/>
      <c r="AW512" s="163"/>
      <c r="AX512" s="163"/>
      <c r="AY512" s="163"/>
      <c r="AZ512" s="163"/>
      <c r="BA512" s="163"/>
      <c r="BB512" s="163"/>
      <c r="BC512" s="163"/>
      <c r="BD512" s="163"/>
      <c r="BE512" s="163"/>
      <c r="BF512" s="163"/>
      <c r="BG512" s="163"/>
      <c r="BH512" s="163"/>
      <c r="BI512" s="163"/>
      <c r="BJ512" s="163"/>
      <c r="BK512" s="163"/>
      <c r="BL512" s="163"/>
      <c r="BM512" s="164">
        <v>16</v>
      </c>
    </row>
    <row r="513" spans="1:65">
      <c r="A513" s="35"/>
      <c r="B513" s="3" t="s">
        <v>162</v>
      </c>
      <c r="C513" s="33"/>
      <c r="D513" s="167">
        <v>135.5</v>
      </c>
      <c r="E513" s="162"/>
      <c r="F513" s="163"/>
      <c r="G513" s="163"/>
      <c r="H513" s="163"/>
      <c r="I513" s="163"/>
      <c r="J513" s="163"/>
      <c r="K513" s="163"/>
      <c r="L513" s="163"/>
      <c r="M513" s="163"/>
      <c r="N513" s="163"/>
      <c r="O513" s="163"/>
      <c r="P513" s="163"/>
      <c r="Q513" s="163"/>
      <c r="R513" s="163"/>
      <c r="S513" s="163"/>
      <c r="T513" s="163"/>
      <c r="U513" s="163"/>
      <c r="V513" s="163"/>
      <c r="W513" s="163"/>
      <c r="X513" s="163"/>
      <c r="Y513" s="163"/>
      <c r="Z513" s="163"/>
      <c r="AA513" s="163"/>
      <c r="AB513" s="163"/>
      <c r="AC513" s="163"/>
      <c r="AD513" s="163"/>
      <c r="AE513" s="163"/>
      <c r="AF513" s="163"/>
      <c r="AG513" s="163"/>
      <c r="AH513" s="163"/>
      <c r="AI513" s="163"/>
      <c r="AJ513" s="163"/>
      <c r="AK513" s="163"/>
      <c r="AL513" s="163"/>
      <c r="AM513" s="163"/>
      <c r="AN513" s="163"/>
      <c r="AO513" s="163"/>
      <c r="AP513" s="163"/>
      <c r="AQ513" s="163"/>
      <c r="AR513" s="163"/>
      <c r="AS513" s="163"/>
      <c r="AT513" s="163"/>
      <c r="AU513" s="163"/>
      <c r="AV513" s="163"/>
      <c r="AW513" s="163"/>
      <c r="AX513" s="163"/>
      <c r="AY513" s="163"/>
      <c r="AZ513" s="163"/>
      <c r="BA513" s="163"/>
      <c r="BB513" s="163"/>
      <c r="BC513" s="163"/>
      <c r="BD513" s="163"/>
      <c r="BE513" s="163"/>
      <c r="BF513" s="163"/>
      <c r="BG513" s="163"/>
      <c r="BH513" s="163"/>
      <c r="BI513" s="163"/>
      <c r="BJ513" s="163"/>
      <c r="BK513" s="163"/>
      <c r="BL513" s="163"/>
      <c r="BM513" s="164">
        <v>135.5</v>
      </c>
    </row>
    <row r="514" spans="1:65">
      <c r="A514" s="35"/>
      <c r="B514" s="3" t="s">
        <v>163</v>
      </c>
      <c r="C514" s="33"/>
      <c r="D514" s="167">
        <v>0.70710678118654757</v>
      </c>
      <c r="E514" s="162"/>
      <c r="F514" s="163"/>
      <c r="G514" s="163"/>
      <c r="H514" s="163"/>
      <c r="I514" s="163"/>
      <c r="J514" s="163"/>
      <c r="K514" s="163"/>
      <c r="L514" s="163"/>
      <c r="M514" s="163"/>
      <c r="N514" s="163"/>
      <c r="O514" s="163"/>
      <c r="P514" s="163"/>
      <c r="Q514" s="163"/>
      <c r="R514" s="163"/>
      <c r="S514" s="163"/>
      <c r="T514" s="163"/>
      <c r="U514" s="163"/>
      <c r="V514" s="163"/>
      <c r="W514" s="163"/>
      <c r="X514" s="163"/>
      <c r="Y514" s="163"/>
      <c r="Z514" s="163"/>
      <c r="AA514" s="163"/>
      <c r="AB514" s="163"/>
      <c r="AC514" s="163"/>
      <c r="AD514" s="163"/>
      <c r="AE514" s="163"/>
      <c r="AF514" s="163"/>
      <c r="AG514" s="163"/>
      <c r="AH514" s="163"/>
      <c r="AI514" s="163"/>
      <c r="AJ514" s="163"/>
      <c r="AK514" s="163"/>
      <c r="AL514" s="163"/>
      <c r="AM514" s="163"/>
      <c r="AN514" s="163"/>
      <c r="AO514" s="163"/>
      <c r="AP514" s="163"/>
      <c r="AQ514" s="163"/>
      <c r="AR514" s="163"/>
      <c r="AS514" s="163"/>
      <c r="AT514" s="163"/>
      <c r="AU514" s="163"/>
      <c r="AV514" s="163"/>
      <c r="AW514" s="163"/>
      <c r="AX514" s="163"/>
      <c r="AY514" s="163"/>
      <c r="AZ514" s="163"/>
      <c r="BA514" s="163"/>
      <c r="BB514" s="163"/>
      <c r="BC514" s="163"/>
      <c r="BD514" s="163"/>
      <c r="BE514" s="163"/>
      <c r="BF514" s="163"/>
      <c r="BG514" s="163"/>
      <c r="BH514" s="163"/>
      <c r="BI514" s="163"/>
      <c r="BJ514" s="163"/>
      <c r="BK514" s="163"/>
      <c r="BL514" s="163"/>
      <c r="BM514" s="164">
        <v>18</v>
      </c>
    </row>
    <row r="515" spans="1:65">
      <c r="A515" s="35"/>
      <c r="B515" s="3" t="s">
        <v>75</v>
      </c>
      <c r="C515" s="33"/>
      <c r="D515" s="13">
        <v>5.218500230159023E-3</v>
      </c>
      <c r="E515" s="10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7"/>
    </row>
    <row r="516" spans="1:65">
      <c r="A516" s="35"/>
      <c r="B516" s="3" t="s">
        <v>164</v>
      </c>
      <c r="C516" s="33"/>
      <c r="D516" s="13">
        <v>0</v>
      </c>
      <c r="E516" s="10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7"/>
    </row>
    <row r="517" spans="1:65">
      <c r="A517" s="35"/>
      <c r="B517" s="52" t="s">
        <v>165</v>
      </c>
      <c r="C517" s="53"/>
      <c r="D517" s="51" t="s">
        <v>166</v>
      </c>
      <c r="E517" s="10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7"/>
    </row>
    <row r="518" spans="1:65">
      <c r="B518" s="36"/>
      <c r="C518" s="20"/>
      <c r="D518" s="31"/>
      <c r="BM518" s="57"/>
    </row>
    <row r="519" spans="1:65" ht="15">
      <c r="B519" s="37" t="s">
        <v>274</v>
      </c>
      <c r="BM519" s="32" t="s">
        <v>174</v>
      </c>
    </row>
    <row r="520" spans="1:65" ht="15">
      <c r="A520" s="28" t="s">
        <v>20</v>
      </c>
      <c r="B520" s="18" t="s">
        <v>94</v>
      </c>
      <c r="C520" s="15" t="s">
        <v>95</v>
      </c>
      <c r="D520" s="16" t="s">
        <v>167</v>
      </c>
      <c r="E520" s="10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1</v>
      </c>
    </row>
    <row r="521" spans="1:65">
      <c r="A521" s="35"/>
      <c r="B521" s="19" t="s">
        <v>125</v>
      </c>
      <c r="C521" s="8" t="s">
        <v>125</v>
      </c>
      <c r="D521" s="9" t="s">
        <v>96</v>
      </c>
      <c r="E521" s="10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 t="s">
        <v>3</v>
      </c>
    </row>
    <row r="522" spans="1:65">
      <c r="A522" s="35"/>
      <c r="B522" s="19"/>
      <c r="C522" s="8"/>
      <c r="D522" s="9" t="s">
        <v>176</v>
      </c>
      <c r="E522" s="10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>
        <v>2</v>
      </c>
    </row>
    <row r="523" spans="1:65">
      <c r="A523" s="35"/>
      <c r="B523" s="19"/>
      <c r="C523" s="8"/>
      <c r="D523" s="29"/>
      <c r="E523" s="10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2</v>
      </c>
    </row>
    <row r="524" spans="1:65">
      <c r="A524" s="35"/>
      <c r="B524" s="18">
        <v>1</v>
      </c>
      <c r="C524" s="14">
        <v>1</v>
      </c>
      <c r="D524" s="22">
        <v>0.6</v>
      </c>
      <c r="E524" s="10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2">
        <v>1</v>
      </c>
    </row>
    <row r="525" spans="1:65">
      <c r="A525" s="35"/>
      <c r="B525" s="19">
        <v>1</v>
      </c>
      <c r="C525" s="8">
        <v>2</v>
      </c>
      <c r="D525" s="10">
        <v>0.6</v>
      </c>
      <c r="E525" s="10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 t="e">
        <v>#N/A</v>
      </c>
    </row>
    <row r="526" spans="1:65">
      <c r="A526" s="35"/>
      <c r="B526" s="20" t="s">
        <v>161</v>
      </c>
      <c r="C526" s="12"/>
      <c r="D526" s="26">
        <v>0.6</v>
      </c>
      <c r="E526" s="10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>
        <v>16</v>
      </c>
    </row>
    <row r="527" spans="1:65">
      <c r="A527" s="35"/>
      <c r="B527" s="3" t="s">
        <v>162</v>
      </c>
      <c r="C527" s="33"/>
      <c r="D527" s="11">
        <v>0.6</v>
      </c>
      <c r="E527" s="10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0.6</v>
      </c>
    </row>
    <row r="528" spans="1:65">
      <c r="A528" s="35"/>
      <c r="B528" s="3" t="s">
        <v>163</v>
      </c>
      <c r="C528" s="33"/>
      <c r="D528" s="27">
        <v>0</v>
      </c>
      <c r="E528" s="10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>
        <v>19</v>
      </c>
    </row>
    <row r="529" spans="1:65">
      <c r="A529" s="35"/>
      <c r="B529" s="3" t="s">
        <v>75</v>
      </c>
      <c r="C529" s="33"/>
      <c r="D529" s="13">
        <v>0</v>
      </c>
      <c r="E529" s="10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7"/>
    </row>
    <row r="530" spans="1:65">
      <c r="A530" s="35"/>
      <c r="B530" s="3" t="s">
        <v>164</v>
      </c>
      <c r="C530" s="33"/>
      <c r="D530" s="13">
        <v>0</v>
      </c>
      <c r="E530" s="10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7"/>
    </row>
    <row r="531" spans="1:65">
      <c r="A531" s="35"/>
      <c r="B531" s="52" t="s">
        <v>165</v>
      </c>
      <c r="C531" s="53"/>
      <c r="D531" s="51" t="s">
        <v>166</v>
      </c>
      <c r="E531" s="10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7"/>
    </row>
    <row r="532" spans="1:65">
      <c r="B532" s="36"/>
      <c r="C532" s="20"/>
      <c r="D532" s="31"/>
      <c r="BM532" s="57"/>
    </row>
    <row r="533" spans="1:65" ht="15">
      <c r="B533" s="37" t="s">
        <v>275</v>
      </c>
      <c r="BM533" s="32" t="s">
        <v>174</v>
      </c>
    </row>
    <row r="534" spans="1:65" ht="15">
      <c r="A534" s="28" t="s">
        <v>23</v>
      </c>
      <c r="B534" s="18" t="s">
        <v>94</v>
      </c>
      <c r="C534" s="15" t="s">
        <v>95</v>
      </c>
      <c r="D534" s="16" t="s">
        <v>167</v>
      </c>
      <c r="E534" s="10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1</v>
      </c>
    </row>
    <row r="535" spans="1:65">
      <c r="A535" s="35"/>
      <c r="B535" s="19" t="s">
        <v>125</v>
      </c>
      <c r="C535" s="8" t="s">
        <v>125</v>
      </c>
      <c r="D535" s="9" t="s">
        <v>96</v>
      </c>
      <c r="E535" s="10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 t="s">
        <v>3</v>
      </c>
    </row>
    <row r="536" spans="1:65">
      <c r="A536" s="35"/>
      <c r="B536" s="19"/>
      <c r="C536" s="8"/>
      <c r="D536" s="9" t="s">
        <v>176</v>
      </c>
      <c r="E536" s="10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2</v>
      </c>
    </row>
    <row r="537" spans="1:65">
      <c r="A537" s="35"/>
      <c r="B537" s="19"/>
      <c r="C537" s="8"/>
      <c r="D537" s="29"/>
      <c r="E537" s="10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>
        <v>2</v>
      </c>
    </row>
    <row r="538" spans="1:65">
      <c r="A538" s="35"/>
      <c r="B538" s="18">
        <v>1</v>
      </c>
      <c r="C538" s="14">
        <v>1</v>
      </c>
      <c r="D538" s="22">
        <v>0.66</v>
      </c>
      <c r="E538" s="10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>
        <v>1</v>
      </c>
    </row>
    <row r="539" spans="1:65">
      <c r="A539" s="35"/>
      <c r="B539" s="19">
        <v>1</v>
      </c>
      <c r="C539" s="8">
        <v>2</v>
      </c>
      <c r="D539" s="10">
        <v>0.63</v>
      </c>
      <c r="E539" s="10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 t="e">
        <v>#N/A</v>
      </c>
    </row>
    <row r="540" spans="1:65">
      <c r="A540" s="35"/>
      <c r="B540" s="20" t="s">
        <v>161</v>
      </c>
      <c r="C540" s="12"/>
      <c r="D540" s="26">
        <v>0.64500000000000002</v>
      </c>
      <c r="E540" s="10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16</v>
      </c>
    </row>
    <row r="541" spans="1:65">
      <c r="A541" s="35"/>
      <c r="B541" s="3" t="s">
        <v>162</v>
      </c>
      <c r="C541" s="33"/>
      <c r="D541" s="11">
        <v>0.64500000000000002</v>
      </c>
      <c r="E541" s="10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0.64500000000000002</v>
      </c>
    </row>
    <row r="542" spans="1:65">
      <c r="A542" s="35"/>
      <c r="B542" s="3" t="s">
        <v>163</v>
      </c>
      <c r="C542" s="33"/>
      <c r="D542" s="27">
        <v>2.1213203435596444E-2</v>
      </c>
      <c r="E542" s="10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20</v>
      </c>
    </row>
    <row r="543" spans="1:65">
      <c r="A543" s="35"/>
      <c r="B543" s="3" t="s">
        <v>75</v>
      </c>
      <c r="C543" s="33"/>
      <c r="D543" s="13">
        <v>3.2888687497048749E-2</v>
      </c>
      <c r="E543" s="10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7"/>
    </row>
    <row r="544" spans="1:65">
      <c r="A544" s="35"/>
      <c r="B544" s="3" t="s">
        <v>164</v>
      </c>
      <c r="C544" s="33"/>
      <c r="D544" s="13">
        <v>0</v>
      </c>
      <c r="E544" s="10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7"/>
    </row>
    <row r="545" spans="1:65">
      <c r="A545" s="35"/>
      <c r="B545" s="52" t="s">
        <v>165</v>
      </c>
      <c r="C545" s="53"/>
      <c r="D545" s="51" t="s">
        <v>166</v>
      </c>
      <c r="E545" s="10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7"/>
    </row>
    <row r="546" spans="1:65">
      <c r="B546" s="36"/>
      <c r="C546" s="20"/>
      <c r="D546" s="31"/>
      <c r="BM546" s="57"/>
    </row>
    <row r="547" spans="1:65" ht="15">
      <c r="B547" s="37" t="s">
        <v>276</v>
      </c>
      <c r="BM547" s="32" t="s">
        <v>174</v>
      </c>
    </row>
    <row r="548" spans="1:65" ht="15">
      <c r="A548" s="28" t="s">
        <v>26</v>
      </c>
      <c r="B548" s="18" t="s">
        <v>94</v>
      </c>
      <c r="C548" s="15" t="s">
        <v>95</v>
      </c>
      <c r="D548" s="16" t="s">
        <v>167</v>
      </c>
      <c r="E548" s="10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>
        <v>1</v>
      </c>
    </row>
    <row r="549" spans="1:65">
      <c r="A549" s="35"/>
      <c r="B549" s="19" t="s">
        <v>125</v>
      </c>
      <c r="C549" s="8" t="s">
        <v>125</v>
      </c>
      <c r="D549" s="9" t="s">
        <v>96</v>
      </c>
      <c r="E549" s="10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2" t="s">
        <v>3</v>
      </c>
    </row>
    <row r="550" spans="1:65">
      <c r="A550" s="35"/>
      <c r="B550" s="19"/>
      <c r="C550" s="8"/>
      <c r="D550" s="9" t="s">
        <v>176</v>
      </c>
      <c r="E550" s="10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2</v>
      </c>
    </row>
    <row r="551" spans="1:65">
      <c r="A551" s="35"/>
      <c r="B551" s="19"/>
      <c r="C551" s="8"/>
      <c r="D551" s="29"/>
      <c r="E551" s="10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>
        <v>2</v>
      </c>
    </row>
    <row r="552" spans="1:65">
      <c r="A552" s="35"/>
      <c r="B552" s="18">
        <v>1</v>
      </c>
      <c r="C552" s="14">
        <v>1</v>
      </c>
      <c r="D552" s="97" t="s">
        <v>84</v>
      </c>
      <c r="E552" s="10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1</v>
      </c>
    </row>
    <row r="553" spans="1:65">
      <c r="A553" s="35"/>
      <c r="B553" s="19">
        <v>1</v>
      </c>
      <c r="C553" s="8">
        <v>2</v>
      </c>
      <c r="D553" s="99" t="s">
        <v>84</v>
      </c>
      <c r="E553" s="10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 t="e">
        <v>#N/A</v>
      </c>
    </row>
    <row r="554" spans="1:65">
      <c r="A554" s="35"/>
      <c r="B554" s="20" t="s">
        <v>161</v>
      </c>
      <c r="C554" s="12"/>
      <c r="D554" s="26" t="s">
        <v>288</v>
      </c>
      <c r="E554" s="10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16</v>
      </c>
    </row>
    <row r="555" spans="1:65">
      <c r="A555" s="35"/>
      <c r="B555" s="3" t="s">
        <v>162</v>
      </c>
      <c r="C555" s="33"/>
      <c r="D555" s="11" t="s">
        <v>288</v>
      </c>
      <c r="E555" s="10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 t="s">
        <v>84</v>
      </c>
    </row>
    <row r="556" spans="1:65">
      <c r="A556" s="35"/>
      <c r="B556" s="3" t="s">
        <v>163</v>
      </c>
      <c r="C556" s="33"/>
      <c r="D556" s="27" t="s">
        <v>288</v>
      </c>
      <c r="E556" s="10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21</v>
      </c>
    </row>
    <row r="557" spans="1:65">
      <c r="A557" s="35"/>
      <c r="B557" s="3" t="s">
        <v>75</v>
      </c>
      <c r="C557" s="33"/>
      <c r="D557" s="13" t="s">
        <v>288</v>
      </c>
      <c r="E557" s="10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7"/>
    </row>
    <row r="558" spans="1:65">
      <c r="A558" s="35"/>
      <c r="B558" s="3" t="s">
        <v>164</v>
      </c>
      <c r="C558" s="33"/>
      <c r="D558" s="13" t="s">
        <v>288</v>
      </c>
      <c r="E558" s="10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7"/>
    </row>
    <row r="559" spans="1:65">
      <c r="A559" s="35"/>
      <c r="B559" s="52" t="s">
        <v>165</v>
      </c>
      <c r="C559" s="53"/>
      <c r="D559" s="51" t="s">
        <v>166</v>
      </c>
      <c r="E559" s="10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7"/>
    </row>
    <row r="560" spans="1:65">
      <c r="B560" s="36"/>
      <c r="C560" s="20"/>
      <c r="D560" s="31"/>
      <c r="BM560" s="57"/>
    </row>
    <row r="561" spans="1:65" ht="15">
      <c r="B561" s="37" t="s">
        <v>277</v>
      </c>
      <c r="BM561" s="32" t="s">
        <v>174</v>
      </c>
    </row>
    <row r="562" spans="1:65" ht="15">
      <c r="A562" s="28" t="s">
        <v>29</v>
      </c>
      <c r="B562" s="18" t="s">
        <v>94</v>
      </c>
      <c r="C562" s="15" t="s">
        <v>95</v>
      </c>
      <c r="D562" s="16" t="s">
        <v>167</v>
      </c>
      <c r="E562" s="10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>
        <v>1</v>
      </c>
    </row>
    <row r="563" spans="1:65">
      <c r="A563" s="35"/>
      <c r="B563" s="19" t="s">
        <v>125</v>
      </c>
      <c r="C563" s="8" t="s">
        <v>125</v>
      </c>
      <c r="D563" s="9" t="s">
        <v>96</v>
      </c>
      <c r="E563" s="10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 t="s">
        <v>3</v>
      </c>
    </row>
    <row r="564" spans="1:65">
      <c r="A564" s="35"/>
      <c r="B564" s="19"/>
      <c r="C564" s="8"/>
      <c r="D564" s="9" t="s">
        <v>176</v>
      </c>
      <c r="E564" s="10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2</v>
      </c>
    </row>
    <row r="565" spans="1:65">
      <c r="A565" s="35"/>
      <c r="B565" s="19"/>
      <c r="C565" s="8"/>
      <c r="D565" s="29"/>
      <c r="E565" s="10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2</v>
      </c>
    </row>
    <row r="566" spans="1:65">
      <c r="A566" s="35"/>
      <c r="B566" s="18">
        <v>1</v>
      </c>
      <c r="C566" s="14">
        <v>1</v>
      </c>
      <c r="D566" s="22">
        <v>7.47</v>
      </c>
      <c r="E566" s="10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2">
        <v>1</v>
      </c>
    </row>
    <row r="567" spans="1:65">
      <c r="A567" s="35"/>
      <c r="B567" s="19">
        <v>1</v>
      </c>
      <c r="C567" s="8">
        <v>2</v>
      </c>
      <c r="D567" s="10">
        <v>7.11</v>
      </c>
      <c r="E567" s="105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2" t="e">
        <v>#N/A</v>
      </c>
    </row>
    <row r="568" spans="1:65">
      <c r="A568" s="35"/>
      <c r="B568" s="20" t="s">
        <v>161</v>
      </c>
      <c r="C568" s="12"/>
      <c r="D568" s="26">
        <v>7.29</v>
      </c>
      <c r="E568" s="105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2">
        <v>16</v>
      </c>
    </row>
    <row r="569" spans="1:65">
      <c r="A569" s="35"/>
      <c r="B569" s="3" t="s">
        <v>162</v>
      </c>
      <c r="C569" s="33"/>
      <c r="D569" s="11">
        <v>7.29</v>
      </c>
      <c r="E569" s="105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2">
        <v>7.29</v>
      </c>
    </row>
    <row r="570" spans="1:65">
      <c r="A570" s="35"/>
      <c r="B570" s="3" t="s">
        <v>163</v>
      </c>
      <c r="C570" s="33"/>
      <c r="D570" s="27">
        <v>0.25455844122715671</v>
      </c>
      <c r="E570" s="105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2">
        <v>22</v>
      </c>
    </row>
    <row r="571" spans="1:65">
      <c r="A571" s="35"/>
      <c r="B571" s="3" t="s">
        <v>75</v>
      </c>
      <c r="C571" s="33"/>
      <c r="D571" s="13">
        <v>3.4918853391928219E-2</v>
      </c>
      <c r="E571" s="10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7"/>
    </row>
    <row r="572" spans="1:65">
      <c r="A572" s="35"/>
      <c r="B572" s="3" t="s">
        <v>164</v>
      </c>
      <c r="C572" s="33"/>
      <c r="D572" s="13">
        <v>0</v>
      </c>
      <c r="E572" s="10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7"/>
    </row>
    <row r="573" spans="1:65">
      <c r="A573" s="35"/>
      <c r="B573" s="52" t="s">
        <v>165</v>
      </c>
      <c r="C573" s="53"/>
      <c r="D573" s="51" t="s">
        <v>166</v>
      </c>
      <c r="E573" s="10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7"/>
    </row>
    <row r="574" spans="1:65">
      <c r="B574" s="36"/>
      <c r="C574" s="20"/>
      <c r="D574" s="31"/>
      <c r="BM574" s="57"/>
    </row>
    <row r="575" spans="1:65" ht="15">
      <c r="B575" s="37" t="s">
        <v>278</v>
      </c>
      <c r="BM575" s="32" t="s">
        <v>174</v>
      </c>
    </row>
    <row r="576" spans="1:65" ht="15">
      <c r="A576" s="28" t="s">
        <v>52</v>
      </c>
      <c r="B576" s="18" t="s">
        <v>94</v>
      </c>
      <c r="C576" s="15" t="s">
        <v>95</v>
      </c>
      <c r="D576" s="16" t="s">
        <v>167</v>
      </c>
      <c r="E576" s="10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 t="s">
        <v>125</v>
      </c>
      <c r="C577" s="8" t="s">
        <v>125</v>
      </c>
      <c r="D577" s="9" t="s">
        <v>96</v>
      </c>
      <c r="E577" s="10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s">
        <v>1</v>
      </c>
    </row>
    <row r="578" spans="1:65">
      <c r="A578" s="35"/>
      <c r="B578" s="19"/>
      <c r="C578" s="8"/>
      <c r="D578" s="9" t="s">
        <v>176</v>
      </c>
      <c r="E578" s="10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3</v>
      </c>
    </row>
    <row r="579" spans="1:65">
      <c r="A579" s="35"/>
      <c r="B579" s="19"/>
      <c r="C579" s="8"/>
      <c r="D579" s="29"/>
      <c r="E579" s="10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3</v>
      </c>
    </row>
    <row r="580" spans="1:65">
      <c r="A580" s="35"/>
      <c r="B580" s="18">
        <v>1</v>
      </c>
      <c r="C580" s="14">
        <v>1</v>
      </c>
      <c r="D580" s="148">
        <v>0.39400000000000002</v>
      </c>
      <c r="E580" s="146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  <c r="AH580" s="147"/>
      <c r="AI580" s="147"/>
      <c r="AJ580" s="147"/>
      <c r="AK580" s="147"/>
      <c r="AL580" s="147"/>
      <c r="AM580" s="147"/>
      <c r="AN580" s="147"/>
      <c r="AO580" s="147"/>
      <c r="AP580" s="147"/>
      <c r="AQ580" s="147"/>
      <c r="AR580" s="147"/>
      <c r="AS580" s="147"/>
      <c r="AT580" s="147"/>
      <c r="AU580" s="147"/>
      <c r="AV580" s="147"/>
      <c r="AW580" s="147"/>
      <c r="AX580" s="147"/>
      <c r="AY580" s="147"/>
      <c r="AZ580" s="147"/>
      <c r="BA580" s="147"/>
      <c r="BB580" s="147"/>
      <c r="BC580" s="147"/>
      <c r="BD580" s="147"/>
      <c r="BE580" s="147"/>
      <c r="BF580" s="147"/>
      <c r="BG580" s="147"/>
      <c r="BH580" s="147"/>
      <c r="BI580" s="147"/>
      <c r="BJ580" s="147"/>
      <c r="BK580" s="147"/>
      <c r="BL580" s="147"/>
      <c r="BM580" s="149">
        <v>1</v>
      </c>
    </row>
    <row r="581" spans="1:65">
      <c r="A581" s="35"/>
      <c r="B581" s="19">
        <v>1</v>
      </c>
      <c r="C581" s="8">
        <v>2</v>
      </c>
      <c r="D581" s="150">
        <v>0.39500000000000002</v>
      </c>
      <c r="E581" s="146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  <c r="AH581" s="147"/>
      <c r="AI581" s="147"/>
      <c r="AJ581" s="147"/>
      <c r="AK581" s="147"/>
      <c r="AL581" s="147"/>
      <c r="AM581" s="147"/>
      <c r="AN581" s="147"/>
      <c r="AO581" s="147"/>
      <c r="AP581" s="147"/>
      <c r="AQ581" s="147"/>
      <c r="AR581" s="147"/>
      <c r="AS581" s="147"/>
      <c r="AT581" s="147"/>
      <c r="AU581" s="147"/>
      <c r="AV581" s="147"/>
      <c r="AW581" s="147"/>
      <c r="AX581" s="147"/>
      <c r="AY581" s="147"/>
      <c r="AZ581" s="147"/>
      <c r="BA581" s="147"/>
      <c r="BB581" s="147"/>
      <c r="BC581" s="147"/>
      <c r="BD581" s="147"/>
      <c r="BE581" s="147"/>
      <c r="BF581" s="147"/>
      <c r="BG581" s="147"/>
      <c r="BH581" s="147"/>
      <c r="BI581" s="147"/>
      <c r="BJ581" s="147"/>
      <c r="BK581" s="147"/>
      <c r="BL581" s="147"/>
      <c r="BM581" s="149" t="e">
        <v>#N/A</v>
      </c>
    </row>
    <row r="582" spans="1:65">
      <c r="A582" s="35"/>
      <c r="B582" s="20" t="s">
        <v>161</v>
      </c>
      <c r="C582" s="12"/>
      <c r="D582" s="151">
        <v>0.39450000000000002</v>
      </c>
      <c r="E582" s="146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  <c r="AT582" s="147"/>
      <c r="AU582" s="147"/>
      <c r="AV582" s="147"/>
      <c r="AW582" s="147"/>
      <c r="AX582" s="147"/>
      <c r="AY582" s="147"/>
      <c r="AZ582" s="147"/>
      <c r="BA582" s="147"/>
      <c r="BB582" s="147"/>
      <c r="BC582" s="147"/>
      <c r="BD582" s="147"/>
      <c r="BE582" s="147"/>
      <c r="BF582" s="147"/>
      <c r="BG582" s="147"/>
      <c r="BH582" s="147"/>
      <c r="BI582" s="147"/>
      <c r="BJ582" s="147"/>
      <c r="BK582" s="147"/>
      <c r="BL582" s="147"/>
      <c r="BM582" s="149">
        <v>16</v>
      </c>
    </row>
    <row r="583" spans="1:65">
      <c r="A583" s="35"/>
      <c r="B583" s="3" t="s">
        <v>162</v>
      </c>
      <c r="C583" s="33"/>
      <c r="D583" s="27">
        <v>0.39450000000000002</v>
      </c>
      <c r="E583" s="146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  <c r="AU583" s="147"/>
      <c r="AV583" s="147"/>
      <c r="AW583" s="147"/>
      <c r="AX583" s="147"/>
      <c r="AY583" s="147"/>
      <c r="AZ583" s="147"/>
      <c r="BA583" s="147"/>
      <c r="BB583" s="147"/>
      <c r="BC583" s="147"/>
      <c r="BD583" s="147"/>
      <c r="BE583" s="147"/>
      <c r="BF583" s="147"/>
      <c r="BG583" s="147"/>
      <c r="BH583" s="147"/>
      <c r="BI583" s="147"/>
      <c r="BJ583" s="147"/>
      <c r="BK583" s="147"/>
      <c r="BL583" s="147"/>
      <c r="BM583" s="149">
        <v>0.39450000000000002</v>
      </c>
    </row>
    <row r="584" spans="1:65">
      <c r="A584" s="35"/>
      <c r="B584" s="3" t="s">
        <v>163</v>
      </c>
      <c r="C584" s="33"/>
      <c r="D584" s="27">
        <v>7.0710678118654816E-4</v>
      </c>
      <c r="E584" s="146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  <c r="AW584" s="147"/>
      <c r="AX584" s="147"/>
      <c r="AY584" s="147"/>
      <c r="AZ584" s="147"/>
      <c r="BA584" s="147"/>
      <c r="BB584" s="147"/>
      <c r="BC584" s="147"/>
      <c r="BD584" s="147"/>
      <c r="BE584" s="147"/>
      <c r="BF584" s="147"/>
      <c r="BG584" s="147"/>
      <c r="BH584" s="147"/>
      <c r="BI584" s="147"/>
      <c r="BJ584" s="147"/>
      <c r="BK584" s="147"/>
      <c r="BL584" s="147"/>
      <c r="BM584" s="149">
        <v>23</v>
      </c>
    </row>
    <row r="585" spans="1:65">
      <c r="A585" s="35"/>
      <c r="B585" s="3" t="s">
        <v>75</v>
      </c>
      <c r="C585" s="33"/>
      <c r="D585" s="13">
        <v>1.792412626581871E-3</v>
      </c>
      <c r="E585" s="10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7"/>
    </row>
    <row r="586" spans="1:65">
      <c r="A586" s="35"/>
      <c r="B586" s="3" t="s">
        <v>164</v>
      </c>
      <c r="C586" s="33"/>
      <c r="D586" s="13">
        <v>0</v>
      </c>
      <c r="E586" s="10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7"/>
    </row>
    <row r="587" spans="1:65">
      <c r="A587" s="35"/>
      <c r="B587" s="52" t="s">
        <v>165</v>
      </c>
      <c r="C587" s="53"/>
      <c r="D587" s="51" t="s">
        <v>166</v>
      </c>
      <c r="E587" s="10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7"/>
    </row>
    <row r="588" spans="1:65">
      <c r="B588" s="36"/>
      <c r="C588" s="20"/>
      <c r="D588" s="31"/>
      <c r="BM588" s="57"/>
    </row>
    <row r="589" spans="1:65" ht="15">
      <c r="B589" s="37" t="s">
        <v>279</v>
      </c>
      <c r="BM589" s="32" t="s">
        <v>174</v>
      </c>
    </row>
    <row r="590" spans="1:65" ht="15">
      <c r="A590" s="28" t="s">
        <v>53</v>
      </c>
      <c r="B590" s="18" t="s">
        <v>94</v>
      </c>
      <c r="C590" s="15" t="s">
        <v>95</v>
      </c>
      <c r="D590" s="16" t="s">
        <v>167</v>
      </c>
      <c r="E590" s="10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1</v>
      </c>
    </row>
    <row r="591" spans="1:65">
      <c r="A591" s="35"/>
      <c r="B591" s="19" t="s">
        <v>125</v>
      </c>
      <c r="C591" s="8" t="s">
        <v>125</v>
      </c>
      <c r="D591" s="9" t="s">
        <v>96</v>
      </c>
      <c r="E591" s="10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 t="s">
        <v>3</v>
      </c>
    </row>
    <row r="592" spans="1:65">
      <c r="A592" s="35"/>
      <c r="B592" s="19"/>
      <c r="C592" s="8"/>
      <c r="D592" s="9" t="s">
        <v>176</v>
      </c>
      <c r="E592" s="10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2</v>
      </c>
    </row>
    <row r="593" spans="1:65">
      <c r="A593" s="35"/>
      <c r="B593" s="19"/>
      <c r="C593" s="8"/>
      <c r="D593" s="29"/>
      <c r="E593" s="10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2</v>
      </c>
    </row>
    <row r="594" spans="1:65">
      <c r="A594" s="35"/>
      <c r="B594" s="18">
        <v>1</v>
      </c>
      <c r="C594" s="14">
        <v>1</v>
      </c>
      <c r="D594" s="97" t="s">
        <v>84</v>
      </c>
      <c r="E594" s="10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1</v>
      </c>
    </row>
    <row r="595" spans="1:65">
      <c r="A595" s="35"/>
      <c r="B595" s="19">
        <v>1</v>
      </c>
      <c r="C595" s="8">
        <v>2</v>
      </c>
      <c r="D595" s="99" t="s">
        <v>84</v>
      </c>
      <c r="E595" s="10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 t="e">
        <v>#N/A</v>
      </c>
    </row>
    <row r="596" spans="1:65">
      <c r="A596" s="35"/>
      <c r="B596" s="20" t="s">
        <v>161</v>
      </c>
      <c r="C596" s="12"/>
      <c r="D596" s="26" t="s">
        <v>288</v>
      </c>
      <c r="E596" s="10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>
        <v>16</v>
      </c>
    </row>
    <row r="597" spans="1:65">
      <c r="A597" s="35"/>
      <c r="B597" s="3" t="s">
        <v>162</v>
      </c>
      <c r="C597" s="33"/>
      <c r="D597" s="11" t="s">
        <v>288</v>
      </c>
      <c r="E597" s="10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 t="s">
        <v>84</v>
      </c>
    </row>
    <row r="598" spans="1:65">
      <c r="A598" s="35"/>
      <c r="B598" s="3" t="s">
        <v>163</v>
      </c>
      <c r="C598" s="33"/>
      <c r="D598" s="27" t="s">
        <v>288</v>
      </c>
      <c r="E598" s="10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2">
        <v>24</v>
      </c>
    </row>
    <row r="599" spans="1:65">
      <c r="A599" s="35"/>
      <c r="B599" s="3" t="s">
        <v>75</v>
      </c>
      <c r="C599" s="33"/>
      <c r="D599" s="13" t="s">
        <v>288</v>
      </c>
      <c r="E599" s="10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7"/>
    </row>
    <row r="600" spans="1:65">
      <c r="A600" s="35"/>
      <c r="B600" s="3" t="s">
        <v>164</v>
      </c>
      <c r="C600" s="33"/>
      <c r="D600" s="13" t="s">
        <v>288</v>
      </c>
      <c r="E600" s="10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7"/>
    </row>
    <row r="601" spans="1:65">
      <c r="A601" s="35"/>
      <c r="B601" s="52" t="s">
        <v>165</v>
      </c>
      <c r="C601" s="53"/>
      <c r="D601" s="51" t="s">
        <v>166</v>
      </c>
      <c r="E601" s="10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7"/>
    </row>
    <row r="602" spans="1:65">
      <c r="B602" s="36"/>
      <c r="C602" s="20"/>
      <c r="D602" s="31"/>
      <c r="BM602" s="57"/>
    </row>
    <row r="603" spans="1:65" ht="15">
      <c r="B603" s="37" t="s">
        <v>280</v>
      </c>
      <c r="BM603" s="32" t="s">
        <v>174</v>
      </c>
    </row>
    <row r="604" spans="1:65" ht="15">
      <c r="A604" s="28" t="s">
        <v>54</v>
      </c>
      <c r="B604" s="18" t="s">
        <v>94</v>
      </c>
      <c r="C604" s="15" t="s">
        <v>95</v>
      </c>
      <c r="D604" s="16" t="s">
        <v>167</v>
      </c>
      <c r="E604" s="10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1</v>
      </c>
    </row>
    <row r="605" spans="1:65">
      <c r="A605" s="35"/>
      <c r="B605" s="19" t="s">
        <v>125</v>
      </c>
      <c r="C605" s="8" t="s">
        <v>125</v>
      </c>
      <c r="D605" s="9" t="s">
        <v>96</v>
      </c>
      <c r="E605" s="10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 t="s">
        <v>3</v>
      </c>
    </row>
    <row r="606" spans="1:65">
      <c r="A606" s="35"/>
      <c r="B606" s="19"/>
      <c r="C606" s="8"/>
      <c r="D606" s="9" t="s">
        <v>176</v>
      </c>
      <c r="E606" s="10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2</v>
      </c>
    </row>
    <row r="607" spans="1:65">
      <c r="A607" s="35"/>
      <c r="B607" s="19"/>
      <c r="C607" s="8"/>
      <c r="D607" s="29"/>
      <c r="E607" s="10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>
        <v>2</v>
      </c>
    </row>
    <row r="608" spans="1:65">
      <c r="A608" s="35"/>
      <c r="B608" s="18">
        <v>1</v>
      </c>
      <c r="C608" s="14">
        <v>1</v>
      </c>
      <c r="D608" s="22">
        <v>0.3</v>
      </c>
      <c r="E608" s="10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</v>
      </c>
    </row>
    <row r="609" spans="1:65">
      <c r="A609" s="35"/>
      <c r="B609" s="19">
        <v>1</v>
      </c>
      <c r="C609" s="8">
        <v>2</v>
      </c>
      <c r="D609" s="10">
        <v>0.28999999999999998</v>
      </c>
      <c r="E609" s="10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 t="e">
        <v>#N/A</v>
      </c>
    </row>
    <row r="610" spans="1:65">
      <c r="A610" s="35"/>
      <c r="B610" s="20" t="s">
        <v>161</v>
      </c>
      <c r="C610" s="12"/>
      <c r="D610" s="26">
        <v>0.29499999999999998</v>
      </c>
      <c r="E610" s="10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16</v>
      </c>
    </row>
    <row r="611" spans="1:65">
      <c r="A611" s="35"/>
      <c r="B611" s="3" t="s">
        <v>162</v>
      </c>
      <c r="C611" s="33"/>
      <c r="D611" s="11">
        <v>0.29499999999999998</v>
      </c>
      <c r="E611" s="10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>
        <v>0.29499999999999998</v>
      </c>
    </row>
    <row r="612" spans="1:65">
      <c r="A612" s="35"/>
      <c r="B612" s="3" t="s">
        <v>163</v>
      </c>
      <c r="C612" s="33"/>
      <c r="D612" s="27">
        <v>7.0710678118654814E-3</v>
      </c>
      <c r="E612" s="10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25</v>
      </c>
    </row>
    <row r="613" spans="1:65">
      <c r="A613" s="35"/>
      <c r="B613" s="3" t="s">
        <v>75</v>
      </c>
      <c r="C613" s="33"/>
      <c r="D613" s="13">
        <v>2.3969721396154175E-2</v>
      </c>
      <c r="E613" s="10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7"/>
    </row>
    <row r="614" spans="1:65">
      <c r="A614" s="35"/>
      <c r="B614" s="3" t="s">
        <v>164</v>
      </c>
      <c r="C614" s="33"/>
      <c r="D614" s="13">
        <v>0</v>
      </c>
      <c r="E614" s="10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7"/>
    </row>
    <row r="615" spans="1:65">
      <c r="A615" s="35"/>
      <c r="B615" s="52" t="s">
        <v>165</v>
      </c>
      <c r="C615" s="53"/>
      <c r="D615" s="51" t="s">
        <v>166</v>
      </c>
      <c r="E615" s="10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7"/>
    </row>
    <row r="616" spans="1:65">
      <c r="B616" s="36"/>
      <c r="C616" s="20"/>
      <c r="D616" s="31"/>
      <c r="BM616" s="57"/>
    </row>
    <row r="617" spans="1:65" ht="15">
      <c r="B617" s="37" t="s">
        <v>281</v>
      </c>
      <c r="BM617" s="32" t="s">
        <v>174</v>
      </c>
    </row>
    <row r="618" spans="1:65" ht="15">
      <c r="A618" s="28" t="s">
        <v>31</v>
      </c>
      <c r="B618" s="18" t="s">
        <v>94</v>
      </c>
      <c r="C618" s="15" t="s">
        <v>95</v>
      </c>
      <c r="D618" s="16" t="s">
        <v>167</v>
      </c>
      <c r="E618" s="10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1</v>
      </c>
    </row>
    <row r="619" spans="1:65">
      <c r="A619" s="35"/>
      <c r="B619" s="19" t="s">
        <v>125</v>
      </c>
      <c r="C619" s="8" t="s">
        <v>125</v>
      </c>
      <c r="D619" s="9" t="s">
        <v>96</v>
      </c>
      <c r="E619" s="10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 t="s">
        <v>3</v>
      </c>
    </row>
    <row r="620" spans="1:65">
      <c r="A620" s="35"/>
      <c r="B620" s="19"/>
      <c r="C620" s="8"/>
      <c r="D620" s="9" t="s">
        <v>176</v>
      </c>
      <c r="E620" s="10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2</v>
      </c>
    </row>
    <row r="621" spans="1:65">
      <c r="A621" s="35"/>
      <c r="B621" s="19"/>
      <c r="C621" s="8"/>
      <c r="D621" s="29"/>
      <c r="E621" s="10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2">
        <v>2</v>
      </c>
    </row>
    <row r="622" spans="1:65">
      <c r="A622" s="35"/>
      <c r="B622" s="18">
        <v>1</v>
      </c>
      <c r="C622" s="14">
        <v>1</v>
      </c>
      <c r="D622" s="22">
        <v>1.68</v>
      </c>
      <c r="E622" s="10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2">
        <v>1</v>
      </c>
    </row>
    <row r="623" spans="1:65">
      <c r="A623" s="35"/>
      <c r="B623" s="19">
        <v>1</v>
      </c>
      <c r="C623" s="8">
        <v>2</v>
      </c>
      <c r="D623" s="10">
        <v>1.77</v>
      </c>
      <c r="E623" s="10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2" t="e">
        <v>#N/A</v>
      </c>
    </row>
    <row r="624" spans="1:65">
      <c r="A624" s="35"/>
      <c r="B624" s="20" t="s">
        <v>161</v>
      </c>
      <c r="C624" s="12"/>
      <c r="D624" s="26">
        <v>1.7250000000000001</v>
      </c>
      <c r="E624" s="10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2">
        <v>16</v>
      </c>
    </row>
    <row r="625" spans="1:65">
      <c r="A625" s="35"/>
      <c r="B625" s="3" t="s">
        <v>162</v>
      </c>
      <c r="C625" s="33"/>
      <c r="D625" s="11">
        <v>1.7250000000000001</v>
      </c>
      <c r="E625" s="10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2">
        <v>1.7250000000000001</v>
      </c>
    </row>
    <row r="626" spans="1:65">
      <c r="A626" s="35"/>
      <c r="B626" s="3" t="s">
        <v>163</v>
      </c>
      <c r="C626" s="33"/>
      <c r="D626" s="27">
        <v>6.3639610306789343E-2</v>
      </c>
      <c r="E626" s="10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2">
        <v>26</v>
      </c>
    </row>
    <row r="627" spans="1:65">
      <c r="A627" s="35"/>
      <c r="B627" s="3" t="s">
        <v>75</v>
      </c>
      <c r="C627" s="33"/>
      <c r="D627" s="13">
        <v>3.6892527714080775E-2</v>
      </c>
      <c r="E627" s="10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7"/>
    </row>
    <row r="628" spans="1:65">
      <c r="A628" s="35"/>
      <c r="B628" s="3" t="s">
        <v>164</v>
      </c>
      <c r="C628" s="33"/>
      <c r="D628" s="13">
        <v>0</v>
      </c>
      <c r="E628" s="10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7"/>
    </row>
    <row r="629" spans="1:65">
      <c r="A629" s="35"/>
      <c r="B629" s="52" t="s">
        <v>165</v>
      </c>
      <c r="C629" s="53"/>
      <c r="D629" s="51" t="s">
        <v>166</v>
      </c>
      <c r="E629" s="10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7"/>
    </row>
    <row r="630" spans="1:65">
      <c r="B630" s="36"/>
      <c r="C630" s="20"/>
      <c r="D630" s="31"/>
      <c r="BM630" s="57"/>
    </row>
    <row r="631" spans="1:65" ht="15">
      <c r="B631" s="37" t="s">
        <v>282</v>
      </c>
      <c r="BM631" s="32" t="s">
        <v>174</v>
      </c>
    </row>
    <row r="632" spans="1:65" ht="15">
      <c r="A632" s="28" t="s">
        <v>55</v>
      </c>
      <c r="B632" s="18" t="s">
        <v>94</v>
      </c>
      <c r="C632" s="15" t="s">
        <v>95</v>
      </c>
      <c r="D632" s="16" t="s">
        <v>167</v>
      </c>
      <c r="E632" s="10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</v>
      </c>
    </row>
    <row r="633" spans="1:65">
      <c r="A633" s="35"/>
      <c r="B633" s="19" t="s">
        <v>125</v>
      </c>
      <c r="C633" s="8" t="s">
        <v>125</v>
      </c>
      <c r="D633" s="9" t="s">
        <v>96</v>
      </c>
      <c r="E633" s="10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 t="s">
        <v>3</v>
      </c>
    </row>
    <row r="634" spans="1:65">
      <c r="A634" s="35"/>
      <c r="B634" s="19"/>
      <c r="C634" s="8"/>
      <c r="D634" s="9" t="s">
        <v>176</v>
      </c>
      <c r="E634" s="10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0</v>
      </c>
    </row>
    <row r="635" spans="1:65">
      <c r="A635" s="35"/>
      <c r="B635" s="19"/>
      <c r="C635" s="8"/>
      <c r="D635" s="29"/>
      <c r="E635" s="10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0</v>
      </c>
    </row>
    <row r="636" spans="1:65">
      <c r="A636" s="35"/>
      <c r="B636" s="18">
        <v>1</v>
      </c>
      <c r="C636" s="14">
        <v>1</v>
      </c>
      <c r="D636" s="161">
        <v>73.3</v>
      </c>
      <c r="E636" s="162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  <c r="BA636" s="163"/>
      <c r="BB636" s="163"/>
      <c r="BC636" s="163"/>
      <c r="BD636" s="163"/>
      <c r="BE636" s="163"/>
      <c r="BF636" s="163"/>
      <c r="BG636" s="163"/>
      <c r="BH636" s="163"/>
      <c r="BI636" s="163"/>
      <c r="BJ636" s="163"/>
      <c r="BK636" s="163"/>
      <c r="BL636" s="163"/>
      <c r="BM636" s="164">
        <v>1</v>
      </c>
    </row>
    <row r="637" spans="1:65">
      <c r="A637" s="35"/>
      <c r="B637" s="19">
        <v>1</v>
      </c>
      <c r="C637" s="8">
        <v>2</v>
      </c>
      <c r="D637" s="165">
        <v>74</v>
      </c>
      <c r="E637" s="162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  <c r="BA637" s="163"/>
      <c r="BB637" s="163"/>
      <c r="BC637" s="163"/>
      <c r="BD637" s="163"/>
      <c r="BE637" s="163"/>
      <c r="BF637" s="163"/>
      <c r="BG637" s="163"/>
      <c r="BH637" s="163"/>
      <c r="BI637" s="163"/>
      <c r="BJ637" s="163"/>
      <c r="BK637" s="163"/>
      <c r="BL637" s="163"/>
      <c r="BM637" s="164" t="e">
        <v>#N/A</v>
      </c>
    </row>
    <row r="638" spans="1:65">
      <c r="A638" s="35"/>
      <c r="B638" s="20" t="s">
        <v>161</v>
      </c>
      <c r="C638" s="12"/>
      <c r="D638" s="166">
        <v>73.650000000000006</v>
      </c>
      <c r="E638" s="162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  <c r="BA638" s="163"/>
      <c r="BB638" s="163"/>
      <c r="BC638" s="163"/>
      <c r="BD638" s="163"/>
      <c r="BE638" s="163"/>
      <c r="BF638" s="163"/>
      <c r="BG638" s="163"/>
      <c r="BH638" s="163"/>
      <c r="BI638" s="163"/>
      <c r="BJ638" s="163"/>
      <c r="BK638" s="163"/>
      <c r="BL638" s="163"/>
      <c r="BM638" s="164">
        <v>16</v>
      </c>
    </row>
    <row r="639" spans="1:65">
      <c r="A639" s="35"/>
      <c r="B639" s="3" t="s">
        <v>162</v>
      </c>
      <c r="C639" s="33"/>
      <c r="D639" s="167">
        <v>73.650000000000006</v>
      </c>
      <c r="E639" s="162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  <c r="BA639" s="163"/>
      <c r="BB639" s="163"/>
      <c r="BC639" s="163"/>
      <c r="BD639" s="163"/>
      <c r="BE639" s="163"/>
      <c r="BF639" s="163"/>
      <c r="BG639" s="163"/>
      <c r="BH639" s="163"/>
      <c r="BI639" s="163"/>
      <c r="BJ639" s="163"/>
      <c r="BK639" s="163"/>
      <c r="BL639" s="163"/>
      <c r="BM639" s="164">
        <v>73.650000000000006</v>
      </c>
    </row>
    <row r="640" spans="1:65">
      <c r="A640" s="35"/>
      <c r="B640" s="3" t="s">
        <v>163</v>
      </c>
      <c r="C640" s="33"/>
      <c r="D640" s="167">
        <v>0.49497474683058529</v>
      </c>
      <c r="E640" s="162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  <c r="BA640" s="163"/>
      <c r="BB640" s="163"/>
      <c r="BC640" s="163"/>
      <c r="BD640" s="163"/>
      <c r="BE640" s="163"/>
      <c r="BF640" s="163"/>
      <c r="BG640" s="163"/>
      <c r="BH640" s="163"/>
      <c r="BI640" s="163"/>
      <c r="BJ640" s="163"/>
      <c r="BK640" s="163"/>
      <c r="BL640" s="163"/>
      <c r="BM640" s="164">
        <v>27</v>
      </c>
    </row>
    <row r="641" spans="1:65">
      <c r="A641" s="35"/>
      <c r="B641" s="3" t="s">
        <v>75</v>
      </c>
      <c r="C641" s="33"/>
      <c r="D641" s="13">
        <v>6.7206347159617817E-3</v>
      </c>
      <c r="E641" s="10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7"/>
    </row>
    <row r="642" spans="1:65">
      <c r="A642" s="35"/>
      <c r="B642" s="3" t="s">
        <v>164</v>
      </c>
      <c r="C642" s="33"/>
      <c r="D642" s="13">
        <v>0</v>
      </c>
      <c r="E642" s="10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7"/>
    </row>
    <row r="643" spans="1:65">
      <c r="A643" s="35"/>
      <c r="B643" s="52" t="s">
        <v>165</v>
      </c>
      <c r="C643" s="53"/>
      <c r="D643" s="51" t="s">
        <v>166</v>
      </c>
      <c r="E643" s="10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7"/>
    </row>
    <row r="644" spans="1:65">
      <c r="B644" s="36"/>
      <c r="C644" s="20"/>
      <c r="D644" s="31"/>
      <c r="BM644" s="57"/>
    </row>
    <row r="645" spans="1:65" ht="15">
      <c r="B645" s="37" t="s">
        <v>283</v>
      </c>
      <c r="BM645" s="32" t="s">
        <v>174</v>
      </c>
    </row>
    <row r="646" spans="1:65" ht="15">
      <c r="A646" s="28" t="s">
        <v>34</v>
      </c>
      <c r="B646" s="18" t="s">
        <v>94</v>
      </c>
      <c r="C646" s="15" t="s">
        <v>95</v>
      </c>
      <c r="D646" s="16" t="s">
        <v>167</v>
      </c>
      <c r="E646" s="10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>
        <v>1</v>
      </c>
    </row>
    <row r="647" spans="1:65">
      <c r="A647" s="35"/>
      <c r="B647" s="19" t="s">
        <v>125</v>
      </c>
      <c r="C647" s="8" t="s">
        <v>125</v>
      </c>
      <c r="D647" s="9" t="s">
        <v>96</v>
      </c>
      <c r="E647" s="10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 t="s">
        <v>3</v>
      </c>
    </row>
    <row r="648" spans="1:65">
      <c r="A648" s="35"/>
      <c r="B648" s="19"/>
      <c r="C648" s="8"/>
      <c r="D648" s="9" t="s">
        <v>176</v>
      </c>
      <c r="E648" s="10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>
        <v>2</v>
      </c>
    </row>
    <row r="649" spans="1:65">
      <c r="A649" s="35"/>
      <c r="B649" s="19"/>
      <c r="C649" s="8"/>
      <c r="D649" s="29"/>
      <c r="E649" s="10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2</v>
      </c>
    </row>
    <row r="650" spans="1:65">
      <c r="A650" s="35"/>
      <c r="B650" s="18">
        <v>1</v>
      </c>
      <c r="C650" s="14">
        <v>1</v>
      </c>
      <c r="D650" s="22">
        <v>2</v>
      </c>
      <c r="E650" s="10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>
        <v>1</v>
      </c>
    </row>
    <row r="651" spans="1:65">
      <c r="A651" s="35"/>
      <c r="B651" s="19">
        <v>1</v>
      </c>
      <c r="C651" s="8">
        <v>2</v>
      </c>
      <c r="D651" s="10">
        <v>3</v>
      </c>
      <c r="E651" s="10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 t="e">
        <v>#N/A</v>
      </c>
    </row>
    <row r="652" spans="1:65">
      <c r="A652" s="35"/>
      <c r="B652" s="20" t="s">
        <v>161</v>
      </c>
      <c r="C652" s="12"/>
      <c r="D652" s="26">
        <v>2.5</v>
      </c>
      <c r="E652" s="10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>
        <v>16</v>
      </c>
    </row>
    <row r="653" spans="1:65">
      <c r="A653" s="35"/>
      <c r="B653" s="3" t="s">
        <v>162</v>
      </c>
      <c r="C653" s="33"/>
      <c r="D653" s="11">
        <v>2.5</v>
      </c>
      <c r="E653" s="10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2.5</v>
      </c>
    </row>
    <row r="654" spans="1:65">
      <c r="A654" s="35"/>
      <c r="B654" s="3" t="s">
        <v>163</v>
      </c>
      <c r="C654" s="33"/>
      <c r="D654" s="27">
        <v>0.70710678118654757</v>
      </c>
      <c r="E654" s="10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>
        <v>28</v>
      </c>
    </row>
    <row r="655" spans="1:65">
      <c r="A655" s="35"/>
      <c r="B655" s="3" t="s">
        <v>75</v>
      </c>
      <c r="C655" s="33"/>
      <c r="D655" s="13">
        <v>0.28284271247461901</v>
      </c>
      <c r="E655" s="10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7"/>
    </row>
    <row r="656" spans="1:65">
      <c r="A656" s="35"/>
      <c r="B656" s="3" t="s">
        <v>164</v>
      </c>
      <c r="C656" s="33"/>
      <c r="D656" s="13">
        <v>0</v>
      </c>
      <c r="E656" s="10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7"/>
    </row>
    <row r="657" spans="1:65">
      <c r="A657" s="35"/>
      <c r="B657" s="52" t="s">
        <v>165</v>
      </c>
      <c r="C657" s="53"/>
      <c r="D657" s="51" t="s">
        <v>166</v>
      </c>
      <c r="E657" s="10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7"/>
    </row>
    <row r="658" spans="1:65">
      <c r="B658" s="36"/>
      <c r="C658" s="20"/>
      <c r="D658" s="31"/>
      <c r="BM658" s="57"/>
    </row>
    <row r="659" spans="1:65" ht="15">
      <c r="B659" s="37" t="s">
        <v>284</v>
      </c>
      <c r="BM659" s="32" t="s">
        <v>174</v>
      </c>
    </row>
    <row r="660" spans="1:65" ht="15">
      <c r="A660" s="28" t="s">
        <v>37</v>
      </c>
      <c r="B660" s="18" t="s">
        <v>94</v>
      </c>
      <c r="C660" s="15" t="s">
        <v>95</v>
      </c>
      <c r="D660" s="16" t="s">
        <v>167</v>
      </c>
      <c r="E660" s="10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2">
        <v>1</v>
      </c>
    </row>
    <row r="661" spans="1:65">
      <c r="A661" s="35"/>
      <c r="B661" s="19" t="s">
        <v>125</v>
      </c>
      <c r="C661" s="8" t="s">
        <v>125</v>
      </c>
      <c r="D661" s="9" t="s">
        <v>96</v>
      </c>
      <c r="E661" s="10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2" t="s">
        <v>3</v>
      </c>
    </row>
    <row r="662" spans="1:65">
      <c r="A662" s="35"/>
      <c r="B662" s="19"/>
      <c r="C662" s="8"/>
      <c r="D662" s="9" t="s">
        <v>176</v>
      </c>
      <c r="E662" s="10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1</v>
      </c>
    </row>
    <row r="663" spans="1:65">
      <c r="A663" s="35"/>
      <c r="B663" s="19"/>
      <c r="C663" s="8"/>
      <c r="D663" s="29"/>
      <c r="E663" s="10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>
        <v>1</v>
      </c>
    </row>
    <row r="664" spans="1:65">
      <c r="A664" s="35"/>
      <c r="B664" s="18">
        <v>1</v>
      </c>
      <c r="C664" s="14">
        <v>1</v>
      </c>
      <c r="D664" s="154">
        <v>18.2</v>
      </c>
      <c r="E664" s="155"/>
      <c r="F664" s="156"/>
      <c r="G664" s="156"/>
      <c r="H664" s="156"/>
      <c r="I664" s="156"/>
      <c r="J664" s="156"/>
      <c r="K664" s="156"/>
      <c r="L664" s="156"/>
      <c r="M664" s="156"/>
      <c r="N664" s="156"/>
      <c r="O664" s="156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  <c r="AC664" s="156"/>
      <c r="AD664" s="156"/>
      <c r="AE664" s="156"/>
      <c r="AF664" s="156"/>
      <c r="AG664" s="156"/>
      <c r="AH664" s="156"/>
      <c r="AI664" s="156"/>
      <c r="AJ664" s="156"/>
      <c r="AK664" s="156"/>
      <c r="AL664" s="156"/>
      <c r="AM664" s="156"/>
      <c r="AN664" s="156"/>
      <c r="AO664" s="156"/>
      <c r="AP664" s="156"/>
      <c r="AQ664" s="156"/>
      <c r="AR664" s="156"/>
      <c r="AS664" s="156"/>
      <c r="AT664" s="156"/>
      <c r="AU664" s="156"/>
      <c r="AV664" s="156"/>
      <c r="AW664" s="156"/>
      <c r="AX664" s="156"/>
      <c r="AY664" s="156"/>
      <c r="AZ664" s="156"/>
      <c r="BA664" s="156"/>
      <c r="BB664" s="156"/>
      <c r="BC664" s="156"/>
      <c r="BD664" s="156"/>
      <c r="BE664" s="156"/>
      <c r="BF664" s="156"/>
      <c r="BG664" s="156"/>
      <c r="BH664" s="156"/>
      <c r="BI664" s="156"/>
      <c r="BJ664" s="156"/>
      <c r="BK664" s="156"/>
      <c r="BL664" s="156"/>
      <c r="BM664" s="157">
        <v>1</v>
      </c>
    </row>
    <row r="665" spans="1:65">
      <c r="A665" s="35"/>
      <c r="B665" s="19">
        <v>1</v>
      </c>
      <c r="C665" s="8">
        <v>2</v>
      </c>
      <c r="D665" s="158">
        <v>18.399999999999999</v>
      </c>
      <c r="E665" s="155"/>
      <c r="F665" s="156"/>
      <c r="G665" s="156"/>
      <c r="H665" s="156"/>
      <c r="I665" s="156"/>
      <c r="J665" s="156"/>
      <c r="K665" s="156"/>
      <c r="L665" s="156"/>
      <c r="M665" s="156"/>
      <c r="N665" s="156"/>
      <c r="O665" s="156"/>
      <c r="P665" s="156"/>
      <c r="Q665" s="156"/>
      <c r="R665" s="156"/>
      <c r="S665" s="156"/>
      <c r="T665" s="156"/>
      <c r="U665" s="156"/>
      <c r="V665" s="156"/>
      <c r="W665" s="156"/>
      <c r="X665" s="156"/>
      <c r="Y665" s="156"/>
      <c r="Z665" s="156"/>
      <c r="AA665" s="156"/>
      <c r="AB665" s="156"/>
      <c r="AC665" s="156"/>
      <c r="AD665" s="156"/>
      <c r="AE665" s="156"/>
      <c r="AF665" s="156"/>
      <c r="AG665" s="156"/>
      <c r="AH665" s="156"/>
      <c r="AI665" s="156"/>
      <c r="AJ665" s="156"/>
      <c r="AK665" s="156"/>
      <c r="AL665" s="156"/>
      <c r="AM665" s="156"/>
      <c r="AN665" s="156"/>
      <c r="AO665" s="156"/>
      <c r="AP665" s="156"/>
      <c r="AQ665" s="156"/>
      <c r="AR665" s="156"/>
      <c r="AS665" s="156"/>
      <c r="AT665" s="156"/>
      <c r="AU665" s="156"/>
      <c r="AV665" s="156"/>
      <c r="AW665" s="156"/>
      <c r="AX665" s="156"/>
      <c r="AY665" s="156"/>
      <c r="AZ665" s="156"/>
      <c r="BA665" s="156"/>
      <c r="BB665" s="156"/>
      <c r="BC665" s="156"/>
      <c r="BD665" s="156"/>
      <c r="BE665" s="156"/>
      <c r="BF665" s="156"/>
      <c r="BG665" s="156"/>
      <c r="BH665" s="156"/>
      <c r="BI665" s="156"/>
      <c r="BJ665" s="156"/>
      <c r="BK665" s="156"/>
      <c r="BL665" s="156"/>
      <c r="BM665" s="157" t="e">
        <v>#N/A</v>
      </c>
    </row>
    <row r="666" spans="1:65">
      <c r="A666" s="35"/>
      <c r="B666" s="20" t="s">
        <v>161</v>
      </c>
      <c r="C666" s="12"/>
      <c r="D666" s="159">
        <v>18.299999999999997</v>
      </c>
      <c r="E666" s="155"/>
      <c r="F666" s="156"/>
      <c r="G666" s="156"/>
      <c r="H666" s="156"/>
      <c r="I666" s="156"/>
      <c r="J666" s="156"/>
      <c r="K666" s="156"/>
      <c r="L666" s="156"/>
      <c r="M666" s="156"/>
      <c r="N666" s="156"/>
      <c r="O666" s="156"/>
      <c r="P666" s="156"/>
      <c r="Q666" s="156"/>
      <c r="R666" s="156"/>
      <c r="S666" s="156"/>
      <c r="T666" s="156"/>
      <c r="U666" s="156"/>
      <c r="V666" s="156"/>
      <c r="W666" s="156"/>
      <c r="X666" s="156"/>
      <c r="Y666" s="156"/>
      <c r="Z666" s="156"/>
      <c r="AA666" s="156"/>
      <c r="AB666" s="156"/>
      <c r="AC666" s="156"/>
      <c r="AD666" s="156"/>
      <c r="AE666" s="156"/>
      <c r="AF666" s="156"/>
      <c r="AG666" s="156"/>
      <c r="AH666" s="156"/>
      <c r="AI666" s="156"/>
      <c r="AJ666" s="156"/>
      <c r="AK666" s="156"/>
      <c r="AL666" s="156"/>
      <c r="AM666" s="156"/>
      <c r="AN666" s="156"/>
      <c r="AO666" s="156"/>
      <c r="AP666" s="156"/>
      <c r="AQ666" s="156"/>
      <c r="AR666" s="156"/>
      <c r="AS666" s="156"/>
      <c r="AT666" s="156"/>
      <c r="AU666" s="156"/>
      <c r="AV666" s="156"/>
      <c r="AW666" s="156"/>
      <c r="AX666" s="156"/>
      <c r="AY666" s="156"/>
      <c r="AZ666" s="156"/>
      <c r="BA666" s="156"/>
      <c r="BB666" s="156"/>
      <c r="BC666" s="156"/>
      <c r="BD666" s="156"/>
      <c r="BE666" s="156"/>
      <c r="BF666" s="156"/>
      <c r="BG666" s="156"/>
      <c r="BH666" s="156"/>
      <c r="BI666" s="156"/>
      <c r="BJ666" s="156"/>
      <c r="BK666" s="156"/>
      <c r="BL666" s="156"/>
      <c r="BM666" s="157">
        <v>16</v>
      </c>
    </row>
    <row r="667" spans="1:65">
      <c r="A667" s="35"/>
      <c r="B667" s="3" t="s">
        <v>162</v>
      </c>
      <c r="C667" s="33"/>
      <c r="D667" s="160">
        <v>18.299999999999997</v>
      </c>
      <c r="E667" s="155"/>
      <c r="F667" s="156"/>
      <c r="G667" s="156"/>
      <c r="H667" s="156"/>
      <c r="I667" s="156"/>
      <c r="J667" s="156"/>
      <c r="K667" s="156"/>
      <c r="L667" s="156"/>
      <c r="M667" s="156"/>
      <c r="N667" s="156"/>
      <c r="O667" s="156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/>
      <c r="Z667" s="156"/>
      <c r="AA667" s="156"/>
      <c r="AB667" s="156"/>
      <c r="AC667" s="156"/>
      <c r="AD667" s="156"/>
      <c r="AE667" s="156"/>
      <c r="AF667" s="156"/>
      <c r="AG667" s="156"/>
      <c r="AH667" s="156"/>
      <c r="AI667" s="156"/>
      <c r="AJ667" s="156"/>
      <c r="AK667" s="156"/>
      <c r="AL667" s="156"/>
      <c r="AM667" s="156"/>
      <c r="AN667" s="156"/>
      <c r="AO667" s="156"/>
      <c r="AP667" s="156"/>
      <c r="AQ667" s="156"/>
      <c r="AR667" s="156"/>
      <c r="AS667" s="156"/>
      <c r="AT667" s="156"/>
      <c r="AU667" s="156"/>
      <c r="AV667" s="156"/>
      <c r="AW667" s="156"/>
      <c r="AX667" s="156"/>
      <c r="AY667" s="156"/>
      <c r="AZ667" s="156"/>
      <c r="BA667" s="156"/>
      <c r="BB667" s="156"/>
      <c r="BC667" s="156"/>
      <c r="BD667" s="156"/>
      <c r="BE667" s="156"/>
      <c r="BF667" s="156"/>
      <c r="BG667" s="156"/>
      <c r="BH667" s="156"/>
      <c r="BI667" s="156"/>
      <c r="BJ667" s="156"/>
      <c r="BK667" s="156"/>
      <c r="BL667" s="156"/>
      <c r="BM667" s="157">
        <v>18.3</v>
      </c>
    </row>
    <row r="668" spans="1:65">
      <c r="A668" s="35"/>
      <c r="B668" s="3" t="s">
        <v>163</v>
      </c>
      <c r="C668" s="33"/>
      <c r="D668" s="160">
        <v>0.141421356237309</v>
      </c>
      <c r="E668" s="155"/>
      <c r="F668" s="156"/>
      <c r="G668" s="156"/>
      <c r="H668" s="156"/>
      <c r="I668" s="156"/>
      <c r="J668" s="156"/>
      <c r="K668" s="156"/>
      <c r="L668" s="156"/>
      <c r="M668" s="156"/>
      <c r="N668" s="156"/>
      <c r="O668" s="156"/>
      <c r="P668" s="156"/>
      <c r="Q668" s="156"/>
      <c r="R668" s="156"/>
      <c r="S668" s="156"/>
      <c r="T668" s="156"/>
      <c r="U668" s="156"/>
      <c r="V668" s="156"/>
      <c r="W668" s="156"/>
      <c r="X668" s="156"/>
      <c r="Y668" s="156"/>
      <c r="Z668" s="156"/>
      <c r="AA668" s="156"/>
      <c r="AB668" s="156"/>
      <c r="AC668" s="156"/>
      <c r="AD668" s="156"/>
      <c r="AE668" s="156"/>
      <c r="AF668" s="156"/>
      <c r="AG668" s="156"/>
      <c r="AH668" s="156"/>
      <c r="AI668" s="156"/>
      <c r="AJ668" s="156"/>
      <c r="AK668" s="156"/>
      <c r="AL668" s="156"/>
      <c r="AM668" s="156"/>
      <c r="AN668" s="156"/>
      <c r="AO668" s="156"/>
      <c r="AP668" s="156"/>
      <c r="AQ668" s="156"/>
      <c r="AR668" s="156"/>
      <c r="AS668" s="156"/>
      <c r="AT668" s="156"/>
      <c r="AU668" s="156"/>
      <c r="AV668" s="156"/>
      <c r="AW668" s="156"/>
      <c r="AX668" s="156"/>
      <c r="AY668" s="156"/>
      <c r="AZ668" s="156"/>
      <c r="BA668" s="156"/>
      <c r="BB668" s="156"/>
      <c r="BC668" s="156"/>
      <c r="BD668" s="156"/>
      <c r="BE668" s="156"/>
      <c r="BF668" s="156"/>
      <c r="BG668" s="156"/>
      <c r="BH668" s="156"/>
      <c r="BI668" s="156"/>
      <c r="BJ668" s="156"/>
      <c r="BK668" s="156"/>
      <c r="BL668" s="156"/>
      <c r="BM668" s="157">
        <v>29</v>
      </c>
    </row>
    <row r="669" spans="1:65">
      <c r="A669" s="35"/>
      <c r="B669" s="3" t="s">
        <v>75</v>
      </c>
      <c r="C669" s="33"/>
      <c r="D669" s="13">
        <v>7.7279429637873787E-3</v>
      </c>
      <c r="E669" s="10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7"/>
    </row>
    <row r="670" spans="1:65">
      <c r="A670" s="35"/>
      <c r="B670" s="3" t="s">
        <v>164</v>
      </c>
      <c r="C670" s="33"/>
      <c r="D670" s="13">
        <v>-2.2204460492503131E-16</v>
      </c>
      <c r="E670" s="10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7"/>
    </row>
    <row r="671" spans="1:65">
      <c r="A671" s="35"/>
      <c r="B671" s="52" t="s">
        <v>165</v>
      </c>
      <c r="C671" s="53"/>
      <c r="D671" s="51" t="s">
        <v>166</v>
      </c>
      <c r="E671" s="10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7"/>
    </row>
    <row r="672" spans="1:65">
      <c r="B672" s="36"/>
      <c r="C672" s="20"/>
      <c r="D672" s="31"/>
      <c r="BM672" s="57"/>
    </row>
    <row r="673" spans="1:65" ht="15">
      <c r="B673" s="37" t="s">
        <v>285</v>
      </c>
      <c r="BM673" s="32" t="s">
        <v>174</v>
      </c>
    </row>
    <row r="674" spans="1:65" ht="15">
      <c r="A674" s="28" t="s">
        <v>40</v>
      </c>
      <c r="B674" s="18" t="s">
        <v>94</v>
      </c>
      <c r="C674" s="15" t="s">
        <v>95</v>
      </c>
      <c r="D674" s="16" t="s">
        <v>167</v>
      </c>
      <c r="E674" s="10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2">
        <v>1</v>
      </c>
    </row>
    <row r="675" spans="1:65">
      <c r="A675" s="35"/>
      <c r="B675" s="19" t="s">
        <v>125</v>
      </c>
      <c r="C675" s="8" t="s">
        <v>125</v>
      </c>
      <c r="D675" s="9" t="s">
        <v>96</v>
      </c>
      <c r="E675" s="10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2" t="s">
        <v>3</v>
      </c>
    </row>
    <row r="676" spans="1:65">
      <c r="A676" s="35"/>
      <c r="B676" s="19"/>
      <c r="C676" s="8"/>
      <c r="D676" s="9" t="s">
        <v>176</v>
      </c>
      <c r="E676" s="10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2">
        <v>2</v>
      </c>
    </row>
    <row r="677" spans="1:65">
      <c r="A677" s="35"/>
      <c r="B677" s="19"/>
      <c r="C677" s="8"/>
      <c r="D677" s="29"/>
      <c r="E677" s="10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2</v>
      </c>
    </row>
    <row r="678" spans="1:65">
      <c r="A678" s="35"/>
      <c r="B678" s="18">
        <v>1</v>
      </c>
      <c r="C678" s="14">
        <v>1</v>
      </c>
      <c r="D678" s="22">
        <v>1.86</v>
      </c>
      <c r="E678" s="10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>
        <v>1</v>
      </c>
    </row>
    <row r="679" spans="1:65">
      <c r="A679" s="35"/>
      <c r="B679" s="19">
        <v>1</v>
      </c>
      <c r="C679" s="8">
        <v>2</v>
      </c>
      <c r="D679" s="10">
        <v>1.87</v>
      </c>
      <c r="E679" s="10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 t="e">
        <v>#N/A</v>
      </c>
    </row>
    <row r="680" spans="1:65">
      <c r="A680" s="35"/>
      <c r="B680" s="20" t="s">
        <v>161</v>
      </c>
      <c r="C680" s="12"/>
      <c r="D680" s="26">
        <v>1.8650000000000002</v>
      </c>
      <c r="E680" s="10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16</v>
      </c>
    </row>
    <row r="681" spans="1:65">
      <c r="A681" s="35"/>
      <c r="B681" s="3" t="s">
        <v>162</v>
      </c>
      <c r="C681" s="33"/>
      <c r="D681" s="11">
        <v>1.8650000000000002</v>
      </c>
      <c r="E681" s="10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>
        <v>1.865</v>
      </c>
    </row>
    <row r="682" spans="1:65">
      <c r="A682" s="35"/>
      <c r="B682" s="3" t="s">
        <v>163</v>
      </c>
      <c r="C682" s="33"/>
      <c r="D682" s="27">
        <v>7.0710678118654814E-3</v>
      </c>
      <c r="E682" s="10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30</v>
      </c>
    </row>
    <row r="683" spans="1:65">
      <c r="A683" s="35"/>
      <c r="B683" s="3" t="s">
        <v>75</v>
      </c>
      <c r="C683" s="33"/>
      <c r="D683" s="13">
        <v>3.7914572717777377E-3</v>
      </c>
      <c r="E683" s="10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7"/>
    </row>
    <row r="684" spans="1:65">
      <c r="A684" s="35"/>
      <c r="B684" s="3" t="s">
        <v>164</v>
      </c>
      <c r="C684" s="33"/>
      <c r="D684" s="13">
        <v>2.2204460492503131E-16</v>
      </c>
      <c r="E684" s="10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7"/>
    </row>
    <row r="685" spans="1:65">
      <c r="A685" s="35"/>
      <c r="B685" s="52" t="s">
        <v>165</v>
      </c>
      <c r="C685" s="53"/>
      <c r="D685" s="51" t="s">
        <v>166</v>
      </c>
      <c r="E685" s="10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7"/>
    </row>
    <row r="686" spans="1:65">
      <c r="B686" s="36"/>
      <c r="C686" s="20"/>
      <c r="D686" s="31"/>
      <c r="BM686" s="57"/>
    </row>
    <row r="687" spans="1:65" ht="15">
      <c r="B687" s="37" t="s">
        <v>286</v>
      </c>
      <c r="BM687" s="32" t="s">
        <v>174</v>
      </c>
    </row>
    <row r="688" spans="1:65" ht="15">
      <c r="A688" s="28" t="s">
        <v>43</v>
      </c>
      <c r="B688" s="18" t="s">
        <v>94</v>
      </c>
      <c r="C688" s="15" t="s">
        <v>95</v>
      </c>
      <c r="D688" s="16" t="s">
        <v>167</v>
      </c>
      <c r="E688" s="10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>
        <v>1</v>
      </c>
    </row>
    <row r="689" spans="1:65">
      <c r="A689" s="35"/>
      <c r="B689" s="19" t="s">
        <v>125</v>
      </c>
      <c r="C689" s="8" t="s">
        <v>125</v>
      </c>
      <c r="D689" s="9" t="s">
        <v>96</v>
      </c>
      <c r="E689" s="10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 t="s">
        <v>3</v>
      </c>
    </row>
    <row r="690" spans="1:65">
      <c r="A690" s="35"/>
      <c r="B690" s="19"/>
      <c r="C690" s="8"/>
      <c r="D690" s="9" t="s">
        <v>176</v>
      </c>
      <c r="E690" s="10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2">
        <v>0</v>
      </c>
    </row>
    <row r="691" spans="1:65">
      <c r="A691" s="35"/>
      <c r="B691" s="19"/>
      <c r="C691" s="8"/>
      <c r="D691" s="29"/>
      <c r="E691" s="10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>
        <v>0</v>
      </c>
    </row>
    <row r="692" spans="1:65">
      <c r="A692" s="35"/>
      <c r="B692" s="18">
        <v>1</v>
      </c>
      <c r="C692" s="14">
        <v>1</v>
      </c>
      <c r="D692" s="161">
        <v>60</v>
      </c>
      <c r="E692" s="162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  <c r="BA692" s="163"/>
      <c r="BB692" s="163"/>
      <c r="BC692" s="163"/>
      <c r="BD692" s="163"/>
      <c r="BE692" s="163"/>
      <c r="BF692" s="163"/>
      <c r="BG692" s="163"/>
      <c r="BH692" s="163"/>
      <c r="BI692" s="163"/>
      <c r="BJ692" s="163"/>
      <c r="BK692" s="163"/>
      <c r="BL692" s="163"/>
      <c r="BM692" s="164">
        <v>1</v>
      </c>
    </row>
    <row r="693" spans="1:65">
      <c r="A693" s="35"/>
      <c r="B693" s="19">
        <v>1</v>
      </c>
      <c r="C693" s="8">
        <v>2</v>
      </c>
      <c r="D693" s="165">
        <v>60</v>
      </c>
      <c r="E693" s="162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  <c r="BA693" s="163"/>
      <c r="BB693" s="163"/>
      <c r="BC693" s="163"/>
      <c r="BD693" s="163"/>
      <c r="BE693" s="163"/>
      <c r="BF693" s="163"/>
      <c r="BG693" s="163"/>
      <c r="BH693" s="163"/>
      <c r="BI693" s="163"/>
      <c r="BJ693" s="163"/>
      <c r="BK693" s="163"/>
      <c r="BL693" s="163"/>
      <c r="BM693" s="164" t="e">
        <v>#N/A</v>
      </c>
    </row>
    <row r="694" spans="1:65">
      <c r="A694" s="35"/>
      <c r="B694" s="20" t="s">
        <v>161</v>
      </c>
      <c r="C694" s="12"/>
      <c r="D694" s="166">
        <v>60</v>
      </c>
      <c r="E694" s="162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  <c r="BA694" s="163"/>
      <c r="BB694" s="163"/>
      <c r="BC694" s="163"/>
      <c r="BD694" s="163"/>
      <c r="BE694" s="163"/>
      <c r="BF694" s="163"/>
      <c r="BG694" s="163"/>
      <c r="BH694" s="163"/>
      <c r="BI694" s="163"/>
      <c r="BJ694" s="163"/>
      <c r="BK694" s="163"/>
      <c r="BL694" s="163"/>
      <c r="BM694" s="164">
        <v>16</v>
      </c>
    </row>
    <row r="695" spans="1:65">
      <c r="A695" s="35"/>
      <c r="B695" s="3" t="s">
        <v>162</v>
      </c>
      <c r="C695" s="33"/>
      <c r="D695" s="167">
        <v>60</v>
      </c>
      <c r="E695" s="162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  <c r="BA695" s="163"/>
      <c r="BB695" s="163"/>
      <c r="BC695" s="163"/>
      <c r="BD695" s="163"/>
      <c r="BE695" s="163"/>
      <c r="BF695" s="163"/>
      <c r="BG695" s="163"/>
      <c r="BH695" s="163"/>
      <c r="BI695" s="163"/>
      <c r="BJ695" s="163"/>
      <c r="BK695" s="163"/>
      <c r="BL695" s="163"/>
      <c r="BM695" s="164">
        <v>60</v>
      </c>
    </row>
    <row r="696" spans="1:65">
      <c r="A696" s="35"/>
      <c r="B696" s="3" t="s">
        <v>163</v>
      </c>
      <c r="C696" s="33"/>
      <c r="D696" s="167">
        <v>0</v>
      </c>
      <c r="E696" s="162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  <c r="BA696" s="163"/>
      <c r="BB696" s="163"/>
      <c r="BC696" s="163"/>
      <c r="BD696" s="163"/>
      <c r="BE696" s="163"/>
      <c r="BF696" s="163"/>
      <c r="BG696" s="163"/>
      <c r="BH696" s="163"/>
      <c r="BI696" s="163"/>
      <c r="BJ696" s="163"/>
      <c r="BK696" s="163"/>
      <c r="BL696" s="163"/>
      <c r="BM696" s="164">
        <v>31</v>
      </c>
    </row>
    <row r="697" spans="1:65">
      <c r="A697" s="35"/>
      <c r="B697" s="3" t="s">
        <v>75</v>
      </c>
      <c r="C697" s="33"/>
      <c r="D697" s="13">
        <v>0</v>
      </c>
      <c r="E697" s="10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7"/>
    </row>
    <row r="698" spans="1:65">
      <c r="A698" s="35"/>
      <c r="B698" s="3" t="s">
        <v>164</v>
      </c>
      <c r="C698" s="33"/>
      <c r="D698" s="13">
        <v>0</v>
      </c>
      <c r="E698" s="10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7"/>
    </row>
    <row r="699" spans="1:65">
      <c r="A699" s="35"/>
      <c r="B699" s="52" t="s">
        <v>165</v>
      </c>
      <c r="C699" s="53"/>
      <c r="D699" s="51" t="s">
        <v>166</v>
      </c>
      <c r="E699" s="10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7"/>
    </row>
    <row r="700" spans="1:65">
      <c r="B700" s="36"/>
      <c r="C700" s="20"/>
      <c r="D700" s="31"/>
      <c r="BM700" s="57"/>
    </row>
    <row r="701" spans="1:65" ht="15">
      <c r="B701" s="37" t="s">
        <v>287</v>
      </c>
      <c r="BM701" s="32" t="s">
        <v>174</v>
      </c>
    </row>
    <row r="702" spans="1:65" ht="15">
      <c r="A702" s="28" t="s">
        <v>44</v>
      </c>
      <c r="B702" s="18" t="s">
        <v>94</v>
      </c>
      <c r="C702" s="15" t="s">
        <v>95</v>
      </c>
      <c r="D702" s="16" t="s">
        <v>167</v>
      </c>
      <c r="E702" s="10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>
        <v>1</v>
      </c>
    </row>
    <row r="703" spans="1:65">
      <c r="A703" s="35"/>
      <c r="B703" s="19" t="s">
        <v>125</v>
      </c>
      <c r="C703" s="8" t="s">
        <v>125</v>
      </c>
      <c r="D703" s="9" t="s">
        <v>96</v>
      </c>
      <c r="E703" s="10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 t="s">
        <v>3</v>
      </c>
    </row>
    <row r="704" spans="1:65">
      <c r="A704" s="35"/>
      <c r="B704" s="19"/>
      <c r="C704" s="8"/>
      <c r="D704" s="9" t="s">
        <v>176</v>
      </c>
      <c r="E704" s="10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>
        <v>0</v>
      </c>
    </row>
    <row r="705" spans="1:65">
      <c r="A705" s="35"/>
      <c r="B705" s="19"/>
      <c r="C705" s="8"/>
      <c r="D705" s="29"/>
      <c r="E705" s="10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>
        <v>0</v>
      </c>
    </row>
    <row r="706" spans="1:65">
      <c r="A706" s="35"/>
      <c r="B706" s="18">
        <v>1</v>
      </c>
      <c r="C706" s="14">
        <v>1</v>
      </c>
      <c r="D706" s="161">
        <v>129</v>
      </c>
      <c r="E706" s="162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  <c r="BA706" s="163"/>
      <c r="BB706" s="163"/>
      <c r="BC706" s="163"/>
      <c r="BD706" s="163"/>
      <c r="BE706" s="163"/>
      <c r="BF706" s="163"/>
      <c r="BG706" s="163"/>
      <c r="BH706" s="163"/>
      <c r="BI706" s="163"/>
      <c r="BJ706" s="163"/>
      <c r="BK706" s="163"/>
      <c r="BL706" s="163"/>
      <c r="BM706" s="164">
        <v>1</v>
      </c>
    </row>
    <row r="707" spans="1:65">
      <c r="A707" s="35"/>
      <c r="B707" s="19">
        <v>1</v>
      </c>
      <c r="C707" s="8">
        <v>2</v>
      </c>
      <c r="D707" s="165">
        <v>129</v>
      </c>
      <c r="E707" s="162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  <c r="BA707" s="163"/>
      <c r="BB707" s="163"/>
      <c r="BC707" s="163"/>
      <c r="BD707" s="163"/>
      <c r="BE707" s="163"/>
      <c r="BF707" s="163"/>
      <c r="BG707" s="163"/>
      <c r="BH707" s="163"/>
      <c r="BI707" s="163"/>
      <c r="BJ707" s="163"/>
      <c r="BK707" s="163"/>
      <c r="BL707" s="163"/>
      <c r="BM707" s="164" t="e">
        <v>#N/A</v>
      </c>
    </row>
    <row r="708" spans="1:65">
      <c r="A708" s="35"/>
      <c r="B708" s="20" t="s">
        <v>161</v>
      </c>
      <c r="C708" s="12"/>
      <c r="D708" s="166">
        <v>129</v>
      </c>
      <c r="E708" s="162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  <c r="BA708" s="163"/>
      <c r="BB708" s="163"/>
      <c r="BC708" s="163"/>
      <c r="BD708" s="163"/>
      <c r="BE708" s="163"/>
      <c r="BF708" s="163"/>
      <c r="BG708" s="163"/>
      <c r="BH708" s="163"/>
      <c r="BI708" s="163"/>
      <c r="BJ708" s="163"/>
      <c r="BK708" s="163"/>
      <c r="BL708" s="163"/>
      <c r="BM708" s="164">
        <v>16</v>
      </c>
    </row>
    <row r="709" spans="1:65">
      <c r="A709" s="35"/>
      <c r="B709" s="3" t="s">
        <v>162</v>
      </c>
      <c r="C709" s="33"/>
      <c r="D709" s="167">
        <v>129</v>
      </c>
      <c r="E709" s="162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  <c r="BA709" s="163"/>
      <c r="BB709" s="163"/>
      <c r="BC709" s="163"/>
      <c r="BD709" s="163"/>
      <c r="BE709" s="163"/>
      <c r="BF709" s="163"/>
      <c r="BG709" s="163"/>
      <c r="BH709" s="163"/>
      <c r="BI709" s="163"/>
      <c r="BJ709" s="163"/>
      <c r="BK709" s="163"/>
      <c r="BL709" s="163"/>
      <c r="BM709" s="164">
        <v>129</v>
      </c>
    </row>
    <row r="710" spans="1:65">
      <c r="A710" s="35"/>
      <c r="B710" s="3" t="s">
        <v>163</v>
      </c>
      <c r="C710" s="33"/>
      <c r="D710" s="167">
        <v>0</v>
      </c>
      <c r="E710" s="162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  <c r="BA710" s="163"/>
      <c r="BB710" s="163"/>
      <c r="BC710" s="163"/>
      <c r="BD710" s="163"/>
      <c r="BE710" s="163"/>
      <c r="BF710" s="163"/>
      <c r="BG710" s="163"/>
      <c r="BH710" s="163"/>
      <c r="BI710" s="163"/>
      <c r="BJ710" s="163"/>
      <c r="BK710" s="163"/>
      <c r="BL710" s="163"/>
      <c r="BM710" s="164">
        <v>32</v>
      </c>
    </row>
    <row r="711" spans="1:65">
      <c r="A711" s="35"/>
      <c r="B711" s="3" t="s">
        <v>75</v>
      </c>
      <c r="C711" s="33"/>
      <c r="D711" s="13">
        <v>0</v>
      </c>
      <c r="E711" s="10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7"/>
    </row>
    <row r="712" spans="1:65">
      <c r="A712" s="35"/>
      <c r="B712" s="3" t="s">
        <v>164</v>
      </c>
      <c r="C712" s="33"/>
      <c r="D712" s="13">
        <v>0</v>
      </c>
      <c r="E712" s="10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7"/>
    </row>
    <row r="713" spans="1:65">
      <c r="A713" s="35"/>
      <c r="B713" s="52" t="s">
        <v>165</v>
      </c>
      <c r="C713" s="53"/>
      <c r="D713" s="51" t="s">
        <v>166</v>
      </c>
      <c r="E713" s="10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7"/>
    </row>
    <row r="714" spans="1:65">
      <c r="B714" s="36"/>
      <c r="C714" s="20"/>
      <c r="D714" s="31"/>
      <c r="BM714" s="57"/>
    </row>
    <row r="715" spans="1:65">
      <c r="BM715" s="57"/>
    </row>
    <row r="716" spans="1:65">
      <c r="BM716" s="57"/>
    </row>
    <row r="717" spans="1:65">
      <c r="BM717" s="57"/>
    </row>
    <row r="718" spans="1:65">
      <c r="BM718" s="57"/>
    </row>
    <row r="719" spans="1:65">
      <c r="BM719" s="57"/>
    </row>
    <row r="720" spans="1:65">
      <c r="BM720" s="57"/>
    </row>
    <row r="721" spans="65:65">
      <c r="BM721" s="57"/>
    </row>
    <row r="722" spans="65:65">
      <c r="BM722" s="57"/>
    </row>
    <row r="723" spans="65:65">
      <c r="BM723" s="57"/>
    </row>
    <row r="724" spans="65:65">
      <c r="BM724" s="57"/>
    </row>
    <row r="725" spans="65:65">
      <c r="BM725" s="57"/>
    </row>
    <row r="726" spans="65:65">
      <c r="BM726" s="57"/>
    </row>
    <row r="727" spans="65:65">
      <c r="BM727" s="57"/>
    </row>
    <row r="728" spans="65:65">
      <c r="BM728" s="57"/>
    </row>
    <row r="729" spans="65:65">
      <c r="BM729" s="57"/>
    </row>
    <row r="730" spans="65:65">
      <c r="BM730" s="57"/>
    </row>
    <row r="731" spans="65:65">
      <c r="BM731" s="57"/>
    </row>
    <row r="732" spans="65:65">
      <c r="BM732" s="57"/>
    </row>
    <row r="733" spans="65:65">
      <c r="BM733" s="57"/>
    </row>
    <row r="734" spans="65:65">
      <c r="BM734" s="57"/>
    </row>
    <row r="735" spans="65:65">
      <c r="BM735" s="57"/>
    </row>
    <row r="736" spans="65:65">
      <c r="BM736" s="57"/>
    </row>
    <row r="737" spans="65:65">
      <c r="BM737" s="57"/>
    </row>
    <row r="738" spans="65:65">
      <c r="BM738" s="57"/>
    </row>
    <row r="739" spans="65:65">
      <c r="BM739" s="57"/>
    </row>
    <row r="740" spans="65:65">
      <c r="BM740" s="57"/>
    </row>
    <row r="741" spans="65:65">
      <c r="BM741" s="57"/>
    </row>
    <row r="742" spans="65:65">
      <c r="BM742" s="57"/>
    </row>
    <row r="743" spans="65:65">
      <c r="BM743" s="57"/>
    </row>
    <row r="744" spans="65:65">
      <c r="BM744" s="57"/>
    </row>
    <row r="745" spans="65:65">
      <c r="BM745" s="57"/>
    </row>
    <row r="746" spans="65:65">
      <c r="BM746" s="57"/>
    </row>
    <row r="747" spans="65:65">
      <c r="BM747" s="57"/>
    </row>
    <row r="748" spans="65:65">
      <c r="BM748" s="57"/>
    </row>
    <row r="749" spans="65:65">
      <c r="BM749" s="57"/>
    </row>
    <row r="750" spans="65:65">
      <c r="BM750" s="57"/>
    </row>
    <row r="751" spans="65:65">
      <c r="BM751" s="57"/>
    </row>
    <row r="752" spans="65:65">
      <c r="BM752" s="57"/>
    </row>
    <row r="753" spans="65:65">
      <c r="BM753" s="57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8"/>
    </row>
    <row r="768" spans="65:65">
      <c r="BM768" s="59"/>
    </row>
    <row r="769" spans="65:65">
      <c r="BM769" s="59"/>
    </row>
    <row r="770" spans="65:65">
      <c r="BM770" s="59"/>
    </row>
    <row r="771" spans="65:65">
      <c r="BM771" s="59"/>
    </row>
    <row r="772" spans="65:65">
      <c r="BM772" s="59"/>
    </row>
    <row r="773" spans="65:65">
      <c r="BM773" s="59"/>
    </row>
    <row r="774" spans="65:65">
      <c r="BM774" s="59"/>
    </row>
    <row r="775" spans="65:65">
      <c r="BM775" s="59"/>
    </row>
    <row r="776" spans="65:65">
      <c r="BM776" s="59"/>
    </row>
    <row r="777" spans="65:65">
      <c r="BM777" s="59"/>
    </row>
    <row r="778" spans="65:65">
      <c r="BM778" s="59"/>
    </row>
    <row r="779" spans="65:65">
      <c r="BM779" s="59"/>
    </row>
    <row r="780" spans="65:65">
      <c r="BM780" s="59"/>
    </row>
    <row r="781" spans="65:65">
      <c r="BM781" s="59"/>
    </row>
    <row r="782" spans="65:65">
      <c r="BM782" s="59"/>
    </row>
    <row r="783" spans="65:65">
      <c r="BM783" s="59"/>
    </row>
    <row r="784" spans="65:65">
      <c r="BM784" s="59"/>
    </row>
    <row r="785" spans="65:65">
      <c r="BM785" s="59"/>
    </row>
    <row r="786" spans="65:65">
      <c r="BM786" s="59"/>
    </row>
    <row r="787" spans="65:65">
      <c r="BM787" s="59"/>
    </row>
    <row r="788" spans="65:65">
      <c r="BM788" s="59"/>
    </row>
    <row r="789" spans="65:65">
      <c r="BM789" s="59"/>
    </row>
    <row r="790" spans="65:65">
      <c r="BM790" s="59"/>
    </row>
    <row r="791" spans="65:65">
      <c r="BM791" s="59"/>
    </row>
    <row r="792" spans="65:65">
      <c r="BM792" s="59"/>
    </row>
    <row r="793" spans="65:65">
      <c r="BM793" s="59"/>
    </row>
    <row r="794" spans="65:65">
      <c r="BM794" s="59"/>
    </row>
    <row r="795" spans="65:65">
      <c r="BM795" s="59"/>
    </row>
    <row r="796" spans="65:65">
      <c r="BM796" s="59"/>
    </row>
    <row r="797" spans="65:65">
      <c r="BM797" s="59"/>
    </row>
    <row r="798" spans="65:65">
      <c r="BM798" s="59"/>
    </row>
    <row r="799" spans="65:65">
      <c r="BM799" s="59"/>
    </row>
    <row r="800" spans="65:65">
      <c r="BM800" s="59"/>
    </row>
    <row r="801" spans="65:65">
      <c r="BM801" s="5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4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4" customWidth="1"/>
  </cols>
  <sheetData>
    <row r="1" spans="1:8" ht="23.25" customHeight="1">
      <c r="B1" s="89" t="s">
        <v>295</v>
      </c>
      <c r="C1" s="89"/>
      <c r="D1" s="89"/>
      <c r="E1" s="89"/>
      <c r="F1" s="89"/>
      <c r="G1" s="89"/>
      <c r="H1" s="75"/>
    </row>
    <row r="2" spans="1:8" ht="15.75" customHeight="1">
      <c r="A2" s="188"/>
      <c r="B2" s="186" t="s">
        <v>2</v>
      </c>
      <c r="C2" s="76" t="s">
        <v>56</v>
      </c>
      <c r="D2" s="184" t="s">
        <v>119</v>
      </c>
      <c r="E2" s="185"/>
      <c r="F2" s="184" t="s">
        <v>82</v>
      </c>
      <c r="G2" s="185"/>
      <c r="H2" s="83"/>
    </row>
    <row r="3" spans="1:8" ht="12.75">
      <c r="A3" s="188"/>
      <c r="B3" s="187"/>
      <c r="C3" s="74" t="s">
        <v>46</v>
      </c>
      <c r="D3" s="125" t="s">
        <v>57</v>
      </c>
      <c r="E3" s="96" t="s">
        <v>58</v>
      </c>
      <c r="F3" s="125" t="s">
        <v>57</v>
      </c>
      <c r="G3" s="46" t="s">
        <v>58</v>
      </c>
      <c r="H3" s="84"/>
    </row>
    <row r="4" spans="1:8" ht="15.75" customHeight="1">
      <c r="A4" s="95"/>
      <c r="B4" s="110" t="s">
        <v>122</v>
      </c>
      <c r="C4" s="139"/>
      <c r="D4" s="139"/>
      <c r="E4" s="139"/>
      <c r="F4" s="139"/>
      <c r="G4" s="168"/>
      <c r="H4" s="85"/>
    </row>
    <row r="5" spans="1:8" ht="15.75" customHeight="1">
      <c r="A5" s="95"/>
      <c r="B5" s="135" t="s">
        <v>220</v>
      </c>
      <c r="C5" s="136">
        <v>12.973676736111111</v>
      </c>
      <c r="D5" s="137">
        <v>12.877186291857509</v>
      </c>
      <c r="E5" s="138">
        <v>13.070167180364713</v>
      </c>
      <c r="F5" s="137">
        <v>12.936464465140222</v>
      </c>
      <c r="G5" s="138">
        <v>13.010889007082</v>
      </c>
      <c r="H5" s="85"/>
    </row>
    <row r="6" spans="1:8" ht="15.75" customHeight="1">
      <c r="B6" s="170" t="s">
        <v>293</v>
      </c>
    </row>
    <row r="7" spans="1:8" ht="15.75" customHeight="1">
      <c r="A7" s="1"/>
      <c r="B7"/>
      <c r="C7"/>
      <c r="D7"/>
      <c r="E7"/>
      <c r="F7"/>
      <c r="G7"/>
    </row>
    <row r="8" spans="1:8" ht="15.75" customHeight="1">
      <c r="A8" s="1"/>
      <c r="B8"/>
      <c r="C8"/>
      <c r="D8"/>
      <c r="E8"/>
      <c r="F8"/>
      <c r="G8"/>
    </row>
  </sheetData>
  <dataConsolidate/>
  <mergeCells count="4">
    <mergeCell ref="F2:G2"/>
    <mergeCell ref="B2:B3"/>
    <mergeCell ref="A2:A3"/>
    <mergeCell ref="D2:E2"/>
  </mergeCells>
  <conditionalFormatting sqref="A5 C5:G5 A4:G4">
    <cfRule type="expression" dxfId="20" priority="9">
      <formula>IF(CertVal_IsBlnkRow*CertVal_IsBlnkRowNext=1,TRUE,FALSE)</formula>
    </cfRule>
  </conditionalFormatting>
  <conditionalFormatting sqref="B5">
    <cfRule type="expression" dxfId="19" priority="1">
      <formula>IF(CertVal_IsBlnkRow*CertVal_IsBlnkRowNext=1,TRUE,FALSE)</formula>
    </cfRule>
  </conditionalFormatting>
  <hyperlinks>
    <hyperlink ref="B5" location="'Fire Assay'!$A$1" display="'Fire Assay'!$A$1" xr:uid="{D9BA6F3C-D68D-4AF0-8990-AA08B11A981A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7" customWidth="1" collapsed="1"/>
    <col min="2" max="2" width="10.85546875" style="77" customWidth="1"/>
    <col min="3" max="3" width="7.42578125" style="77" customWidth="1"/>
    <col min="4" max="5" width="10.85546875" style="77" customWidth="1"/>
    <col min="6" max="6" width="7.42578125" style="77" customWidth="1"/>
    <col min="7" max="8" width="10.85546875" style="77" customWidth="1"/>
    <col min="9" max="9" width="7.42578125" style="77" customWidth="1"/>
    <col min="10" max="11" width="10.85546875" style="77" customWidth="1"/>
    <col min="12" max="16384" width="9.140625" style="77"/>
  </cols>
  <sheetData>
    <row r="1" spans="1:11" s="7" customFormat="1" ht="23.25" customHeight="1">
      <c r="A1" s="77"/>
      <c r="B1" s="40" t="s">
        <v>291</v>
      </c>
      <c r="C1" s="6"/>
      <c r="D1" s="6"/>
      <c r="E1" s="6"/>
      <c r="F1" s="6"/>
      <c r="G1" s="6"/>
      <c r="H1" s="6"/>
      <c r="I1" s="6"/>
      <c r="J1" s="6"/>
      <c r="K1" s="79"/>
    </row>
    <row r="2" spans="1:11" s="7" customFormat="1" ht="24.75" customHeight="1">
      <c r="A2" s="77"/>
      <c r="B2" s="80" t="s">
        <v>2</v>
      </c>
      <c r="C2" s="111" t="s">
        <v>45</v>
      </c>
      <c r="D2" s="112" t="s">
        <v>46</v>
      </c>
      <c r="E2" s="80" t="s">
        <v>2</v>
      </c>
      <c r="F2" s="113" t="s">
        <v>45</v>
      </c>
      <c r="G2" s="81" t="s">
        <v>46</v>
      </c>
      <c r="H2" s="82" t="s">
        <v>2</v>
      </c>
      <c r="I2" s="113" t="s">
        <v>45</v>
      </c>
      <c r="J2" s="81" t="s">
        <v>46</v>
      </c>
      <c r="K2" s="77"/>
    </row>
    <row r="3" spans="1:11" ht="15.75" customHeight="1">
      <c r="A3" s="78"/>
      <c r="B3" s="115" t="s">
        <v>116</v>
      </c>
      <c r="C3" s="114"/>
      <c r="D3" s="116"/>
      <c r="E3" s="114"/>
      <c r="F3" s="114"/>
      <c r="G3" s="117"/>
      <c r="H3" s="114"/>
      <c r="I3" s="114"/>
      <c r="J3" s="118"/>
    </row>
    <row r="4" spans="1:11" ht="15.75" customHeight="1">
      <c r="A4" s="78"/>
      <c r="B4" s="121" t="s">
        <v>212</v>
      </c>
      <c r="C4" s="109" t="s">
        <v>1</v>
      </c>
      <c r="D4" s="42">
        <v>9.3650000000000002</v>
      </c>
      <c r="E4" s="121" t="s">
        <v>91</v>
      </c>
      <c r="F4" s="109" t="s">
        <v>1</v>
      </c>
      <c r="G4" s="119">
        <v>2.4300000000000002</v>
      </c>
      <c r="H4" s="122" t="s">
        <v>50</v>
      </c>
      <c r="I4" s="109" t="s">
        <v>1</v>
      </c>
      <c r="J4" s="120">
        <v>5.2458949999999997E-2</v>
      </c>
    </row>
    <row r="5" spans="1:11" ht="15.75" customHeight="1">
      <c r="A5" s="78"/>
      <c r="B5" s="121" t="s">
        <v>88</v>
      </c>
      <c r="C5" s="109" t="s">
        <v>1</v>
      </c>
      <c r="D5" s="42">
        <v>2.04</v>
      </c>
      <c r="E5" s="121" t="s">
        <v>92</v>
      </c>
      <c r="F5" s="109" t="s">
        <v>1</v>
      </c>
      <c r="G5" s="120">
        <v>0.04</v>
      </c>
      <c r="H5" s="122" t="s">
        <v>213</v>
      </c>
      <c r="I5" s="109" t="s">
        <v>1</v>
      </c>
      <c r="J5" s="119">
        <v>77.069999999999993</v>
      </c>
    </row>
    <row r="6" spans="1:11" ht="15.75" customHeight="1">
      <c r="A6" s="78"/>
      <c r="B6" s="121" t="s">
        <v>214</v>
      </c>
      <c r="C6" s="109" t="s">
        <v>1</v>
      </c>
      <c r="D6" s="42">
        <v>4.53</v>
      </c>
      <c r="E6" s="121" t="s">
        <v>215</v>
      </c>
      <c r="F6" s="109" t="s">
        <v>1</v>
      </c>
      <c r="G6" s="120">
        <v>0.94499999999999995</v>
      </c>
      <c r="H6" s="122" t="s">
        <v>216</v>
      </c>
      <c r="I6" s="109" t="s">
        <v>1</v>
      </c>
      <c r="J6" s="120">
        <v>0.65</v>
      </c>
    </row>
    <row r="7" spans="1:11" ht="15.75" customHeight="1">
      <c r="A7" s="78"/>
      <c r="B7" s="121" t="s">
        <v>217</v>
      </c>
      <c r="C7" s="109" t="s">
        <v>1</v>
      </c>
      <c r="D7" s="42">
        <v>1.38</v>
      </c>
      <c r="E7" s="121" t="s">
        <v>218</v>
      </c>
      <c r="F7" s="109" t="s">
        <v>1</v>
      </c>
      <c r="G7" s="120">
        <v>0.1235</v>
      </c>
      <c r="H7" s="43" t="s">
        <v>288</v>
      </c>
      <c r="I7" s="109" t="s">
        <v>288</v>
      </c>
      <c r="J7" s="44" t="s">
        <v>288</v>
      </c>
    </row>
    <row r="8" spans="1:11" ht="15.75" customHeight="1">
      <c r="A8" s="78"/>
      <c r="B8" s="115" t="s">
        <v>118</v>
      </c>
      <c r="C8" s="114"/>
      <c r="D8" s="116"/>
      <c r="E8" s="114"/>
      <c r="F8" s="114"/>
      <c r="G8" s="117"/>
      <c r="H8" s="114"/>
      <c r="I8" s="114"/>
      <c r="J8" s="118"/>
    </row>
    <row r="9" spans="1:11" ht="15.75" customHeight="1">
      <c r="A9" s="78"/>
      <c r="B9" s="121" t="s">
        <v>219</v>
      </c>
      <c r="C9" s="109" t="s">
        <v>1</v>
      </c>
      <c r="D9" s="42">
        <v>1.42</v>
      </c>
      <c r="E9" s="41" t="s">
        <v>288</v>
      </c>
      <c r="F9" s="109" t="s">
        <v>288</v>
      </c>
      <c r="G9" s="45" t="s">
        <v>288</v>
      </c>
      <c r="H9" s="43" t="s">
        <v>288</v>
      </c>
      <c r="I9" s="109" t="s">
        <v>288</v>
      </c>
      <c r="J9" s="44" t="s">
        <v>288</v>
      </c>
    </row>
    <row r="10" spans="1:11" ht="15.75" customHeight="1">
      <c r="A10" s="78"/>
      <c r="B10" s="115" t="s">
        <v>117</v>
      </c>
      <c r="C10" s="114"/>
      <c r="D10" s="116"/>
      <c r="E10" s="114"/>
      <c r="F10" s="114"/>
      <c r="G10" s="117"/>
      <c r="H10" s="114"/>
      <c r="I10" s="114"/>
      <c r="J10" s="118"/>
    </row>
    <row r="11" spans="1:11" ht="15.75" customHeight="1">
      <c r="A11" s="78"/>
      <c r="B11" s="121" t="s">
        <v>93</v>
      </c>
      <c r="C11" s="109" t="s">
        <v>1</v>
      </c>
      <c r="D11" s="42" t="s">
        <v>90</v>
      </c>
      <c r="E11" s="121" t="s">
        <v>50</v>
      </c>
      <c r="F11" s="109" t="s">
        <v>1</v>
      </c>
      <c r="G11" s="120">
        <v>0.03</v>
      </c>
      <c r="H11" s="43" t="s">
        <v>288</v>
      </c>
      <c r="I11" s="109" t="s">
        <v>288</v>
      </c>
      <c r="J11" s="44" t="s">
        <v>288</v>
      </c>
    </row>
    <row r="12" spans="1:11" ht="15.75" customHeight="1">
      <c r="A12" s="78"/>
      <c r="B12" s="115" t="s">
        <v>120</v>
      </c>
      <c r="C12" s="114"/>
      <c r="D12" s="116"/>
      <c r="E12" s="114"/>
      <c r="F12" s="114"/>
      <c r="G12" s="117"/>
      <c r="H12" s="114"/>
      <c r="I12" s="114"/>
      <c r="J12" s="118"/>
    </row>
    <row r="13" spans="1:11" ht="15.75" customHeight="1">
      <c r="A13" s="78"/>
      <c r="B13" s="121" t="s">
        <v>4</v>
      </c>
      <c r="C13" s="109" t="s">
        <v>3</v>
      </c>
      <c r="D13" s="42">
        <v>5.8</v>
      </c>
      <c r="E13" s="121" t="s">
        <v>8</v>
      </c>
      <c r="F13" s="109" t="s">
        <v>3</v>
      </c>
      <c r="G13" s="119">
        <v>3.645</v>
      </c>
      <c r="H13" s="122" t="s">
        <v>12</v>
      </c>
      <c r="I13" s="109" t="s">
        <v>3</v>
      </c>
      <c r="J13" s="119">
        <v>4.57</v>
      </c>
    </row>
    <row r="14" spans="1:11" ht="15.75" customHeight="1">
      <c r="A14" s="78"/>
      <c r="B14" s="121" t="s">
        <v>7</v>
      </c>
      <c r="C14" s="109" t="s">
        <v>3</v>
      </c>
      <c r="D14" s="123">
        <v>13.7</v>
      </c>
      <c r="E14" s="121" t="s">
        <v>11</v>
      </c>
      <c r="F14" s="109" t="s">
        <v>3</v>
      </c>
      <c r="G14" s="119">
        <v>0.71</v>
      </c>
      <c r="H14" s="122" t="s">
        <v>15</v>
      </c>
      <c r="I14" s="109" t="s">
        <v>3</v>
      </c>
      <c r="J14" s="119">
        <v>1.9</v>
      </c>
    </row>
    <row r="15" spans="1:11" ht="15.75" customHeight="1">
      <c r="A15" s="78"/>
      <c r="B15" s="121" t="s">
        <v>10</v>
      </c>
      <c r="C15" s="109" t="s">
        <v>3</v>
      </c>
      <c r="D15" s="124">
        <v>318.5</v>
      </c>
      <c r="E15" s="121" t="s">
        <v>14</v>
      </c>
      <c r="F15" s="109" t="s">
        <v>3</v>
      </c>
      <c r="G15" s="45" t="s">
        <v>121</v>
      </c>
      <c r="H15" s="122" t="s">
        <v>18</v>
      </c>
      <c r="I15" s="109" t="s">
        <v>3</v>
      </c>
      <c r="J15" s="44">
        <v>135.5</v>
      </c>
    </row>
    <row r="16" spans="1:11" ht="15.75" customHeight="1">
      <c r="A16" s="78"/>
      <c r="B16" s="121" t="s">
        <v>13</v>
      </c>
      <c r="C16" s="109" t="s">
        <v>3</v>
      </c>
      <c r="D16" s="42">
        <v>1.8</v>
      </c>
      <c r="E16" s="121" t="s">
        <v>17</v>
      </c>
      <c r="F16" s="109" t="s">
        <v>3</v>
      </c>
      <c r="G16" s="45">
        <v>22.2</v>
      </c>
      <c r="H16" s="122" t="s">
        <v>20</v>
      </c>
      <c r="I16" s="109" t="s">
        <v>3</v>
      </c>
      <c r="J16" s="119">
        <v>0.6</v>
      </c>
    </row>
    <row r="17" spans="1:10" ht="15.75" customHeight="1">
      <c r="A17" s="78"/>
      <c r="B17" s="121" t="s">
        <v>16</v>
      </c>
      <c r="C17" s="109" t="s">
        <v>3</v>
      </c>
      <c r="D17" s="42">
        <v>0.11</v>
      </c>
      <c r="E17" s="121" t="s">
        <v>22</v>
      </c>
      <c r="F17" s="109" t="s">
        <v>3</v>
      </c>
      <c r="G17" s="119">
        <v>0.255</v>
      </c>
      <c r="H17" s="122" t="s">
        <v>23</v>
      </c>
      <c r="I17" s="109" t="s">
        <v>3</v>
      </c>
      <c r="J17" s="119">
        <v>0.64500000000000002</v>
      </c>
    </row>
    <row r="18" spans="1:10" ht="15.75" customHeight="1">
      <c r="A18" s="78"/>
      <c r="B18" s="121" t="s">
        <v>19</v>
      </c>
      <c r="C18" s="109" t="s">
        <v>3</v>
      </c>
      <c r="D18" s="42">
        <v>0.1</v>
      </c>
      <c r="E18" s="121" t="s">
        <v>48</v>
      </c>
      <c r="F18" s="109" t="s">
        <v>1</v>
      </c>
      <c r="G18" s="120">
        <v>3.7400000000000003E-2</v>
      </c>
      <c r="H18" s="122" t="s">
        <v>26</v>
      </c>
      <c r="I18" s="109" t="s">
        <v>3</v>
      </c>
      <c r="J18" s="44" t="s">
        <v>84</v>
      </c>
    </row>
    <row r="19" spans="1:10" ht="15.75" customHeight="1">
      <c r="A19" s="78"/>
      <c r="B19" s="121" t="s">
        <v>21</v>
      </c>
      <c r="C19" s="109" t="s">
        <v>3</v>
      </c>
      <c r="D19" s="123">
        <v>42.9</v>
      </c>
      <c r="E19" s="121" t="s">
        <v>25</v>
      </c>
      <c r="F19" s="109" t="s">
        <v>3</v>
      </c>
      <c r="G19" s="119">
        <v>7.9</v>
      </c>
      <c r="H19" s="122" t="s">
        <v>29</v>
      </c>
      <c r="I19" s="109" t="s">
        <v>3</v>
      </c>
      <c r="J19" s="119">
        <v>7.29</v>
      </c>
    </row>
    <row r="20" spans="1:10" ht="15.75" customHeight="1">
      <c r="A20" s="78"/>
      <c r="B20" s="121" t="s">
        <v>24</v>
      </c>
      <c r="C20" s="109" t="s">
        <v>3</v>
      </c>
      <c r="D20" s="123">
        <v>15.25</v>
      </c>
      <c r="E20" s="121" t="s">
        <v>28</v>
      </c>
      <c r="F20" s="109" t="s">
        <v>3</v>
      </c>
      <c r="G20" s="45">
        <v>11.4</v>
      </c>
      <c r="H20" s="122" t="s">
        <v>52</v>
      </c>
      <c r="I20" s="109" t="s">
        <v>1</v>
      </c>
      <c r="J20" s="120">
        <v>0.39450000000000002</v>
      </c>
    </row>
    <row r="21" spans="1:10" ht="15.75" customHeight="1">
      <c r="A21" s="78"/>
      <c r="B21" s="121" t="s">
        <v>47</v>
      </c>
      <c r="C21" s="109" t="s">
        <v>3</v>
      </c>
      <c r="D21" s="124">
        <v>116.5</v>
      </c>
      <c r="E21" s="121" t="s">
        <v>30</v>
      </c>
      <c r="F21" s="109" t="s">
        <v>3</v>
      </c>
      <c r="G21" s="45">
        <v>21.15</v>
      </c>
      <c r="H21" s="122" t="s">
        <v>53</v>
      </c>
      <c r="I21" s="109" t="s">
        <v>3</v>
      </c>
      <c r="J21" s="44" t="s">
        <v>84</v>
      </c>
    </row>
    <row r="22" spans="1:10" ht="15.75" customHeight="1">
      <c r="A22" s="78"/>
      <c r="B22" s="121" t="s">
        <v>27</v>
      </c>
      <c r="C22" s="109" t="s">
        <v>3</v>
      </c>
      <c r="D22" s="42">
        <v>5.71</v>
      </c>
      <c r="E22" s="121" t="s">
        <v>33</v>
      </c>
      <c r="F22" s="109" t="s">
        <v>3</v>
      </c>
      <c r="G22" s="44">
        <v>69</v>
      </c>
      <c r="H22" s="122" t="s">
        <v>54</v>
      </c>
      <c r="I22" s="109" t="s">
        <v>3</v>
      </c>
      <c r="J22" s="119">
        <v>0.29499999999999998</v>
      </c>
    </row>
    <row r="23" spans="1:10" ht="15.75" customHeight="1">
      <c r="A23" s="78"/>
      <c r="B23" s="121" t="s">
        <v>0</v>
      </c>
      <c r="C23" s="109" t="s">
        <v>3</v>
      </c>
      <c r="D23" s="123">
        <v>28</v>
      </c>
      <c r="E23" s="121" t="s">
        <v>36</v>
      </c>
      <c r="F23" s="109" t="s">
        <v>3</v>
      </c>
      <c r="G23" s="45">
        <v>15.5</v>
      </c>
      <c r="H23" s="122" t="s">
        <v>31</v>
      </c>
      <c r="I23" s="109" t="s">
        <v>3</v>
      </c>
      <c r="J23" s="119">
        <v>1.7250000000000001</v>
      </c>
    </row>
    <row r="24" spans="1:10" ht="15.75" customHeight="1">
      <c r="A24" s="78"/>
      <c r="B24" s="121" t="s">
        <v>32</v>
      </c>
      <c r="C24" s="109" t="s">
        <v>3</v>
      </c>
      <c r="D24" s="42">
        <v>3.4550000000000001</v>
      </c>
      <c r="E24" s="121" t="s">
        <v>39</v>
      </c>
      <c r="F24" s="109" t="s">
        <v>3</v>
      </c>
      <c r="G24" s="119">
        <v>5.29</v>
      </c>
      <c r="H24" s="122" t="s">
        <v>55</v>
      </c>
      <c r="I24" s="109" t="s">
        <v>3</v>
      </c>
      <c r="J24" s="44">
        <v>73.650000000000006</v>
      </c>
    </row>
    <row r="25" spans="1:10" ht="15.75" customHeight="1">
      <c r="A25" s="78"/>
      <c r="B25" s="121" t="s">
        <v>35</v>
      </c>
      <c r="C25" s="109" t="s">
        <v>3</v>
      </c>
      <c r="D25" s="42">
        <v>1.89</v>
      </c>
      <c r="E25" s="121" t="s">
        <v>42</v>
      </c>
      <c r="F25" s="109" t="s">
        <v>3</v>
      </c>
      <c r="G25" s="44">
        <v>69.95</v>
      </c>
      <c r="H25" s="122" t="s">
        <v>34</v>
      </c>
      <c r="I25" s="109" t="s">
        <v>3</v>
      </c>
      <c r="J25" s="119">
        <v>2.5</v>
      </c>
    </row>
    <row r="26" spans="1:10" ht="15.75" customHeight="1">
      <c r="A26" s="78"/>
      <c r="B26" s="121" t="s">
        <v>38</v>
      </c>
      <c r="C26" s="109" t="s">
        <v>3</v>
      </c>
      <c r="D26" s="42">
        <v>0.84</v>
      </c>
      <c r="E26" s="121" t="s">
        <v>49</v>
      </c>
      <c r="F26" s="109" t="s">
        <v>3</v>
      </c>
      <c r="G26" s="120">
        <v>0.03</v>
      </c>
      <c r="H26" s="122" t="s">
        <v>37</v>
      </c>
      <c r="I26" s="109" t="s">
        <v>3</v>
      </c>
      <c r="J26" s="45">
        <v>18.3</v>
      </c>
    </row>
    <row r="27" spans="1:10" ht="15.75" customHeight="1">
      <c r="A27" s="78"/>
      <c r="B27" s="121" t="s">
        <v>41</v>
      </c>
      <c r="C27" s="109" t="s">
        <v>3</v>
      </c>
      <c r="D27" s="123">
        <v>13.95</v>
      </c>
      <c r="E27" s="121" t="s">
        <v>6</v>
      </c>
      <c r="F27" s="109" t="s">
        <v>3</v>
      </c>
      <c r="G27" s="119">
        <v>4.75</v>
      </c>
      <c r="H27" s="122" t="s">
        <v>40</v>
      </c>
      <c r="I27" s="109" t="s">
        <v>3</v>
      </c>
      <c r="J27" s="119">
        <v>1.865</v>
      </c>
    </row>
    <row r="28" spans="1:10" ht="15.75" customHeight="1">
      <c r="A28" s="78"/>
      <c r="B28" s="121" t="s">
        <v>5</v>
      </c>
      <c r="C28" s="109" t="s">
        <v>3</v>
      </c>
      <c r="D28" s="42">
        <v>3.7949999999999999</v>
      </c>
      <c r="E28" s="121" t="s">
        <v>9</v>
      </c>
      <c r="F28" s="109" t="s">
        <v>3</v>
      </c>
      <c r="G28" s="119">
        <v>9.6</v>
      </c>
      <c r="H28" s="122" t="s">
        <v>43</v>
      </c>
      <c r="I28" s="109" t="s">
        <v>3</v>
      </c>
      <c r="J28" s="44">
        <v>60</v>
      </c>
    </row>
    <row r="29" spans="1:10" ht="15.75" customHeight="1">
      <c r="A29" s="78"/>
      <c r="B29" s="129" t="s">
        <v>71</v>
      </c>
      <c r="C29" s="130" t="s">
        <v>3</v>
      </c>
      <c r="D29" s="131">
        <v>1.05</v>
      </c>
      <c r="E29" s="129" t="s">
        <v>51</v>
      </c>
      <c r="F29" s="130" t="s">
        <v>3</v>
      </c>
      <c r="G29" s="132" t="s">
        <v>89</v>
      </c>
      <c r="H29" s="133" t="s">
        <v>44</v>
      </c>
      <c r="I29" s="130" t="s">
        <v>3</v>
      </c>
      <c r="J29" s="134">
        <v>129</v>
      </c>
    </row>
    <row r="30" spans="1:10" ht="15.75" customHeight="1">
      <c r="B30" s="38" t="s">
        <v>294</v>
      </c>
    </row>
  </sheetData>
  <conditionalFormatting sqref="C3:C29 F3:F29 I3:I29">
    <cfRule type="expression" dxfId="18" priority="2">
      <formula>IndVal_LimitValDiffUOM</formula>
    </cfRule>
  </conditionalFormatting>
  <conditionalFormatting sqref="B3:J29">
    <cfRule type="expression" dxfId="17" priority="1">
      <formula>IF(IndVal_IsBlnkRow*IndVal_IsBlnkRowNext=1,TRUE,FALSE)</formula>
    </cfRule>
  </conditionalFormatting>
  <hyperlinks>
    <hyperlink ref="B4" location="'Fusion XRF'!$A$1" display="'Fusion XRF'!$A$1" xr:uid="{926480B8-031B-44D2-9440-06B24857BC2F}"/>
    <hyperlink ref="E4" location="'Fusion XRF'!$A$80" display="'Fusion XRF'!$A$80" xr:uid="{487E8A04-EE92-47ED-931F-8F7FF75FDE18}"/>
    <hyperlink ref="H4" location="'Fusion XRF'!$A$136" display="'Fusion XRF'!$A$136" xr:uid="{1493291A-CA2F-4650-AA37-D9308B3B959D}"/>
    <hyperlink ref="B5" location="'Fusion XRF'!$A$15" display="'Fusion XRF'!$A$15" xr:uid="{473F2DBF-B0D8-474E-B8BD-59CB3F49AEE5}"/>
    <hyperlink ref="E5" location="'Fusion XRF'!$A$94" display="'Fusion XRF'!$A$94" xr:uid="{6D4F4EE1-00A6-4ABA-B3DA-0D84C7C762D2}"/>
    <hyperlink ref="H5" location="'Fusion XRF'!$A$150" display="'Fusion XRF'!$A$150" xr:uid="{54A8BE85-E90E-4E10-9A9E-0F33AC6C09EE}"/>
    <hyperlink ref="B6" location="'Fusion XRF'!$A$52" display="'Fusion XRF'!$A$52" xr:uid="{F26E53CE-E2D2-49AD-8B23-474DEBBD0821}"/>
    <hyperlink ref="E6" location="'Fusion XRF'!$A$108" display="'Fusion XRF'!$A$108" xr:uid="{C517BBCF-4CD6-4870-9785-74CA3101ABC0}"/>
    <hyperlink ref="H6" location="'Fusion XRF'!$A$164" display="'Fusion XRF'!$A$164" xr:uid="{510DD0C3-5A7E-41D6-BF20-34C8211A4D32}"/>
    <hyperlink ref="B7" location="'Fusion XRF'!$A$66" display="'Fusion XRF'!$A$66" xr:uid="{C53EB7A2-2589-4B98-B541-9ADDA8EC93DD}"/>
    <hyperlink ref="E7" location="'Fusion XRF'!$A$122" display="'Fusion XRF'!$A$122" xr:uid="{16C9A50C-CE44-4CEA-BBB6-05154C30FC92}"/>
    <hyperlink ref="B9" location="'Thermograv'!$A$1" display="'Thermograv'!$A$1" xr:uid="{DE492039-7450-4A26-823B-ADD85C4B6258}"/>
    <hyperlink ref="B11" location="'IRC'!$A$1" display="'IRC'!$A$1" xr:uid="{40C06772-8F49-4134-B6EE-7FFFD450E842}"/>
    <hyperlink ref="E11" location="'IRC'!$A$15" display="'IRC'!$A$15" xr:uid="{A4BB3B97-9451-4C58-B455-E7EAE638C163}"/>
    <hyperlink ref="B13" location="'Laser Ablation'!$A$1" display="'Laser Ablation'!$A$1" xr:uid="{99D4BCC6-78BE-4654-B3C8-C831164BF641}"/>
    <hyperlink ref="E13" location="'Laser Ablation'!$A$262" display="'Laser Ablation'!$A$262" xr:uid="{E744E0C0-646D-4C7C-A6A5-440CF1C60399}"/>
    <hyperlink ref="H13" location="'Laser Ablation'!$A$500" display="'Laser Ablation'!$A$500" xr:uid="{A6AE2EFB-11BD-4A97-A7D2-A19B3BADFCBE}"/>
    <hyperlink ref="B14" location="'Laser Ablation'!$A$15" display="'Laser Ablation'!$A$15" xr:uid="{BC59F697-DE0C-4A2A-92DA-C1E074E95877}"/>
    <hyperlink ref="E14" location="'Laser Ablation'!$A$276" display="'Laser Ablation'!$A$276" xr:uid="{48AD96F5-4EC6-476D-94BC-08E012156586}"/>
    <hyperlink ref="H14" location="'Laser Ablation'!$A$514" display="'Laser Ablation'!$A$514" xr:uid="{F12577D3-6479-4E77-9320-A98626C2A61A}"/>
    <hyperlink ref="B15" location="'Laser Ablation'!$A$52" display="'Laser Ablation'!$A$52" xr:uid="{5AFF4635-3930-4827-9A98-850A4FC050EC}"/>
    <hyperlink ref="E15" location="'Laser Ablation'!$A$290" display="'Laser Ablation'!$A$290" xr:uid="{D877781F-74C0-4151-805E-8A9FEE150935}"/>
    <hyperlink ref="H15" location="'Laser Ablation'!$A$528" display="'Laser Ablation'!$A$528" xr:uid="{7558E0FC-6278-4DB3-B0B1-6D20EBDD627D}"/>
    <hyperlink ref="B16" location="'Laser Ablation'!$A$66" display="'Laser Ablation'!$A$66" xr:uid="{CF3C2945-C63E-459B-84EA-034ED8F2A2FE}"/>
    <hyperlink ref="E16" location="'Laser Ablation'!$A$304" display="'Laser Ablation'!$A$304" xr:uid="{0EBA8139-0974-4BEA-AACA-4258E8BAC776}"/>
    <hyperlink ref="H16" location="'Laser Ablation'!$A$542" display="'Laser Ablation'!$A$542" xr:uid="{FF75327B-3670-4C10-AFDC-71A0CFC7250E}"/>
    <hyperlink ref="B17" location="'Laser Ablation'!$A$80" display="'Laser Ablation'!$A$80" xr:uid="{E3E2EEF8-DD05-4126-999F-16C357AA875F}"/>
    <hyperlink ref="E17" location="'Laser Ablation'!$A$318" display="'Laser Ablation'!$A$318" xr:uid="{9C05E033-C45D-4D41-B105-BB3D6731B013}"/>
    <hyperlink ref="H17" location="'Laser Ablation'!$A$556" display="'Laser Ablation'!$A$556" xr:uid="{8BCC9296-5AD7-4559-AAB6-F274545C7CE5}"/>
    <hyperlink ref="B18" location="'Laser Ablation'!$A$94" display="'Laser Ablation'!$A$94" xr:uid="{44176194-428C-413E-B2F7-F1DC901BD9B0}"/>
    <hyperlink ref="E18" location="'Laser Ablation'!$A$332" display="'Laser Ablation'!$A$332" xr:uid="{61B159EA-C1F2-4001-9623-F199245499AF}"/>
    <hyperlink ref="H18" location="'Laser Ablation'!$A$570" display="'Laser Ablation'!$A$570" xr:uid="{8C812B5A-FC2C-4477-BF29-653E57C1B2A2}"/>
    <hyperlink ref="B19" location="'Laser Ablation'!$A$108" display="'Laser Ablation'!$A$108" xr:uid="{10DD2D76-E964-490C-A42F-E9D8A84C2385}"/>
    <hyperlink ref="E19" location="'Laser Ablation'!$A$346" display="'Laser Ablation'!$A$346" xr:uid="{EB21B7CA-FF51-4978-9EE5-51DC827D121E}"/>
    <hyperlink ref="H19" location="'Laser Ablation'!$A$584" display="'Laser Ablation'!$A$584" xr:uid="{7D5B65E4-6FAA-4956-AC81-ED6ABDC0D857}"/>
    <hyperlink ref="B20" location="'Laser Ablation'!$A$122" display="'Laser Ablation'!$A$122" xr:uid="{8B2713DC-27A7-490B-9682-15F1DF444332}"/>
    <hyperlink ref="E20" location="'Laser Ablation'!$A$360" display="'Laser Ablation'!$A$360" xr:uid="{4E0D336E-D42B-4393-9DA0-CB5D39B20FF1}"/>
    <hyperlink ref="H20" location="'Laser Ablation'!$A$598" display="'Laser Ablation'!$A$598" xr:uid="{51ECE77C-33E4-45E2-8842-EEE305B06434}"/>
    <hyperlink ref="B21" location="'Laser Ablation'!$A$136" display="'Laser Ablation'!$A$136" xr:uid="{7B1FF3B8-DF87-4AB5-81EB-71EFE7C40098}"/>
    <hyperlink ref="E21" location="'Laser Ablation'!$A$374" display="'Laser Ablation'!$A$374" xr:uid="{71DC87E8-86C7-492F-B12B-64918C5F630B}"/>
    <hyperlink ref="H21" location="'Laser Ablation'!$A$612" display="'Laser Ablation'!$A$612" xr:uid="{924DEA8D-65F2-4835-8575-E6B2F9350BC8}"/>
    <hyperlink ref="B22" location="'Laser Ablation'!$A$150" display="'Laser Ablation'!$A$150" xr:uid="{59401F9A-9E33-4BD3-8E5D-1DC1FB2D77E2}"/>
    <hyperlink ref="E22" location="'Laser Ablation'!$A$388" display="'Laser Ablation'!$A$388" xr:uid="{9B324E54-AE43-4254-B445-8EC2B182BAA3}"/>
    <hyperlink ref="H22" location="'Laser Ablation'!$A$626" display="'Laser Ablation'!$A$626" xr:uid="{6311CEB1-532C-4E28-A08B-5525C33CE47D}"/>
    <hyperlink ref="B23" location="'Laser Ablation'!$A$164" display="'Laser Ablation'!$A$164" xr:uid="{AA69B723-2931-428D-A051-72679B24DFB2}"/>
    <hyperlink ref="E23" location="'Laser Ablation'!$A$402" display="'Laser Ablation'!$A$402" xr:uid="{865FCCB7-92DD-4F5D-A784-2B4345F9979B}"/>
    <hyperlink ref="H23" location="'Laser Ablation'!$A$640" display="'Laser Ablation'!$A$640" xr:uid="{A8F2F315-E486-4CD2-8802-246CF417581B}"/>
    <hyperlink ref="B24" location="'Laser Ablation'!$A$178" display="'Laser Ablation'!$A$178" xr:uid="{051AA4DB-3A8A-41DC-AD9A-63FE4D57B147}"/>
    <hyperlink ref="E24" location="'Laser Ablation'!$A$416" display="'Laser Ablation'!$A$416" xr:uid="{B7253D19-44E8-4820-AC5A-9B552DEA6FAF}"/>
    <hyperlink ref="H24" location="'Laser Ablation'!$A$654" display="'Laser Ablation'!$A$654" xr:uid="{C45897F4-0B40-440F-AD99-106C848446E3}"/>
    <hyperlink ref="B25" location="'Laser Ablation'!$A$192" display="'Laser Ablation'!$A$192" xr:uid="{76AFB132-7B26-4CA3-861C-88C4CDF6479D}"/>
    <hyperlink ref="E25" location="'Laser Ablation'!$A$430" display="'Laser Ablation'!$A$430" xr:uid="{23653BDC-8913-4FE5-8A0A-C399C24EFCEB}"/>
    <hyperlink ref="H25" location="'Laser Ablation'!$A$668" display="'Laser Ablation'!$A$668" xr:uid="{E71EA48B-0C38-48C8-A266-509878031078}"/>
    <hyperlink ref="B26" location="'Laser Ablation'!$A$206" display="'Laser Ablation'!$A$206" xr:uid="{1C0B869B-0C23-4A46-A4D8-1366826C54B5}"/>
    <hyperlink ref="E26" location="'Laser Ablation'!$A$444" display="'Laser Ablation'!$A$444" xr:uid="{78D4CAE4-411A-4A0B-82B4-7A653A69DC2A}"/>
    <hyperlink ref="H26" location="'Laser Ablation'!$A$682" display="'Laser Ablation'!$A$682" xr:uid="{99A37C51-02F6-4CCA-9DE6-B30B89406B4A}"/>
    <hyperlink ref="B27" location="'Laser Ablation'!$A$220" display="'Laser Ablation'!$A$220" xr:uid="{BBF7677E-B5E5-4382-BF9F-C777007EB525}"/>
    <hyperlink ref="E27" location="'Laser Ablation'!$A$458" display="'Laser Ablation'!$A$458" xr:uid="{DFF09624-D8C2-4F8E-8EE4-7753CD55AC6C}"/>
    <hyperlink ref="H27" location="'Laser Ablation'!$A$696" display="'Laser Ablation'!$A$696" xr:uid="{F060ABB4-6F6B-4CEA-894C-91073E87F1FB}"/>
    <hyperlink ref="B28" location="'Laser Ablation'!$A$234" display="'Laser Ablation'!$A$234" xr:uid="{56C35E07-0F87-4F9D-9817-5DA77016D4DD}"/>
    <hyperlink ref="E28" location="'Laser Ablation'!$A$472" display="'Laser Ablation'!$A$472" xr:uid="{215439DB-991F-4E74-B5AC-B7199A8708A6}"/>
    <hyperlink ref="H28" location="'Laser Ablation'!$A$710" display="'Laser Ablation'!$A$710" xr:uid="{4C477E21-33F9-4A9F-A2BF-9E3F9429688D}"/>
    <hyperlink ref="B29" location="'Laser Ablation'!$A$248" display="'Laser Ablation'!$A$248" xr:uid="{F6DB4640-AF4C-47E4-92B4-3EDAD90198E3}"/>
    <hyperlink ref="E29" location="'Laser Ablation'!$A$486" display="'Laser Ablation'!$A$486" xr:uid="{B5116AC9-40E0-4F51-8FB1-4555DAE07E0F}"/>
    <hyperlink ref="H29" location="'Laser Ablation'!$A$724" display="'Laser Ablation'!$A$724" xr:uid="{6740EAA3-C1B9-4476-9252-65718CC5ED7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40" t="s">
        <v>290</v>
      </c>
      <c r="C1" s="40"/>
    </row>
    <row r="2" spans="2:10" ht="27.95" customHeight="1">
      <c r="B2" s="47" t="s">
        <v>72</v>
      </c>
      <c r="C2" s="47" t="s">
        <v>73</v>
      </c>
    </row>
    <row r="3" spans="2:10" ht="15" customHeight="1">
      <c r="B3" s="48" t="s">
        <v>79</v>
      </c>
      <c r="C3" s="48" t="s">
        <v>80</v>
      </c>
    </row>
    <row r="4" spans="2:10" ht="15" customHeight="1">
      <c r="B4" s="49" t="s">
        <v>83</v>
      </c>
      <c r="C4" s="49" t="s">
        <v>113</v>
      </c>
    </row>
    <row r="5" spans="2:10" ht="15" customHeight="1">
      <c r="B5" s="49" t="s">
        <v>77</v>
      </c>
      <c r="C5" s="49" t="s">
        <v>78</v>
      </c>
    </row>
    <row r="6" spans="2:10" ht="15" customHeight="1">
      <c r="B6" s="49" t="s">
        <v>81</v>
      </c>
      <c r="C6" s="49" t="s">
        <v>76</v>
      </c>
    </row>
    <row r="7" spans="2:10" ht="15" customHeight="1">
      <c r="B7" s="49" t="s">
        <v>75</v>
      </c>
      <c r="C7" s="86" t="s">
        <v>114</v>
      </c>
    </row>
    <row r="8" spans="2:10" ht="15" customHeight="1" thickBot="1">
      <c r="B8" s="49" t="s">
        <v>74</v>
      </c>
      <c r="C8" s="86" t="s">
        <v>115</v>
      </c>
    </row>
    <row r="9" spans="2:10" ht="15" customHeight="1">
      <c r="B9" s="72" t="s">
        <v>112</v>
      </c>
      <c r="C9" s="73"/>
    </row>
    <row r="10" spans="2:10" ht="15" customHeight="1">
      <c r="B10" s="49" t="s">
        <v>176</v>
      </c>
      <c r="C10" s="49" t="s">
        <v>177</v>
      </c>
    </row>
    <row r="11" spans="2:10" ht="15" customHeight="1">
      <c r="B11" s="49" t="s">
        <v>86</v>
      </c>
      <c r="C11" s="49" t="s">
        <v>178</v>
      </c>
      <c r="D11" s="5"/>
      <c r="E11" s="5"/>
      <c r="F11" s="5"/>
      <c r="G11" s="5"/>
      <c r="H11" s="5"/>
      <c r="I11" s="5"/>
      <c r="J11" s="5"/>
    </row>
    <row r="12" spans="2:10" ht="15" customHeight="1">
      <c r="B12" s="49" t="s">
        <v>155</v>
      </c>
      <c r="C12" s="49" t="s">
        <v>179</v>
      </c>
      <c r="D12" s="5"/>
      <c r="E12" s="5"/>
      <c r="F12" s="5"/>
      <c r="G12" s="5"/>
      <c r="H12" s="5"/>
      <c r="I12" s="5"/>
      <c r="J12" s="5"/>
    </row>
    <row r="13" spans="2:10" ht="15" customHeight="1">
      <c r="B13" s="49" t="s">
        <v>157</v>
      </c>
      <c r="C13" s="49" t="s">
        <v>180</v>
      </c>
    </row>
    <row r="14" spans="2:10" ht="15" customHeight="1">
      <c r="B14" s="49" t="s">
        <v>156</v>
      </c>
      <c r="C14" s="49" t="s">
        <v>181</v>
      </c>
    </row>
    <row r="15" spans="2:10" ht="15" customHeight="1">
      <c r="B15" s="49" t="s">
        <v>97</v>
      </c>
      <c r="C15" s="49" t="s">
        <v>182</v>
      </c>
    </row>
    <row r="16" spans="2:10" ht="15" customHeight="1">
      <c r="B16" s="49" t="s">
        <v>87</v>
      </c>
      <c r="C16" s="49" t="s">
        <v>183</v>
      </c>
    </row>
    <row r="17" spans="2:3" ht="15" customHeight="1">
      <c r="B17" s="50" t="s">
        <v>175</v>
      </c>
      <c r="C17" s="50" t="s">
        <v>184</v>
      </c>
    </row>
    <row r="18" spans="2:3" ht="15" customHeight="1">
      <c r="B18" s="60"/>
      <c r="C18" s="61"/>
    </row>
    <row r="19" spans="2:3" ht="15">
      <c r="B19" s="62" t="s">
        <v>106</v>
      </c>
      <c r="C19" s="63" t="s">
        <v>101</v>
      </c>
    </row>
    <row r="20" spans="2:3">
      <c r="B20" s="64"/>
      <c r="C20" s="63"/>
    </row>
    <row r="21" spans="2:3">
      <c r="B21" s="65" t="s">
        <v>105</v>
      </c>
      <c r="C21" s="66" t="s">
        <v>104</v>
      </c>
    </row>
    <row r="22" spans="2:3">
      <c r="B22" s="64"/>
      <c r="C22" s="63"/>
    </row>
    <row r="23" spans="2:3">
      <c r="B23" s="67" t="s">
        <v>102</v>
      </c>
      <c r="C23" s="66" t="s">
        <v>103</v>
      </c>
    </row>
    <row r="24" spans="2:3">
      <c r="B24" s="68"/>
      <c r="C24" s="69"/>
    </row>
    <row r="25" spans="2:3">
      <c r="B25"/>
      <c r="C25"/>
    </row>
    <row r="26" spans="2:3">
      <c r="B26"/>
      <c r="C26"/>
    </row>
  </sheetData>
  <sortState xmlns:xlrd2="http://schemas.microsoft.com/office/spreadsheetml/2017/richdata2" ref="B3:C7">
    <sortCondition ref="B3:B7"/>
  </sortState>
  <conditionalFormatting sqref="B3:C18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70" t="s">
        <v>289</v>
      </c>
      <c r="C1" s="40"/>
    </row>
    <row r="2" spans="2:9" ht="27.95" customHeight="1">
      <c r="B2" s="71" t="s">
        <v>107</v>
      </c>
      <c r="C2" s="47" t="s">
        <v>108</v>
      </c>
    </row>
    <row r="3" spans="2:9" ht="15" customHeight="1">
      <c r="B3" s="106"/>
      <c r="C3" s="48" t="s">
        <v>109</v>
      </c>
    </row>
    <row r="4" spans="2:9" ht="15" customHeight="1">
      <c r="B4" s="107"/>
      <c r="C4" s="49" t="s">
        <v>185</v>
      </c>
    </row>
    <row r="5" spans="2:9" ht="15" customHeight="1">
      <c r="B5" s="107"/>
      <c r="C5" s="49" t="s">
        <v>186</v>
      </c>
    </row>
    <row r="6" spans="2:9" ht="15" customHeight="1">
      <c r="B6" s="107"/>
      <c r="C6" s="49" t="s">
        <v>187</v>
      </c>
    </row>
    <row r="7" spans="2:9" ht="15" customHeight="1">
      <c r="B7" s="107"/>
      <c r="C7" s="49" t="s">
        <v>188</v>
      </c>
    </row>
    <row r="8" spans="2:9" ht="15" customHeight="1">
      <c r="B8" s="107"/>
      <c r="C8" s="49" t="s">
        <v>189</v>
      </c>
    </row>
    <row r="9" spans="2:9" ht="15" customHeight="1">
      <c r="B9" s="107"/>
      <c r="C9" s="49" t="s">
        <v>110</v>
      </c>
      <c r="D9" s="5"/>
      <c r="E9" s="5"/>
      <c r="G9" s="5"/>
      <c r="H9" s="5"/>
      <c r="I9" s="5"/>
    </row>
    <row r="10" spans="2:9" ht="15" customHeight="1">
      <c r="B10" s="107"/>
      <c r="C10" s="49" t="s">
        <v>190</v>
      </c>
      <c r="D10" s="5"/>
      <c r="E10" s="5"/>
      <c r="G10" s="5"/>
      <c r="H10" s="5"/>
      <c r="I10" s="5"/>
    </row>
    <row r="11" spans="2:9" ht="15" customHeight="1">
      <c r="B11" s="107"/>
      <c r="C11" s="49" t="s">
        <v>191</v>
      </c>
    </row>
    <row r="12" spans="2:9" ht="15" customHeight="1">
      <c r="B12" s="107"/>
      <c r="C12" s="49" t="s">
        <v>192</v>
      </c>
    </row>
    <row r="13" spans="2:9" ht="15" customHeight="1">
      <c r="B13" s="107"/>
      <c r="C13" s="49" t="s">
        <v>193</v>
      </c>
    </row>
    <row r="14" spans="2:9" ht="15" customHeight="1">
      <c r="B14" s="107"/>
      <c r="C14" s="49" t="s">
        <v>194</v>
      </c>
    </row>
    <row r="15" spans="2:9" ht="15" customHeight="1">
      <c r="B15" s="107"/>
      <c r="C15" s="49" t="s">
        <v>195</v>
      </c>
    </row>
    <row r="16" spans="2:9" ht="15" customHeight="1">
      <c r="B16" s="107"/>
      <c r="C16" s="49" t="s">
        <v>196</v>
      </c>
    </row>
    <row r="17" spans="2:3" ht="15" customHeight="1">
      <c r="B17" s="107"/>
      <c r="C17" s="49" t="s">
        <v>197</v>
      </c>
    </row>
    <row r="18" spans="2:3" ht="15" customHeight="1">
      <c r="B18" s="107"/>
      <c r="C18" s="49" t="s">
        <v>198</v>
      </c>
    </row>
    <row r="19" spans="2:3" ht="15" customHeight="1">
      <c r="B19" s="107"/>
      <c r="C19" s="49" t="s">
        <v>199</v>
      </c>
    </row>
    <row r="20" spans="2:3" ht="15" customHeight="1">
      <c r="B20" s="107"/>
      <c r="C20" s="49" t="s">
        <v>111</v>
      </c>
    </row>
    <row r="21" spans="2:3" ht="15" customHeight="1">
      <c r="B21" s="107"/>
      <c r="C21" s="49" t="s">
        <v>200</v>
      </c>
    </row>
    <row r="22" spans="2:3" ht="15" customHeight="1">
      <c r="B22" s="107"/>
      <c r="C22" s="49" t="s">
        <v>201</v>
      </c>
    </row>
    <row r="23" spans="2:3" ht="15" customHeight="1">
      <c r="B23" s="107"/>
      <c r="C23" s="49" t="s">
        <v>202</v>
      </c>
    </row>
    <row r="24" spans="2:3" ht="15" customHeight="1">
      <c r="B24" s="107"/>
      <c r="C24" s="49" t="s">
        <v>203</v>
      </c>
    </row>
    <row r="25" spans="2:3" ht="15" customHeight="1">
      <c r="B25" s="107"/>
      <c r="C25" s="49" t="s">
        <v>204</v>
      </c>
    </row>
    <row r="26" spans="2:3" ht="15" customHeight="1">
      <c r="B26" s="107"/>
      <c r="C26" s="49" t="s">
        <v>205</v>
      </c>
    </row>
    <row r="27" spans="2:3" ht="15" customHeight="1">
      <c r="B27" s="107"/>
      <c r="C27" s="49" t="s">
        <v>206</v>
      </c>
    </row>
    <row r="28" spans="2:3" ht="15" customHeight="1">
      <c r="B28" s="107"/>
      <c r="C28" s="49" t="s">
        <v>207</v>
      </c>
    </row>
    <row r="29" spans="2:3" ht="15" customHeight="1">
      <c r="B29" s="107"/>
      <c r="C29" s="49" t="s">
        <v>208</v>
      </c>
    </row>
    <row r="30" spans="2:3" ht="15" customHeight="1">
      <c r="B30" s="107"/>
      <c r="C30" s="49" t="s">
        <v>209</v>
      </c>
    </row>
    <row r="31" spans="2:3" ht="15" customHeight="1">
      <c r="B31" s="107"/>
      <c r="C31" s="49" t="s">
        <v>210</v>
      </c>
    </row>
    <row r="32" spans="2:3" ht="15" customHeight="1">
      <c r="B32" s="108"/>
      <c r="C32" s="50" t="s">
        <v>211</v>
      </c>
    </row>
  </sheetData>
  <conditionalFormatting sqref="B3:C32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D5F4-598C-45F6-B079-077177B7DDE1}">
  <sheetPr codeName="Sheet5"/>
  <dimension ref="A1:BN101"/>
  <sheetViews>
    <sheetView zoomScale="70" zoomScaleNormal="70" workbookViewId="0"/>
  </sheetViews>
  <sheetFormatPr defaultColWidth="9.140625" defaultRowHeight="12.75"/>
  <cols>
    <col min="1" max="1" width="11.140625" style="34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28515625" style="56" bestFit="1" customWidth="1"/>
    <col min="66" max="16384" width="9.140625" style="2"/>
  </cols>
  <sheetData>
    <row r="1" spans="1:66" ht="15">
      <c r="B1" s="37" t="s">
        <v>222</v>
      </c>
      <c r="BM1" s="32" t="s">
        <v>56</v>
      </c>
    </row>
    <row r="2" spans="1:66" ht="15">
      <c r="A2" s="28" t="s">
        <v>85</v>
      </c>
      <c r="B2" s="18" t="s">
        <v>94</v>
      </c>
      <c r="C2" s="15" t="s">
        <v>95</v>
      </c>
      <c r="D2" s="14" t="s">
        <v>124</v>
      </c>
      <c r="E2" s="16" t="s">
        <v>124</v>
      </c>
      <c r="F2" s="17" t="s">
        <v>124</v>
      </c>
      <c r="G2" s="17" t="s">
        <v>124</v>
      </c>
      <c r="H2" s="17" t="s">
        <v>124</v>
      </c>
      <c r="I2" s="17" t="s">
        <v>124</v>
      </c>
      <c r="J2" s="17" t="s">
        <v>124</v>
      </c>
      <c r="K2" s="17" t="s">
        <v>124</v>
      </c>
      <c r="L2" s="17" t="s">
        <v>124</v>
      </c>
      <c r="M2" s="17" t="s">
        <v>124</v>
      </c>
      <c r="N2" s="17" t="s">
        <v>124</v>
      </c>
      <c r="O2" s="17" t="s">
        <v>124</v>
      </c>
      <c r="P2" s="17" t="s">
        <v>124</v>
      </c>
      <c r="Q2" s="17" t="s">
        <v>124</v>
      </c>
      <c r="R2" s="17" t="s">
        <v>124</v>
      </c>
      <c r="S2" s="17" t="s">
        <v>124</v>
      </c>
      <c r="T2" s="17" t="s">
        <v>124</v>
      </c>
      <c r="U2" s="17" t="s">
        <v>124</v>
      </c>
      <c r="V2" s="17" t="s">
        <v>124</v>
      </c>
      <c r="W2" s="17" t="s">
        <v>124</v>
      </c>
      <c r="X2" s="17" t="s">
        <v>124</v>
      </c>
      <c r="Y2" s="17" t="s">
        <v>124</v>
      </c>
      <c r="Z2" s="17" t="s">
        <v>124</v>
      </c>
      <c r="AA2" s="17" t="s">
        <v>124</v>
      </c>
      <c r="AB2" s="17" t="s">
        <v>124</v>
      </c>
      <c r="AC2" s="17" t="s">
        <v>124</v>
      </c>
      <c r="AD2" s="17" t="s">
        <v>124</v>
      </c>
      <c r="AE2" s="17" t="s">
        <v>124</v>
      </c>
      <c r="AF2" s="17" t="s">
        <v>124</v>
      </c>
      <c r="AG2" s="105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102" t="s">
        <v>126</v>
      </c>
      <c r="E3" s="103" t="s">
        <v>127</v>
      </c>
      <c r="F3" s="104" t="s">
        <v>128</v>
      </c>
      <c r="G3" s="104" t="s">
        <v>129</v>
      </c>
      <c r="H3" s="104" t="s">
        <v>130</v>
      </c>
      <c r="I3" s="104" t="s">
        <v>131</v>
      </c>
      <c r="J3" s="104" t="s">
        <v>132</v>
      </c>
      <c r="K3" s="104" t="s">
        <v>133</v>
      </c>
      <c r="L3" s="104" t="s">
        <v>134</v>
      </c>
      <c r="M3" s="104" t="s">
        <v>135</v>
      </c>
      <c r="N3" s="104" t="s">
        <v>136</v>
      </c>
      <c r="O3" s="104" t="s">
        <v>137</v>
      </c>
      <c r="P3" s="104" t="s">
        <v>138</v>
      </c>
      <c r="Q3" s="104" t="s">
        <v>139</v>
      </c>
      <c r="R3" s="104" t="s">
        <v>140</v>
      </c>
      <c r="S3" s="104" t="s">
        <v>141</v>
      </c>
      <c r="T3" s="104" t="s">
        <v>142</v>
      </c>
      <c r="U3" s="104" t="s">
        <v>143</v>
      </c>
      <c r="V3" s="104" t="s">
        <v>144</v>
      </c>
      <c r="W3" s="104" t="s">
        <v>145</v>
      </c>
      <c r="X3" s="104" t="s">
        <v>146</v>
      </c>
      <c r="Y3" s="104" t="s">
        <v>147</v>
      </c>
      <c r="Z3" s="104" t="s">
        <v>148</v>
      </c>
      <c r="AA3" s="104" t="s">
        <v>149</v>
      </c>
      <c r="AB3" s="104" t="s">
        <v>150</v>
      </c>
      <c r="AC3" s="104" t="s">
        <v>151</v>
      </c>
      <c r="AD3" s="104" t="s">
        <v>152</v>
      </c>
      <c r="AE3" s="104" t="s">
        <v>153</v>
      </c>
      <c r="AF3" s="104" t="s">
        <v>154</v>
      </c>
      <c r="AG3" s="105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97</v>
      </c>
      <c r="E4" s="9" t="s">
        <v>155</v>
      </c>
      <c r="F4" s="10" t="s">
        <v>156</v>
      </c>
      <c r="G4" s="10" t="s">
        <v>155</v>
      </c>
      <c r="H4" s="10" t="s">
        <v>155</v>
      </c>
      <c r="I4" s="10" t="s">
        <v>155</v>
      </c>
      <c r="J4" s="10" t="s">
        <v>157</v>
      </c>
      <c r="K4" s="10" t="s">
        <v>155</v>
      </c>
      <c r="L4" s="10" t="s">
        <v>155</v>
      </c>
      <c r="M4" s="10" t="s">
        <v>155</v>
      </c>
      <c r="N4" s="10" t="s">
        <v>155</v>
      </c>
      <c r="O4" s="10" t="s">
        <v>155</v>
      </c>
      <c r="P4" s="10" t="s">
        <v>155</v>
      </c>
      <c r="Q4" s="10" t="s">
        <v>155</v>
      </c>
      <c r="R4" s="10" t="s">
        <v>157</v>
      </c>
      <c r="S4" s="10" t="s">
        <v>157</v>
      </c>
      <c r="T4" s="10" t="s">
        <v>157</v>
      </c>
      <c r="U4" s="10" t="s">
        <v>155</v>
      </c>
      <c r="V4" s="10" t="s">
        <v>155</v>
      </c>
      <c r="W4" s="10" t="s">
        <v>156</v>
      </c>
      <c r="X4" s="10" t="s">
        <v>156</v>
      </c>
      <c r="Y4" s="10" t="s">
        <v>157</v>
      </c>
      <c r="Z4" s="10" t="s">
        <v>155</v>
      </c>
      <c r="AA4" s="10" t="s">
        <v>157</v>
      </c>
      <c r="AB4" s="10" t="s">
        <v>155</v>
      </c>
      <c r="AC4" s="10" t="s">
        <v>155</v>
      </c>
      <c r="AD4" s="10" t="s">
        <v>157</v>
      </c>
      <c r="AE4" s="10" t="s">
        <v>155</v>
      </c>
      <c r="AF4" s="10" t="s">
        <v>155</v>
      </c>
      <c r="AG4" s="105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158</v>
      </c>
      <c r="E5" s="29" t="s">
        <v>99</v>
      </c>
      <c r="F5" s="29" t="s">
        <v>99</v>
      </c>
      <c r="G5" s="29" t="s">
        <v>98</v>
      </c>
      <c r="H5" s="29" t="s">
        <v>98</v>
      </c>
      <c r="I5" s="29" t="s">
        <v>159</v>
      </c>
      <c r="J5" s="29" t="s">
        <v>98</v>
      </c>
      <c r="K5" s="29" t="s">
        <v>98</v>
      </c>
      <c r="L5" s="29" t="s">
        <v>98</v>
      </c>
      <c r="M5" s="29" t="s">
        <v>160</v>
      </c>
      <c r="N5" s="29" t="s">
        <v>98</v>
      </c>
      <c r="O5" s="29" t="s">
        <v>98</v>
      </c>
      <c r="P5" s="29" t="s">
        <v>98</v>
      </c>
      <c r="Q5" s="29" t="s">
        <v>98</v>
      </c>
      <c r="R5" s="29" t="s">
        <v>98</v>
      </c>
      <c r="S5" s="29" t="s">
        <v>98</v>
      </c>
      <c r="T5" s="29" t="s">
        <v>98</v>
      </c>
      <c r="U5" s="29" t="s">
        <v>98</v>
      </c>
      <c r="V5" s="29" t="s">
        <v>98</v>
      </c>
      <c r="W5" s="29" t="s">
        <v>99</v>
      </c>
      <c r="X5" s="29" t="s">
        <v>98</v>
      </c>
      <c r="Y5" s="29" t="s">
        <v>98</v>
      </c>
      <c r="Z5" s="29" t="s">
        <v>159</v>
      </c>
      <c r="AA5" s="29" t="s">
        <v>98</v>
      </c>
      <c r="AB5" s="29" t="s">
        <v>160</v>
      </c>
      <c r="AC5" s="29" t="s">
        <v>98</v>
      </c>
      <c r="AD5" s="29" t="s">
        <v>98</v>
      </c>
      <c r="AE5" s="29" t="s">
        <v>159</v>
      </c>
      <c r="AF5" s="29" t="s">
        <v>98</v>
      </c>
      <c r="AG5" s="105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13.50377834016656</v>
      </c>
      <c r="E6" s="22">
        <v>13</v>
      </c>
      <c r="F6" s="97">
        <v>12.31</v>
      </c>
      <c r="G6" s="23">
        <v>12.5</v>
      </c>
      <c r="H6" s="97">
        <v>11.6</v>
      </c>
      <c r="I6" s="98">
        <v>12.004</v>
      </c>
      <c r="J6" s="22">
        <v>13.07</v>
      </c>
      <c r="K6" s="23">
        <v>12.9</v>
      </c>
      <c r="L6" s="22">
        <v>12.8</v>
      </c>
      <c r="M6" s="22">
        <v>12.6</v>
      </c>
      <c r="N6" s="22">
        <v>13.1</v>
      </c>
      <c r="O6" s="22">
        <v>12.95</v>
      </c>
      <c r="P6" s="22">
        <v>13.08</v>
      </c>
      <c r="Q6" s="22">
        <v>12.53</v>
      </c>
      <c r="R6" s="22">
        <v>13.4</v>
      </c>
      <c r="S6" s="22">
        <v>12.6</v>
      </c>
      <c r="T6" s="22">
        <v>12.9</v>
      </c>
      <c r="U6" s="22">
        <v>13.05</v>
      </c>
      <c r="V6" s="22">
        <v>13.196</v>
      </c>
      <c r="W6" s="22">
        <v>12.917</v>
      </c>
      <c r="X6" s="22">
        <v>13.1</v>
      </c>
      <c r="Y6" s="97">
        <v>12.1</v>
      </c>
      <c r="Z6" s="22">
        <v>13.3</v>
      </c>
      <c r="AA6" s="22">
        <v>13.3</v>
      </c>
      <c r="AB6" s="22">
        <v>13.46</v>
      </c>
      <c r="AC6" s="22">
        <v>13.28</v>
      </c>
      <c r="AD6" s="22">
        <v>13.1</v>
      </c>
      <c r="AE6" s="22">
        <v>13.2</v>
      </c>
      <c r="AF6" s="22">
        <v>12.96415</v>
      </c>
      <c r="AG6" s="105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14.015894513335212</v>
      </c>
      <c r="E7" s="10">
        <v>12.9</v>
      </c>
      <c r="F7" s="99">
        <v>12.215999999999999</v>
      </c>
      <c r="G7" s="25">
        <v>12.55</v>
      </c>
      <c r="H7" s="99">
        <v>12</v>
      </c>
      <c r="I7" s="100">
        <v>11.457000000000001</v>
      </c>
      <c r="J7" s="10">
        <v>12.99</v>
      </c>
      <c r="K7" s="25">
        <v>13.3</v>
      </c>
      <c r="L7" s="10">
        <v>12.9</v>
      </c>
      <c r="M7" s="10">
        <v>12.5</v>
      </c>
      <c r="N7" s="10">
        <v>12.4</v>
      </c>
      <c r="O7" s="101">
        <v>12.45</v>
      </c>
      <c r="P7" s="10">
        <v>12.89</v>
      </c>
      <c r="Q7" s="10">
        <v>12.46</v>
      </c>
      <c r="R7" s="10">
        <v>12.9</v>
      </c>
      <c r="S7" s="10">
        <v>12.7</v>
      </c>
      <c r="T7" s="10">
        <v>12.8</v>
      </c>
      <c r="U7" s="10">
        <v>12.45</v>
      </c>
      <c r="V7" s="10">
        <v>12.76</v>
      </c>
      <c r="W7" s="10">
        <v>13.215999999999999</v>
      </c>
      <c r="X7" s="10">
        <v>12.9</v>
      </c>
      <c r="Y7" s="99">
        <v>12.2</v>
      </c>
      <c r="Z7" s="10">
        <v>13.3</v>
      </c>
      <c r="AA7" s="10">
        <v>13.2</v>
      </c>
      <c r="AB7" s="10">
        <v>13.5</v>
      </c>
      <c r="AC7" s="10">
        <v>13</v>
      </c>
      <c r="AD7" s="10">
        <v>13.2</v>
      </c>
      <c r="AE7" s="10">
        <v>13.2</v>
      </c>
      <c r="AF7" s="10">
        <v>12.92145</v>
      </c>
      <c r="AG7" s="105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13.611655824411592</v>
      </c>
      <c r="E8" s="10">
        <v>13.1</v>
      </c>
      <c r="F8" s="99">
        <v>12.427</v>
      </c>
      <c r="G8" s="25">
        <v>12.5</v>
      </c>
      <c r="H8" s="99">
        <v>12.4</v>
      </c>
      <c r="I8" s="100">
        <v>10.986000000000001</v>
      </c>
      <c r="J8" s="10">
        <v>13.11</v>
      </c>
      <c r="K8" s="25">
        <v>13.1</v>
      </c>
      <c r="L8" s="25">
        <v>12.8</v>
      </c>
      <c r="M8" s="11">
        <v>12.6</v>
      </c>
      <c r="N8" s="11">
        <v>12.6</v>
      </c>
      <c r="O8" s="11">
        <v>13.05</v>
      </c>
      <c r="P8" s="11">
        <v>13.15</v>
      </c>
      <c r="Q8" s="11">
        <v>12.48</v>
      </c>
      <c r="R8" s="11">
        <v>13.2</v>
      </c>
      <c r="S8" s="11">
        <v>12.8</v>
      </c>
      <c r="T8" s="11">
        <v>12.8</v>
      </c>
      <c r="U8" s="11">
        <v>12.65</v>
      </c>
      <c r="V8" s="11">
        <v>12.882</v>
      </c>
      <c r="W8" s="11">
        <v>13.241</v>
      </c>
      <c r="X8" s="11">
        <v>13</v>
      </c>
      <c r="Y8" s="100">
        <v>12.2</v>
      </c>
      <c r="Z8" s="11">
        <v>13.3</v>
      </c>
      <c r="AA8" s="11">
        <v>13.2</v>
      </c>
      <c r="AB8" s="11">
        <v>13.43</v>
      </c>
      <c r="AC8" s="11">
        <v>12.76</v>
      </c>
      <c r="AD8" s="11">
        <v>13.2</v>
      </c>
      <c r="AE8" s="11">
        <v>13</v>
      </c>
      <c r="AF8" s="11">
        <v>13.038350000000001</v>
      </c>
      <c r="AG8" s="105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13.453567366167619</v>
      </c>
      <c r="E9" s="10">
        <v>13.2</v>
      </c>
      <c r="F9" s="99">
        <v>12.253</v>
      </c>
      <c r="G9" s="25">
        <v>12.8</v>
      </c>
      <c r="H9" s="99">
        <v>12.3</v>
      </c>
      <c r="I9" s="100">
        <v>11.1998</v>
      </c>
      <c r="J9" s="10">
        <v>12.94</v>
      </c>
      <c r="K9" s="25">
        <v>13.4</v>
      </c>
      <c r="L9" s="25">
        <v>12.95</v>
      </c>
      <c r="M9" s="11">
        <v>12.5</v>
      </c>
      <c r="N9" s="11">
        <v>13.1</v>
      </c>
      <c r="O9" s="11">
        <v>12.95</v>
      </c>
      <c r="P9" s="11">
        <v>13.28</v>
      </c>
      <c r="Q9" s="11">
        <v>12.5</v>
      </c>
      <c r="R9" s="11">
        <v>13.3</v>
      </c>
      <c r="S9" s="11">
        <v>13.2</v>
      </c>
      <c r="T9" s="11">
        <v>12.8</v>
      </c>
      <c r="U9" s="11">
        <v>12.8</v>
      </c>
      <c r="V9" s="11">
        <v>13.098000000000001</v>
      </c>
      <c r="W9" s="11">
        <v>12.734</v>
      </c>
      <c r="X9" s="11">
        <v>13</v>
      </c>
      <c r="Y9" s="100">
        <v>12</v>
      </c>
      <c r="Z9" s="11">
        <v>13.2</v>
      </c>
      <c r="AA9" s="11">
        <v>13.1</v>
      </c>
      <c r="AB9" s="11">
        <v>13.41</v>
      </c>
      <c r="AC9" s="11">
        <v>13.11</v>
      </c>
      <c r="AD9" s="11">
        <v>13</v>
      </c>
      <c r="AE9" s="11">
        <v>13.3</v>
      </c>
      <c r="AF9" s="11">
        <v>12.995850000000001</v>
      </c>
      <c r="AG9" s="105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0</v>
      </c>
      <c r="BN9" s="32"/>
    </row>
    <row r="10" spans="1:66">
      <c r="A10" s="35"/>
      <c r="B10" s="19">
        <v>1</v>
      </c>
      <c r="C10" s="8">
        <v>5</v>
      </c>
      <c r="D10" s="24">
        <v>13.304200439939843</v>
      </c>
      <c r="E10" s="10">
        <v>13.2</v>
      </c>
      <c r="F10" s="99">
        <v>12.173</v>
      </c>
      <c r="G10" s="10">
        <v>12.55</v>
      </c>
      <c r="H10" s="99">
        <v>11.95</v>
      </c>
      <c r="I10" s="99">
        <v>11.661</v>
      </c>
      <c r="J10" s="10">
        <v>13.13</v>
      </c>
      <c r="K10" s="10">
        <v>13.1</v>
      </c>
      <c r="L10" s="10">
        <v>12.85</v>
      </c>
      <c r="M10" s="10">
        <v>12.6</v>
      </c>
      <c r="N10" s="10">
        <v>12.9</v>
      </c>
      <c r="O10" s="10">
        <v>12.8</v>
      </c>
      <c r="P10" s="10">
        <v>12.87</v>
      </c>
      <c r="Q10" s="10">
        <v>12.41</v>
      </c>
      <c r="R10" s="10">
        <v>13</v>
      </c>
      <c r="S10" s="10">
        <v>13</v>
      </c>
      <c r="T10" s="10">
        <v>13</v>
      </c>
      <c r="U10" s="10">
        <v>12.85</v>
      </c>
      <c r="V10" s="10">
        <v>13.073</v>
      </c>
      <c r="W10" s="10">
        <v>13.193</v>
      </c>
      <c r="X10" s="10">
        <v>12.9</v>
      </c>
      <c r="Y10" s="99">
        <v>11.3</v>
      </c>
      <c r="Z10" s="10">
        <v>13.1</v>
      </c>
      <c r="AA10" s="10">
        <v>13.3</v>
      </c>
      <c r="AB10" s="10">
        <v>13.46</v>
      </c>
      <c r="AC10" s="10">
        <v>13.21</v>
      </c>
      <c r="AD10" s="10">
        <v>12.9</v>
      </c>
      <c r="AE10" s="10">
        <v>12.9</v>
      </c>
      <c r="AF10" s="10">
        <v>13.139150000000001</v>
      </c>
      <c r="AG10" s="105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19">
        <v>1</v>
      </c>
      <c r="C11" s="8">
        <v>6</v>
      </c>
      <c r="D11" s="24">
        <v>13.102567083311213</v>
      </c>
      <c r="E11" s="10">
        <v>12.8</v>
      </c>
      <c r="F11" s="99">
        <v>12.507</v>
      </c>
      <c r="G11" s="10">
        <v>12.6</v>
      </c>
      <c r="H11" s="99">
        <v>12.45</v>
      </c>
      <c r="I11" s="99">
        <v>12.026</v>
      </c>
      <c r="J11" s="10">
        <v>12.92</v>
      </c>
      <c r="K11" s="10">
        <v>13.4</v>
      </c>
      <c r="L11" s="10">
        <v>12.9</v>
      </c>
      <c r="M11" s="10">
        <v>12.9</v>
      </c>
      <c r="N11" s="10">
        <v>13</v>
      </c>
      <c r="O11" s="10">
        <v>13.1</v>
      </c>
      <c r="P11" s="10">
        <v>12.79</v>
      </c>
      <c r="Q11" s="10">
        <v>12.43</v>
      </c>
      <c r="R11" s="10">
        <v>13.2</v>
      </c>
      <c r="S11" s="10">
        <v>12.7</v>
      </c>
      <c r="T11" s="101">
        <v>13.5</v>
      </c>
      <c r="U11" s="10">
        <v>12.8</v>
      </c>
      <c r="V11" s="10">
        <v>12.978</v>
      </c>
      <c r="W11" s="10">
        <v>12.705</v>
      </c>
      <c r="X11" s="10">
        <v>13.1</v>
      </c>
      <c r="Y11" s="99">
        <v>11.3</v>
      </c>
      <c r="Z11" s="10">
        <v>13.2</v>
      </c>
      <c r="AA11" s="10">
        <v>13.2</v>
      </c>
      <c r="AB11" s="10">
        <v>13.43</v>
      </c>
      <c r="AC11" s="10">
        <v>12.76</v>
      </c>
      <c r="AD11" s="10">
        <v>12.9</v>
      </c>
      <c r="AE11" s="10">
        <v>13.1</v>
      </c>
      <c r="AF11" s="10">
        <v>13.137499999999999</v>
      </c>
      <c r="AG11" s="105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19"/>
      <c r="C12" s="8">
        <v>7</v>
      </c>
      <c r="D12" s="24">
        <v>13.491821047404693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5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19"/>
      <c r="C13" s="8">
        <v>8</v>
      </c>
      <c r="D13" s="24">
        <v>13.328480268826894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5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A14" s="35"/>
      <c r="B14" s="19"/>
      <c r="C14" s="8">
        <v>9</v>
      </c>
      <c r="D14" s="24">
        <v>13.332672910401065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5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7"/>
    </row>
    <row r="15" spans="1:66">
      <c r="A15" s="35"/>
      <c r="B15" s="19"/>
      <c r="C15" s="8">
        <v>10</v>
      </c>
      <c r="D15" s="24">
        <v>13.78624895450355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5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7"/>
    </row>
    <row r="16" spans="1:66">
      <c r="A16" s="35"/>
      <c r="B16" s="19"/>
      <c r="C16" s="8">
        <v>11</v>
      </c>
      <c r="D16" s="24">
        <v>13.078088624510325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5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7"/>
    </row>
    <row r="17" spans="1:65">
      <c r="A17" s="35"/>
      <c r="B17" s="19"/>
      <c r="C17" s="8">
        <v>12</v>
      </c>
      <c r="D17" s="24">
        <v>13.466900093495944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5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7"/>
    </row>
    <row r="18" spans="1:65">
      <c r="A18" s="35"/>
      <c r="B18" s="19"/>
      <c r="C18" s="8">
        <v>13</v>
      </c>
      <c r="D18" s="24">
        <v>13.373727095448876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5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7"/>
    </row>
    <row r="19" spans="1:65">
      <c r="A19" s="35"/>
      <c r="B19" s="19"/>
      <c r="C19" s="8">
        <v>14</v>
      </c>
      <c r="D19" s="24">
        <v>13.412453877409105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5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7"/>
    </row>
    <row r="20" spans="1:65">
      <c r="A20" s="35"/>
      <c r="B20" s="19"/>
      <c r="C20" s="8">
        <v>15</v>
      </c>
      <c r="D20" s="24">
        <v>13.580036763658711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5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7"/>
    </row>
    <row r="21" spans="1:65">
      <c r="A21" s="35"/>
      <c r="B21" s="19"/>
      <c r="C21" s="8">
        <v>16</v>
      </c>
      <c r="D21" s="24">
        <v>13.555911778952559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5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7"/>
    </row>
    <row r="22" spans="1:65">
      <c r="A22" s="35"/>
      <c r="B22" s="19"/>
      <c r="C22" s="8">
        <v>17</v>
      </c>
      <c r="D22" s="24">
        <v>13.391167059055476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5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7"/>
    </row>
    <row r="23" spans="1:65">
      <c r="A23" s="35"/>
      <c r="B23" s="19"/>
      <c r="C23" s="8">
        <v>18</v>
      </c>
      <c r="D23" s="24">
        <v>13.656027109720279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5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7"/>
    </row>
    <row r="24" spans="1:65">
      <c r="A24" s="35"/>
      <c r="B24" s="19"/>
      <c r="C24" s="8">
        <v>19</v>
      </c>
      <c r="D24" s="24">
        <v>13.351444174172878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5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7"/>
    </row>
    <row r="25" spans="1:65">
      <c r="A25" s="35"/>
      <c r="B25" s="19"/>
      <c r="C25" s="8">
        <v>20</v>
      </c>
      <c r="D25" s="24">
        <v>13.096919078539885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5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20" t="s">
        <v>161</v>
      </c>
      <c r="C26" s="12"/>
      <c r="D26" s="26">
        <v>13.444678120171613</v>
      </c>
      <c r="E26" s="26">
        <v>13.033333333333333</v>
      </c>
      <c r="F26" s="26">
        <v>12.314333333333336</v>
      </c>
      <c r="G26" s="26">
        <v>12.58333333333333</v>
      </c>
      <c r="H26" s="26">
        <v>12.116666666666667</v>
      </c>
      <c r="I26" s="26">
        <v>11.555633333333333</v>
      </c>
      <c r="J26" s="26">
        <v>13.026666666666666</v>
      </c>
      <c r="K26" s="26">
        <v>13.200000000000001</v>
      </c>
      <c r="L26" s="26">
        <v>12.866666666666667</v>
      </c>
      <c r="M26" s="26">
        <v>12.616666666666667</v>
      </c>
      <c r="N26" s="26">
        <v>12.850000000000001</v>
      </c>
      <c r="O26" s="26">
        <v>12.883333333333333</v>
      </c>
      <c r="P26" s="26">
        <v>13.01</v>
      </c>
      <c r="Q26" s="26">
        <v>12.468333333333334</v>
      </c>
      <c r="R26" s="26">
        <v>13.166666666666666</v>
      </c>
      <c r="S26" s="26">
        <v>12.833333333333334</v>
      </c>
      <c r="T26" s="26">
        <v>12.966666666666667</v>
      </c>
      <c r="U26" s="26">
        <v>12.766666666666667</v>
      </c>
      <c r="V26" s="26">
        <v>12.997833333333332</v>
      </c>
      <c r="W26" s="26">
        <v>13.000999999999999</v>
      </c>
      <c r="X26" s="26">
        <v>13</v>
      </c>
      <c r="Y26" s="26">
        <v>11.85</v>
      </c>
      <c r="Z26" s="26">
        <v>13.233333333333334</v>
      </c>
      <c r="AA26" s="26">
        <v>13.216666666666669</v>
      </c>
      <c r="AB26" s="26">
        <v>13.448333333333332</v>
      </c>
      <c r="AC26" s="26">
        <v>13.020000000000001</v>
      </c>
      <c r="AD26" s="26">
        <v>13.050000000000002</v>
      </c>
      <c r="AE26" s="26">
        <v>13.116666666666667</v>
      </c>
      <c r="AF26" s="26">
        <v>13.032741666666668</v>
      </c>
      <c r="AG26" s="105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3" t="s">
        <v>162</v>
      </c>
      <c r="C27" s="33"/>
      <c r="D27" s="11">
        <v>13.433010621788362</v>
      </c>
      <c r="E27" s="11">
        <v>13.05</v>
      </c>
      <c r="F27" s="11">
        <v>12.281500000000001</v>
      </c>
      <c r="G27" s="11">
        <v>12.55</v>
      </c>
      <c r="H27" s="11">
        <v>12.15</v>
      </c>
      <c r="I27" s="11">
        <v>11.559000000000001</v>
      </c>
      <c r="J27" s="11">
        <v>13.030000000000001</v>
      </c>
      <c r="K27" s="11">
        <v>13.2</v>
      </c>
      <c r="L27" s="11">
        <v>12.875</v>
      </c>
      <c r="M27" s="11">
        <v>12.6</v>
      </c>
      <c r="N27" s="11">
        <v>12.95</v>
      </c>
      <c r="O27" s="11">
        <v>12.95</v>
      </c>
      <c r="P27" s="11">
        <v>12.984999999999999</v>
      </c>
      <c r="Q27" s="11">
        <v>12.47</v>
      </c>
      <c r="R27" s="11">
        <v>13.2</v>
      </c>
      <c r="S27" s="11">
        <v>12.75</v>
      </c>
      <c r="T27" s="11">
        <v>12.850000000000001</v>
      </c>
      <c r="U27" s="11">
        <v>12.8</v>
      </c>
      <c r="V27" s="11">
        <v>13.025500000000001</v>
      </c>
      <c r="W27" s="11">
        <v>13.055</v>
      </c>
      <c r="X27" s="11">
        <v>13</v>
      </c>
      <c r="Y27" s="11">
        <v>12.05</v>
      </c>
      <c r="Z27" s="11">
        <v>13.25</v>
      </c>
      <c r="AA27" s="11">
        <v>13.2</v>
      </c>
      <c r="AB27" s="11">
        <v>13.445</v>
      </c>
      <c r="AC27" s="11">
        <v>13.055</v>
      </c>
      <c r="AD27" s="11">
        <v>13.05</v>
      </c>
      <c r="AE27" s="11">
        <v>13.149999999999999</v>
      </c>
      <c r="AF27" s="11">
        <v>13.017100000000001</v>
      </c>
      <c r="AG27" s="105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A28" s="35"/>
      <c r="B28" s="3" t="s">
        <v>163</v>
      </c>
      <c r="C28" s="33"/>
      <c r="D28" s="27">
        <v>0.22806571960051869</v>
      </c>
      <c r="E28" s="27">
        <v>0.16329931618554464</v>
      </c>
      <c r="F28" s="27">
        <v>0.12902661224207448</v>
      </c>
      <c r="G28" s="27">
        <v>0.11254628677422772</v>
      </c>
      <c r="H28" s="27">
        <v>0.3265986323710906</v>
      </c>
      <c r="I28" s="27">
        <v>0.42289659098491961</v>
      </c>
      <c r="J28" s="27">
        <v>8.9144078135716356E-2</v>
      </c>
      <c r="K28" s="27">
        <v>0.20000000000000018</v>
      </c>
      <c r="L28" s="27">
        <v>6.0553007081949418E-2</v>
      </c>
      <c r="M28" s="27">
        <v>0.14719601443879762</v>
      </c>
      <c r="N28" s="27">
        <v>0.28809720581775849</v>
      </c>
      <c r="O28" s="27">
        <v>0.23593784492248537</v>
      </c>
      <c r="P28" s="27">
        <v>0.18963122105813707</v>
      </c>
      <c r="Q28" s="27">
        <v>4.4459719597256246E-2</v>
      </c>
      <c r="R28" s="27">
        <v>0.18618986725025255</v>
      </c>
      <c r="S28" s="27">
        <v>0.22509257354845508</v>
      </c>
      <c r="T28" s="27">
        <v>0.27325202042558905</v>
      </c>
      <c r="U28" s="27">
        <v>0.2016597794967227</v>
      </c>
      <c r="V28" s="27">
        <v>0.15832171887225935</v>
      </c>
      <c r="W28" s="27">
        <v>0.24764894508154051</v>
      </c>
      <c r="X28" s="27">
        <v>8.9442719099991269E-2</v>
      </c>
      <c r="Y28" s="27">
        <v>0.43243496620879246</v>
      </c>
      <c r="Z28" s="27">
        <v>8.1649658092773178E-2</v>
      </c>
      <c r="AA28" s="27">
        <v>7.5277265270908625E-2</v>
      </c>
      <c r="AB28" s="27">
        <v>3.1885210782848471E-2</v>
      </c>
      <c r="AC28" s="27">
        <v>0.22244100341438855</v>
      </c>
      <c r="AD28" s="27">
        <v>0.13784048752090175</v>
      </c>
      <c r="AE28" s="27">
        <v>0.14719601443879737</v>
      </c>
      <c r="AF28" s="27">
        <v>9.0310732566327101E-2</v>
      </c>
      <c r="AG28" s="146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58"/>
    </row>
    <row r="29" spans="1:65">
      <c r="A29" s="35"/>
      <c r="B29" s="3" t="s">
        <v>75</v>
      </c>
      <c r="C29" s="33"/>
      <c r="D29" s="13">
        <v>1.696327108481252E-2</v>
      </c>
      <c r="E29" s="13">
        <v>1.2529359298123629E-2</v>
      </c>
      <c r="F29" s="13">
        <v>1.0477758620746106E-2</v>
      </c>
      <c r="G29" s="13">
        <v>8.9440757701373039E-3</v>
      </c>
      <c r="H29" s="13">
        <v>2.6954495106279827E-2</v>
      </c>
      <c r="I29" s="13">
        <v>3.6596574050600399E-2</v>
      </c>
      <c r="J29" s="13">
        <v>6.8431994474705497E-3</v>
      </c>
      <c r="K29" s="13">
        <v>1.5151515151515164E-2</v>
      </c>
      <c r="L29" s="13">
        <v>4.7061922602551357E-3</v>
      </c>
      <c r="M29" s="13">
        <v>1.1666791104792414E-2</v>
      </c>
      <c r="N29" s="13">
        <v>2.2420016016946185E-2</v>
      </c>
      <c r="O29" s="13">
        <v>1.8313416164746601E-2</v>
      </c>
      <c r="P29" s="13">
        <v>1.4575804846897546E-2</v>
      </c>
      <c r="Q29" s="13">
        <v>3.5658109555345204E-3</v>
      </c>
      <c r="R29" s="13">
        <v>1.4141002575968549E-2</v>
      </c>
      <c r="S29" s="13">
        <v>1.7539681055723771E-2</v>
      </c>
      <c r="T29" s="13">
        <v>2.1073420598374477E-2</v>
      </c>
      <c r="U29" s="13">
        <v>1.5795805182510916E-2</v>
      </c>
      <c r="V29" s="13">
        <v>1.2180623863381796E-2</v>
      </c>
      <c r="W29" s="13">
        <v>1.9048453586765674E-2</v>
      </c>
      <c r="X29" s="13">
        <v>6.8802091615377901E-3</v>
      </c>
      <c r="Y29" s="13">
        <v>3.6492402211712446E-2</v>
      </c>
      <c r="Z29" s="13">
        <v>6.1699993520987284E-3</v>
      </c>
      <c r="AA29" s="13">
        <v>5.6956316724521023E-3</v>
      </c>
      <c r="AB29" s="13">
        <v>2.3709414388039512E-3</v>
      </c>
      <c r="AC29" s="13">
        <v>1.7084562474223391E-2</v>
      </c>
      <c r="AD29" s="13">
        <v>1.0562489465203197E-2</v>
      </c>
      <c r="AE29" s="13">
        <v>1.1222059550607169E-2</v>
      </c>
      <c r="AF29" s="13">
        <v>6.9295267930700507E-3</v>
      </c>
      <c r="AG29" s="105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7"/>
    </row>
    <row r="30" spans="1:65">
      <c r="A30" s="35"/>
      <c r="B30" s="3" t="s">
        <v>164</v>
      </c>
      <c r="C30" s="33"/>
      <c r="D30" s="13" t="s">
        <v>288</v>
      </c>
      <c r="E30" s="13" t="s">
        <v>288</v>
      </c>
      <c r="F30" s="13" t="s">
        <v>288</v>
      </c>
      <c r="G30" s="13" t="s">
        <v>288</v>
      </c>
      <c r="H30" s="13" t="s">
        <v>288</v>
      </c>
      <c r="I30" s="13" t="s">
        <v>288</v>
      </c>
      <c r="J30" s="13" t="s">
        <v>288</v>
      </c>
      <c r="K30" s="13" t="s">
        <v>288</v>
      </c>
      <c r="L30" s="13" t="s">
        <v>288</v>
      </c>
      <c r="M30" s="13" t="s">
        <v>288</v>
      </c>
      <c r="N30" s="13" t="s">
        <v>288</v>
      </c>
      <c r="O30" s="13" t="s">
        <v>288</v>
      </c>
      <c r="P30" s="13" t="s">
        <v>288</v>
      </c>
      <c r="Q30" s="13" t="s">
        <v>288</v>
      </c>
      <c r="R30" s="13" t="s">
        <v>288</v>
      </c>
      <c r="S30" s="13" t="s">
        <v>288</v>
      </c>
      <c r="T30" s="13" t="s">
        <v>288</v>
      </c>
      <c r="U30" s="13" t="s">
        <v>288</v>
      </c>
      <c r="V30" s="13" t="s">
        <v>288</v>
      </c>
      <c r="W30" s="13" t="s">
        <v>288</v>
      </c>
      <c r="X30" s="13" t="s">
        <v>288</v>
      </c>
      <c r="Y30" s="13" t="s">
        <v>288</v>
      </c>
      <c r="Z30" s="13" t="s">
        <v>288</v>
      </c>
      <c r="AA30" s="13" t="s">
        <v>288</v>
      </c>
      <c r="AB30" s="13" t="s">
        <v>288</v>
      </c>
      <c r="AC30" s="13" t="s">
        <v>288</v>
      </c>
      <c r="AD30" s="13" t="s">
        <v>288</v>
      </c>
      <c r="AE30" s="13" t="s">
        <v>288</v>
      </c>
      <c r="AF30" s="13" t="s">
        <v>288</v>
      </c>
      <c r="AG30" s="105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7"/>
    </row>
    <row r="31" spans="1:65">
      <c r="A31" s="35"/>
      <c r="B31" s="52" t="s">
        <v>165</v>
      </c>
      <c r="C31" s="53"/>
      <c r="D31" s="51" t="s">
        <v>166</v>
      </c>
      <c r="E31" s="51">
        <v>0.15</v>
      </c>
      <c r="F31" s="51">
        <v>2.94</v>
      </c>
      <c r="G31" s="51">
        <v>1.78</v>
      </c>
      <c r="H31" s="51">
        <v>3.78</v>
      </c>
      <c r="I31" s="51">
        <v>6.19</v>
      </c>
      <c r="J31" s="51">
        <v>0.12</v>
      </c>
      <c r="K31" s="51">
        <v>0.86</v>
      </c>
      <c r="L31" s="51">
        <v>0.56999999999999995</v>
      </c>
      <c r="M31" s="51">
        <v>1.64</v>
      </c>
      <c r="N31" s="51">
        <v>0.64</v>
      </c>
      <c r="O31" s="51">
        <v>0.5</v>
      </c>
      <c r="P31" s="51">
        <v>0.05</v>
      </c>
      <c r="Q31" s="51">
        <v>2.2799999999999998</v>
      </c>
      <c r="R31" s="51">
        <v>0.72</v>
      </c>
      <c r="S31" s="51">
        <v>0.71</v>
      </c>
      <c r="T31" s="51">
        <v>0.14000000000000001</v>
      </c>
      <c r="U31" s="51">
        <v>1</v>
      </c>
      <c r="V31" s="51">
        <v>0</v>
      </c>
      <c r="W31" s="51">
        <v>0.01</v>
      </c>
      <c r="X31" s="51">
        <v>0</v>
      </c>
      <c r="Y31" s="51">
        <v>4.93</v>
      </c>
      <c r="Z31" s="51">
        <v>1.01</v>
      </c>
      <c r="AA31" s="51">
        <v>0.93</v>
      </c>
      <c r="AB31" s="51">
        <v>1.93</v>
      </c>
      <c r="AC31" s="51">
        <v>0.09</v>
      </c>
      <c r="AD31" s="51">
        <v>0.22</v>
      </c>
      <c r="AE31" s="51">
        <v>0.5</v>
      </c>
      <c r="AF31" s="51">
        <v>0.15</v>
      </c>
      <c r="AG31" s="105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7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BM32" s="57"/>
    </row>
    <row r="33" spans="65:65">
      <c r="BM33" s="57"/>
    </row>
    <row r="34" spans="65:65">
      <c r="BM34" s="57"/>
    </row>
    <row r="35" spans="65:65">
      <c r="BM35" s="57"/>
    </row>
    <row r="36" spans="65:65">
      <c r="BM36" s="57"/>
    </row>
    <row r="37" spans="65:65">
      <c r="BM37" s="57"/>
    </row>
    <row r="38" spans="65:65">
      <c r="BM38" s="57"/>
    </row>
    <row r="39" spans="65:65">
      <c r="BM39" s="57"/>
    </row>
    <row r="40" spans="65:65">
      <c r="BM40" s="57"/>
    </row>
    <row r="41" spans="65:65">
      <c r="BM41" s="57"/>
    </row>
    <row r="42" spans="65:65">
      <c r="BM42" s="57"/>
    </row>
    <row r="43" spans="65:65">
      <c r="BM43" s="57"/>
    </row>
    <row r="44" spans="65:65">
      <c r="BM44" s="57"/>
    </row>
    <row r="45" spans="65:65">
      <c r="BM45" s="57"/>
    </row>
    <row r="46" spans="65:65">
      <c r="BM46" s="57"/>
    </row>
    <row r="47" spans="65:65">
      <c r="BM47" s="57"/>
    </row>
    <row r="48" spans="65:65">
      <c r="BM48" s="57"/>
    </row>
    <row r="49" spans="65:65">
      <c r="BM49" s="57"/>
    </row>
    <row r="50" spans="65:65">
      <c r="BM50" s="57"/>
    </row>
    <row r="51" spans="65:65">
      <c r="BM51" s="57"/>
    </row>
    <row r="52" spans="65:65">
      <c r="BM52" s="57"/>
    </row>
    <row r="53" spans="65:65">
      <c r="BM53" s="57"/>
    </row>
    <row r="54" spans="65:65">
      <c r="BM54" s="57"/>
    </row>
    <row r="55" spans="65:65">
      <c r="BM55" s="57"/>
    </row>
    <row r="56" spans="65:65">
      <c r="BM56" s="57"/>
    </row>
    <row r="57" spans="65:65">
      <c r="BM57" s="57"/>
    </row>
    <row r="58" spans="65:65">
      <c r="BM58" s="57"/>
    </row>
    <row r="59" spans="65:65">
      <c r="BM59" s="57"/>
    </row>
    <row r="60" spans="65:65">
      <c r="BM60" s="57"/>
    </row>
    <row r="61" spans="65:65">
      <c r="BM61" s="57"/>
    </row>
    <row r="62" spans="65:65">
      <c r="BM62" s="57"/>
    </row>
    <row r="63" spans="65:65">
      <c r="BM63" s="57"/>
    </row>
    <row r="64" spans="65:65">
      <c r="BM64" s="57"/>
    </row>
    <row r="65" spans="65:65">
      <c r="BM65" s="57"/>
    </row>
    <row r="66" spans="65:65">
      <c r="BM66" s="57"/>
    </row>
    <row r="67" spans="65:65">
      <c r="BM67" s="58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</sheetData>
  <dataConsolidate/>
  <conditionalFormatting sqref="B6:C25 E6:AF25">
    <cfRule type="expression" dxfId="14" priority="3">
      <formula>AND($B6&lt;&gt;$B5,NOT(ISBLANK(INDIRECT(Anlyt_LabRefThisCol))))</formula>
    </cfRule>
  </conditionalFormatting>
  <conditionalFormatting sqref="C2:AF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B03B6-56D8-4609-AB08-FFF1A923500D}">
  <sheetPr codeName="Sheet6"/>
  <dimension ref="A1:BN241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9.5">
      <c r="B1" s="37" t="s">
        <v>223</v>
      </c>
      <c r="BM1" s="32" t="s">
        <v>174</v>
      </c>
    </row>
    <row r="2" spans="1:66" ht="19.5">
      <c r="A2" s="28" t="s">
        <v>100</v>
      </c>
      <c r="B2" s="18" t="s">
        <v>94</v>
      </c>
      <c r="C2" s="15" t="s">
        <v>95</v>
      </c>
      <c r="D2" s="16" t="s">
        <v>167</v>
      </c>
      <c r="E2" s="10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9" t="s">
        <v>96</v>
      </c>
      <c r="E3" s="10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86</v>
      </c>
      <c r="E4" s="10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9.39</v>
      </c>
      <c r="E6" s="10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9.34</v>
      </c>
      <c r="E7" s="10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161</v>
      </c>
      <c r="C8" s="12"/>
      <c r="D8" s="26">
        <v>9.3650000000000002</v>
      </c>
      <c r="E8" s="10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162</v>
      </c>
      <c r="C9" s="33"/>
      <c r="D9" s="11">
        <v>9.3650000000000002</v>
      </c>
      <c r="E9" s="10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9.3650000000000002</v>
      </c>
      <c r="BN9" s="32"/>
    </row>
    <row r="10" spans="1:66">
      <c r="A10" s="35"/>
      <c r="B10" s="3" t="s">
        <v>163</v>
      </c>
      <c r="C10" s="33"/>
      <c r="D10" s="27">
        <v>3.5355339059327882E-2</v>
      </c>
      <c r="E10" s="10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3" t="s">
        <v>75</v>
      </c>
      <c r="C11" s="33"/>
      <c r="D11" s="13">
        <v>3.7752631136495334E-3</v>
      </c>
      <c r="E11" s="10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164</v>
      </c>
      <c r="C12" s="33"/>
      <c r="D12" s="13">
        <v>0</v>
      </c>
      <c r="E12" s="10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165</v>
      </c>
      <c r="C13" s="53"/>
      <c r="D13" s="51" t="s">
        <v>166</v>
      </c>
      <c r="E13" s="10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 ht="15">
      <c r="B15" s="37" t="s">
        <v>224</v>
      </c>
      <c r="BM15" s="32" t="s">
        <v>174</v>
      </c>
    </row>
    <row r="16" spans="1:66" ht="15">
      <c r="A16" s="28" t="s">
        <v>88</v>
      </c>
      <c r="B16" s="18" t="s">
        <v>94</v>
      </c>
      <c r="C16" s="15" t="s">
        <v>95</v>
      </c>
      <c r="D16" s="16" t="s">
        <v>167</v>
      </c>
      <c r="E16" s="10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125</v>
      </c>
      <c r="C17" s="8" t="s">
        <v>125</v>
      </c>
      <c r="D17" s="9" t="s">
        <v>96</v>
      </c>
      <c r="E17" s="10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86</v>
      </c>
      <c r="E18" s="10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2</v>
      </c>
    </row>
    <row r="19" spans="1:65">
      <c r="A19" s="35"/>
      <c r="B19" s="19"/>
      <c r="C19" s="8"/>
      <c r="D19" s="29"/>
      <c r="E19" s="10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2</v>
      </c>
    </row>
    <row r="20" spans="1:65">
      <c r="A20" s="35"/>
      <c r="B20" s="18">
        <v>1</v>
      </c>
      <c r="C20" s="14">
        <v>1</v>
      </c>
      <c r="D20" s="22">
        <v>2.0499999999999998</v>
      </c>
      <c r="E20" s="10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>
        <v>1</v>
      </c>
      <c r="C21" s="8">
        <v>2</v>
      </c>
      <c r="D21" s="10">
        <v>2.0299999999999998</v>
      </c>
      <c r="E21" s="10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e">
        <v>#N/A</v>
      </c>
    </row>
    <row r="22" spans="1:65">
      <c r="A22" s="35"/>
      <c r="B22" s="20" t="s">
        <v>161</v>
      </c>
      <c r="C22" s="12"/>
      <c r="D22" s="26">
        <v>2.04</v>
      </c>
      <c r="E22" s="10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16</v>
      </c>
    </row>
    <row r="23" spans="1:65">
      <c r="A23" s="35"/>
      <c r="B23" s="3" t="s">
        <v>162</v>
      </c>
      <c r="C23" s="33"/>
      <c r="D23" s="11">
        <v>2.04</v>
      </c>
      <c r="E23" s="10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2.04</v>
      </c>
    </row>
    <row r="24" spans="1:65">
      <c r="A24" s="35"/>
      <c r="B24" s="3" t="s">
        <v>163</v>
      </c>
      <c r="C24" s="33"/>
      <c r="D24" s="27">
        <v>1.4142135623730963E-2</v>
      </c>
      <c r="E24" s="10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8</v>
      </c>
    </row>
    <row r="25" spans="1:65">
      <c r="A25" s="35"/>
      <c r="B25" s="3" t="s">
        <v>75</v>
      </c>
      <c r="C25" s="33"/>
      <c r="D25" s="13">
        <v>6.932419423397531E-3</v>
      </c>
      <c r="E25" s="10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3" t="s">
        <v>164</v>
      </c>
      <c r="C26" s="33"/>
      <c r="D26" s="13">
        <v>0</v>
      </c>
      <c r="E26" s="10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52" t="s">
        <v>165</v>
      </c>
      <c r="C27" s="53"/>
      <c r="D27" s="51" t="s">
        <v>166</v>
      </c>
      <c r="E27" s="10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B28" s="36"/>
      <c r="C28" s="20"/>
      <c r="D28" s="31"/>
      <c r="BM28" s="57"/>
    </row>
    <row r="29" spans="1:65" ht="19.5">
      <c r="B29" s="37" t="s">
        <v>225</v>
      </c>
      <c r="BM29" s="32" t="s">
        <v>174</v>
      </c>
    </row>
    <row r="30" spans="1:65" ht="19.5">
      <c r="A30" s="28" t="s">
        <v>168</v>
      </c>
      <c r="B30" s="18" t="s">
        <v>94</v>
      </c>
      <c r="C30" s="15" t="s">
        <v>95</v>
      </c>
      <c r="D30" s="16" t="s">
        <v>167</v>
      </c>
      <c r="E30" s="10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125</v>
      </c>
      <c r="C31" s="8" t="s">
        <v>125</v>
      </c>
      <c r="D31" s="9" t="s">
        <v>96</v>
      </c>
      <c r="E31" s="10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1</v>
      </c>
    </row>
    <row r="32" spans="1:65">
      <c r="A32" s="35"/>
      <c r="B32" s="19"/>
      <c r="C32" s="8"/>
      <c r="D32" s="9" t="s">
        <v>86</v>
      </c>
      <c r="E32" s="10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2</v>
      </c>
    </row>
    <row r="33" spans="1:65">
      <c r="A33" s="35"/>
      <c r="B33" s="19"/>
      <c r="C33" s="8"/>
      <c r="D33" s="29"/>
      <c r="E33" s="10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2</v>
      </c>
    </row>
    <row r="34" spans="1:65">
      <c r="A34" s="35"/>
      <c r="B34" s="18">
        <v>1</v>
      </c>
      <c r="C34" s="14">
        <v>1</v>
      </c>
      <c r="D34" s="22">
        <v>4.54</v>
      </c>
      <c r="E34" s="10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1</v>
      </c>
    </row>
    <row r="35" spans="1:65">
      <c r="A35" s="35"/>
      <c r="B35" s="19">
        <v>1</v>
      </c>
      <c r="C35" s="8">
        <v>2</v>
      </c>
      <c r="D35" s="10">
        <v>4.5199999999999996</v>
      </c>
      <c r="E35" s="10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 t="e">
        <v>#N/A</v>
      </c>
    </row>
    <row r="36" spans="1:65">
      <c r="A36" s="35"/>
      <c r="B36" s="20" t="s">
        <v>161</v>
      </c>
      <c r="C36" s="12"/>
      <c r="D36" s="26">
        <v>4.5299999999999994</v>
      </c>
      <c r="E36" s="10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16</v>
      </c>
    </row>
    <row r="37" spans="1:65">
      <c r="A37" s="35"/>
      <c r="B37" s="3" t="s">
        <v>162</v>
      </c>
      <c r="C37" s="33"/>
      <c r="D37" s="11">
        <v>4.5299999999999994</v>
      </c>
      <c r="E37" s="10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>
        <v>4.53</v>
      </c>
    </row>
    <row r="38" spans="1:65">
      <c r="A38" s="35"/>
      <c r="B38" s="3" t="s">
        <v>163</v>
      </c>
      <c r="C38" s="33"/>
      <c r="D38" s="27">
        <v>1.4142135623731277E-2</v>
      </c>
      <c r="E38" s="10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9</v>
      </c>
    </row>
    <row r="39" spans="1:65">
      <c r="A39" s="35"/>
      <c r="B39" s="3" t="s">
        <v>75</v>
      </c>
      <c r="C39" s="33"/>
      <c r="D39" s="13">
        <v>3.1218842436492888E-3</v>
      </c>
      <c r="E39" s="10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7"/>
    </row>
    <row r="40" spans="1:65">
      <c r="A40" s="35"/>
      <c r="B40" s="3" t="s">
        <v>164</v>
      </c>
      <c r="C40" s="33"/>
      <c r="D40" s="13">
        <v>-2.2204460492503131E-16</v>
      </c>
      <c r="E40" s="10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7"/>
    </row>
    <row r="41" spans="1:65">
      <c r="A41" s="35"/>
      <c r="B41" s="52" t="s">
        <v>165</v>
      </c>
      <c r="C41" s="53"/>
      <c r="D41" s="51" t="s">
        <v>166</v>
      </c>
      <c r="E41" s="10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7"/>
    </row>
    <row r="42" spans="1:65">
      <c r="B42" s="36"/>
      <c r="C42" s="20"/>
      <c r="D42" s="31"/>
      <c r="BM42" s="57"/>
    </row>
    <row r="43" spans="1:65" ht="19.5">
      <c r="B43" s="37" t="s">
        <v>226</v>
      </c>
      <c r="BM43" s="32" t="s">
        <v>174</v>
      </c>
    </row>
    <row r="44" spans="1:65" ht="19.5">
      <c r="A44" s="28" t="s">
        <v>169</v>
      </c>
      <c r="B44" s="18" t="s">
        <v>94</v>
      </c>
      <c r="C44" s="15" t="s">
        <v>95</v>
      </c>
      <c r="D44" s="16" t="s">
        <v>167</v>
      </c>
      <c r="E44" s="10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125</v>
      </c>
      <c r="C45" s="8" t="s">
        <v>125</v>
      </c>
      <c r="D45" s="9" t="s">
        <v>96</v>
      </c>
      <c r="E45" s="10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1</v>
      </c>
    </row>
    <row r="46" spans="1:65">
      <c r="A46" s="35"/>
      <c r="B46" s="19"/>
      <c r="C46" s="8"/>
      <c r="D46" s="9" t="s">
        <v>86</v>
      </c>
      <c r="E46" s="10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0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1.38</v>
      </c>
      <c r="E48" s="10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1.38</v>
      </c>
      <c r="E49" s="10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 t="e">
        <v>#N/A</v>
      </c>
    </row>
    <row r="50" spans="1:65">
      <c r="A50" s="35"/>
      <c r="B50" s="20" t="s">
        <v>161</v>
      </c>
      <c r="C50" s="12"/>
      <c r="D50" s="26">
        <v>1.38</v>
      </c>
      <c r="E50" s="10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162</v>
      </c>
      <c r="C51" s="33"/>
      <c r="D51" s="11">
        <v>1.38</v>
      </c>
      <c r="E51" s="10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1.38</v>
      </c>
    </row>
    <row r="52" spans="1:65">
      <c r="A52" s="35"/>
      <c r="B52" s="3" t="s">
        <v>163</v>
      </c>
      <c r="C52" s="33"/>
      <c r="D52" s="27">
        <v>0</v>
      </c>
      <c r="E52" s="10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10</v>
      </c>
    </row>
    <row r="53" spans="1:65">
      <c r="A53" s="35"/>
      <c r="B53" s="3" t="s">
        <v>75</v>
      </c>
      <c r="C53" s="33"/>
      <c r="D53" s="13">
        <v>0</v>
      </c>
      <c r="E53" s="10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7"/>
    </row>
    <row r="54" spans="1:65">
      <c r="A54" s="35"/>
      <c r="B54" s="3" t="s">
        <v>164</v>
      </c>
      <c r="C54" s="33"/>
      <c r="D54" s="13">
        <v>0</v>
      </c>
      <c r="E54" s="10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7"/>
    </row>
    <row r="55" spans="1:65">
      <c r="A55" s="35"/>
      <c r="B55" s="52" t="s">
        <v>165</v>
      </c>
      <c r="C55" s="53"/>
      <c r="D55" s="51" t="s">
        <v>166</v>
      </c>
      <c r="E55" s="10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7"/>
    </row>
    <row r="56" spans="1:65">
      <c r="B56" s="36"/>
      <c r="C56" s="20"/>
      <c r="D56" s="31"/>
      <c r="BM56" s="57"/>
    </row>
    <row r="57" spans="1:65" ht="15">
      <c r="B57" s="37" t="s">
        <v>227</v>
      </c>
      <c r="BM57" s="32" t="s">
        <v>174</v>
      </c>
    </row>
    <row r="58" spans="1:65" ht="15">
      <c r="A58" s="28" t="s">
        <v>91</v>
      </c>
      <c r="B58" s="18" t="s">
        <v>94</v>
      </c>
      <c r="C58" s="15" t="s">
        <v>95</v>
      </c>
      <c r="D58" s="16" t="s">
        <v>167</v>
      </c>
      <c r="E58" s="10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125</v>
      </c>
      <c r="C59" s="8" t="s">
        <v>125</v>
      </c>
      <c r="D59" s="9" t="s">
        <v>96</v>
      </c>
      <c r="E59" s="10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1</v>
      </c>
    </row>
    <row r="60" spans="1:65">
      <c r="A60" s="35"/>
      <c r="B60" s="19"/>
      <c r="C60" s="8"/>
      <c r="D60" s="9" t="s">
        <v>86</v>
      </c>
      <c r="E60" s="10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0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2.4300000000000002</v>
      </c>
      <c r="E62" s="10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2.4300000000000002</v>
      </c>
      <c r="E63" s="10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e">
        <v>#N/A</v>
      </c>
    </row>
    <row r="64" spans="1:65">
      <c r="A64" s="35"/>
      <c r="B64" s="20" t="s">
        <v>161</v>
      </c>
      <c r="C64" s="12"/>
      <c r="D64" s="26">
        <v>2.4300000000000002</v>
      </c>
      <c r="E64" s="10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162</v>
      </c>
      <c r="C65" s="33"/>
      <c r="D65" s="11">
        <v>2.4300000000000002</v>
      </c>
      <c r="E65" s="10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2.4300000000000002</v>
      </c>
    </row>
    <row r="66" spans="1:65">
      <c r="A66" s="35"/>
      <c r="B66" s="3" t="s">
        <v>163</v>
      </c>
      <c r="C66" s="33"/>
      <c r="D66" s="27">
        <v>0</v>
      </c>
      <c r="E66" s="10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7</v>
      </c>
    </row>
    <row r="67" spans="1:65">
      <c r="A67" s="35"/>
      <c r="B67" s="3" t="s">
        <v>75</v>
      </c>
      <c r="C67" s="33"/>
      <c r="D67" s="13">
        <v>0</v>
      </c>
      <c r="E67" s="10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7"/>
    </row>
    <row r="68" spans="1:65">
      <c r="A68" s="35"/>
      <c r="B68" s="3" t="s">
        <v>164</v>
      </c>
      <c r="C68" s="33"/>
      <c r="D68" s="13">
        <v>0</v>
      </c>
      <c r="E68" s="10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7"/>
    </row>
    <row r="69" spans="1:65">
      <c r="A69" s="35"/>
      <c r="B69" s="52" t="s">
        <v>165</v>
      </c>
      <c r="C69" s="53"/>
      <c r="D69" s="51" t="s">
        <v>166</v>
      </c>
      <c r="E69" s="10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7"/>
    </row>
    <row r="70" spans="1:65">
      <c r="B70" s="36"/>
      <c r="C70" s="20"/>
      <c r="D70" s="31"/>
      <c r="BM70" s="57"/>
    </row>
    <row r="71" spans="1:65" ht="15">
      <c r="B71" s="37" t="s">
        <v>228</v>
      </c>
      <c r="BM71" s="32" t="s">
        <v>174</v>
      </c>
    </row>
    <row r="72" spans="1:65" ht="15">
      <c r="A72" s="28" t="s">
        <v>92</v>
      </c>
      <c r="B72" s="18" t="s">
        <v>94</v>
      </c>
      <c r="C72" s="15" t="s">
        <v>95</v>
      </c>
      <c r="D72" s="16" t="s">
        <v>167</v>
      </c>
      <c r="E72" s="10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125</v>
      </c>
      <c r="C73" s="8" t="s">
        <v>125</v>
      </c>
      <c r="D73" s="9" t="s">
        <v>96</v>
      </c>
      <c r="E73" s="10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1</v>
      </c>
    </row>
    <row r="74" spans="1:65">
      <c r="A74" s="35"/>
      <c r="B74" s="19"/>
      <c r="C74" s="8"/>
      <c r="D74" s="9" t="s">
        <v>86</v>
      </c>
      <c r="E74" s="10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3</v>
      </c>
    </row>
    <row r="75" spans="1:65">
      <c r="A75" s="35"/>
      <c r="B75" s="19"/>
      <c r="C75" s="8"/>
      <c r="D75" s="29"/>
      <c r="E75" s="10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3</v>
      </c>
    </row>
    <row r="76" spans="1:65">
      <c r="A76" s="35"/>
      <c r="B76" s="18">
        <v>1</v>
      </c>
      <c r="C76" s="14">
        <v>1</v>
      </c>
      <c r="D76" s="148">
        <v>0.04</v>
      </c>
      <c r="E76" s="146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  <c r="BI76" s="147"/>
      <c r="BJ76" s="147"/>
      <c r="BK76" s="147"/>
      <c r="BL76" s="147"/>
      <c r="BM76" s="149">
        <v>1</v>
      </c>
    </row>
    <row r="77" spans="1:65">
      <c r="A77" s="35"/>
      <c r="B77" s="19">
        <v>1</v>
      </c>
      <c r="C77" s="8">
        <v>2</v>
      </c>
      <c r="D77" s="150">
        <v>0.04</v>
      </c>
      <c r="E77" s="146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  <c r="BI77" s="147"/>
      <c r="BJ77" s="147"/>
      <c r="BK77" s="147"/>
      <c r="BL77" s="147"/>
      <c r="BM77" s="149" t="e">
        <v>#N/A</v>
      </c>
    </row>
    <row r="78" spans="1:65">
      <c r="A78" s="35"/>
      <c r="B78" s="20" t="s">
        <v>161</v>
      </c>
      <c r="C78" s="12"/>
      <c r="D78" s="151">
        <v>0.04</v>
      </c>
      <c r="E78" s="146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9">
        <v>16</v>
      </c>
    </row>
    <row r="79" spans="1:65">
      <c r="A79" s="35"/>
      <c r="B79" s="3" t="s">
        <v>162</v>
      </c>
      <c r="C79" s="33"/>
      <c r="D79" s="27">
        <v>0.04</v>
      </c>
      <c r="E79" s="146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9">
        <v>0.04</v>
      </c>
    </row>
    <row r="80" spans="1:65">
      <c r="A80" s="35"/>
      <c r="B80" s="3" t="s">
        <v>163</v>
      </c>
      <c r="C80" s="33"/>
      <c r="D80" s="27">
        <v>0</v>
      </c>
      <c r="E80" s="146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9">
        <v>8</v>
      </c>
    </row>
    <row r="81" spans="1:65">
      <c r="A81" s="35"/>
      <c r="B81" s="3" t="s">
        <v>75</v>
      </c>
      <c r="C81" s="33"/>
      <c r="D81" s="13">
        <v>0</v>
      </c>
      <c r="E81" s="10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7"/>
    </row>
    <row r="82" spans="1:65">
      <c r="A82" s="35"/>
      <c r="B82" s="3" t="s">
        <v>164</v>
      </c>
      <c r="C82" s="33"/>
      <c r="D82" s="13">
        <v>0</v>
      </c>
      <c r="E82" s="10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7"/>
    </row>
    <row r="83" spans="1:65">
      <c r="A83" s="35"/>
      <c r="B83" s="52" t="s">
        <v>165</v>
      </c>
      <c r="C83" s="53"/>
      <c r="D83" s="51" t="s">
        <v>166</v>
      </c>
      <c r="E83" s="10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7"/>
    </row>
    <row r="84" spans="1:65">
      <c r="B84" s="36"/>
      <c r="C84" s="20"/>
      <c r="D84" s="31"/>
      <c r="BM84" s="57"/>
    </row>
    <row r="85" spans="1:65" ht="19.5">
      <c r="B85" s="37" t="s">
        <v>229</v>
      </c>
      <c r="BM85" s="32" t="s">
        <v>174</v>
      </c>
    </row>
    <row r="86" spans="1:65" ht="19.5">
      <c r="A86" s="28" t="s">
        <v>170</v>
      </c>
      <c r="B86" s="18" t="s">
        <v>94</v>
      </c>
      <c r="C86" s="15" t="s">
        <v>95</v>
      </c>
      <c r="D86" s="16" t="s">
        <v>167</v>
      </c>
      <c r="E86" s="10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125</v>
      </c>
      <c r="C87" s="8" t="s">
        <v>125</v>
      </c>
      <c r="D87" s="9" t="s">
        <v>96</v>
      </c>
      <c r="E87" s="10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1</v>
      </c>
    </row>
    <row r="88" spans="1:65">
      <c r="A88" s="35"/>
      <c r="B88" s="19"/>
      <c r="C88" s="8"/>
      <c r="D88" s="9" t="s">
        <v>86</v>
      </c>
      <c r="E88" s="10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3</v>
      </c>
    </row>
    <row r="89" spans="1:65">
      <c r="A89" s="35"/>
      <c r="B89" s="19"/>
      <c r="C89" s="8"/>
      <c r="D89" s="29"/>
      <c r="E89" s="10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3</v>
      </c>
    </row>
    <row r="90" spans="1:65">
      <c r="A90" s="35"/>
      <c r="B90" s="18">
        <v>1</v>
      </c>
      <c r="C90" s="14">
        <v>1</v>
      </c>
      <c r="D90" s="148">
        <v>0.93999999999999984</v>
      </c>
      <c r="E90" s="146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7"/>
      <c r="BJ90" s="147"/>
      <c r="BK90" s="147"/>
      <c r="BL90" s="147"/>
      <c r="BM90" s="149">
        <v>1</v>
      </c>
    </row>
    <row r="91" spans="1:65">
      <c r="A91" s="35"/>
      <c r="B91" s="19">
        <v>1</v>
      </c>
      <c r="C91" s="8">
        <v>2</v>
      </c>
      <c r="D91" s="150">
        <v>0.95</v>
      </c>
      <c r="E91" s="146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  <c r="BI91" s="147"/>
      <c r="BJ91" s="147"/>
      <c r="BK91" s="147"/>
      <c r="BL91" s="147"/>
      <c r="BM91" s="149" t="e">
        <v>#N/A</v>
      </c>
    </row>
    <row r="92" spans="1:65">
      <c r="A92" s="35"/>
      <c r="B92" s="20" t="s">
        <v>161</v>
      </c>
      <c r="C92" s="12"/>
      <c r="D92" s="151">
        <v>0.94499999999999984</v>
      </c>
      <c r="E92" s="146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  <c r="BI92" s="147"/>
      <c r="BJ92" s="147"/>
      <c r="BK92" s="147"/>
      <c r="BL92" s="147"/>
      <c r="BM92" s="149">
        <v>16</v>
      </c>
    </row>
    <row r="93" spans="1:65">
      <c r="A93" s="35"/>
      <c r="B93" s="3" t="s">
        <v>162</v>
      </c>
      <c r="C93" s="33"/>
      <c r="D93" s="27">
        <v>0.94499999999999984</v>
      </c>
      <c r="E93" s="146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  <c r="BI93" s="147"/>
      <c r="BJ93" s="147"/>
      <c r="BK93" s="147"/>
      <c r="BL93" s="147"/>
      <c r="BM93" s="149">
        <v>0.94499999999999995</v>
      </c>
    </row>
    <row r="94" spans="1:65">
      <c r="A94" s="35"/>
      <c r="B94" s="3" t="s">
        <v>163</v>
      </c>
      <c r="C94" s="33"/>
      <c r="D94" s="27">
        <v>7.0710678118655603E-3</v>
      </c>
      <c r="E94" s="146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  <c r="BI94" s="147"/>
      <c r="BJ94" s="147"/>
      <c r="BK94" s="147"/>
      <c r="BL94" s="147"/>
      <c r="BM94" s="149">
        <v>9</v>
      </c>
    </row>
    <row r="95" spans="1:65">
      <c r="A95" s="35"/>
      <c r="B95" s="3" t="s">
        <v>75</v>
      </c>
      <c r="C95" s="33"/>
      <c r="D95" s="13">
        <v>7.4826114411275782E-3</v>
      </c>
      <c r="E95" s="10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7"/>
    </row>
    <row r="96" spans="1:65">
      <c r="A96" s="35"/>
      <c r="B96" s="3" t="s">
        <v>164</v>
      </c>
      <c r="C96" s="33"/>
      <c r="D96" s="13">
        <v>-1.1102230246251565E-16</v>
      </c>
      <c r="E96" s="10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7"/>
    </row>
    <row r="97" spans="1:65">
      <c r="A97" s="35"/>
      <c r="B97" s="52" t="s">
        <v>165</v>
      </c>
      <c r="C97" s="53"/>
      <c r="D97" s="51" t="s">
        <v>166</v>
      </c>
      <c r="E97" s="10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7"/>
    </row>
    <row r="98" spans="1:65">
      <c r="B98" s="36"/>
      <c r="C98" s="20"/>
      <c r="D98" s="31"/>
      <c r="BM98" s="57"/>
    </row>
    <row r="99" spans="1:65" ht="19.5">
      <c r="B99" s="37" t="s">
        <v>230</v>
      </c>
      <c r="BM99" s="32" t="s">
        <v>174</v>
      </c>
    </row>
    <row r="100" spans="1:65" ht="19.5">
      <c r="A100" s="28" t="s">
        <v>171</v>
      </c>
      <c r="B100" s="18" t="s">
        <v>94</v>
      </c>
      <c r="C100" s="15" t="s">
        <v>95</v>
      </c>
      <c r="D100" s="16" t="s">
        <v>167</v>
      </c>
      <c r="E100" s="10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125</v>
      </c>
      <c r="C101" s="8" t="s">
        <v>125</v>
      </c>
      <c r="D101" s="9" t="s">
        <v>96</v>
      </c>
      <c r="E101" s="10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1</v>
      </c>
    </row>
    <row r="102" spans="1:65">
      <c r="A102" s="35"/>
      <c r="B102" s="19"/>
      <c r="C102" s="8"/>
      <c r="D102" s="9" t="s">
        <v>86</v>
      </c>
      <c r="E102" s="10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3</v>
      </c>
    </row>
    <row r="103" spans="1:65">
      <c r="A103" s="35"/>
      <c r="B103" s="19"/>
      <c r="C103" s="8"/>
      <c r="D103" s="29"/>
      <c r="E103" s="10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3</v>
      </c>
    </row>
    <row r="104" spans="1:65">
      <c r="A104" s="35"/>
      <c r="B104" s="18">
        <v>1</v>
      </c>
      <c r="C104" s="14">
        <v>1</v>
      </c>
      <c r="D104" s="148">
        <v>0.124</v>
      </c>
      <c r="E104" s="146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147"/>
      <c r="BJ104" s="147"/>
      <c r="BK104" s="147"/>
      <c r="BL104" s="147"/>
      <c r="BM104" s="149">
        <v>1</v>
      </c>
    </row>
    <row r="105" spans="1:65">
      <c r="A105" s="35"/>
      <c r="B105" s="19">
        <v>1</v>
      </c>
      <c r="C105" s="8">
        <v>2</v>
      </c>
      <c r="D105" s="150">
        <v>0.123</v>
      </c>
      <c r="E105" s="146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  <c r="BI105" s="147"/>
      <c r="BJ105" s="147"/>
      <c r="BK105" s="147"/>
      <c r="BL105" s="147"/>
      <c r="BM105" s="149" t="e">
        <v>#N/A</v>
      </c>
    </row>
    <row r="106" spans="1:65">
      <c r="A106" s="35"/>
      <c r="B106" s="20" t="s">
        <v>161</v>
      </c>
      <c r="C106" s="12"/>
      <c r="D106" s="151">
        <v>0.1235</v>
      </c>
      <c r="E106" s="146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  <c r="BI106" s="147"/>
      <c r="BJ106" s="147"/>
      <c r="BK106" s="147"/>
      <c r="BL106" s="147"/>
      <c r="BM106" s="149">
        <v>16</v>
      </c>
    </row>
    <row r="107" spans="1:65">
      <c r="A107" s="35"/>
      <c r="B107" s="3" t="s">
        <v>162</v>
      </c>
      <c r="C107" s="33"/>
      <c r="D107" s="27">
        <v>0.1235</v>
      </c>
      <c r="E107" s="146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  <c r="BI107" s="147"/>
      <c r="BJ107" s="147"/>
      <c r="BK107" s="147"/>
      <c r="BL107" s="147"/>
      <c r="BM107" s="149">
        <v>0.1235</v>
      </c>
    </row>
    <row r="108" spans="1:65">
      <c r="A108" s="35"/>
      <c r="B108" s="3" t="s">
        <v>163</v>
      </c>
      <c r="C108" s="33"/>
      <c r="D108" s="27">
        <v>7.0710678118654816E-4</v>
      </c>
      <c r="E108" s="146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  <c r="BI108" s="147"/>
      <c r="BJ108" s="147"/>
      <c r="BK108" s="147"/>
      <c r="BL108" s="147"/>
      <c r="BM108" s="149">
        <v>10</v>
      </c>
    </row>
    <row r="109" spans="1:65">
      <c r="A109" s="35"/>
      <c r="B109" s="3" t="s">
        <v>75</v>
      </c>
      <c r="C109" s="33"/>
      <c r="D109" s="13">
        <v>5.7255609812675969E-3</v>
      </c>
      <c r="E109" s="10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7"/>
    </row>
    <row r="110" spans="1:65">
      <c r="A110" s="35"/>
      <c r="B110" s="3" t="s">
        <v>164</v>
      </c>
      <c r="C110" s="33"/>
      <c r="D110" s="13">
        <v>0</v>
      </c>
      <c r="E110" s="10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7"/>
    </row>
    <row r="111" spans="1:65">
      <c r="A111" s="35"/>
      <c r="B111" s="52" t="s">
        <v>165</v>
      </c>
      <c r="C111" s="53"/>
      <c r="D111" s="51" t="s">
        <v>166</v>
      </c>
      <c r="E111" s="10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7"/>
    </row>
    <row r="112" spans="1:65">
      <c r="B112" s="36"/>
      <c r="C112" s="20"/>
      <c r="D112" s="31"/>
      <c r="BM112" s="57"/>
    </row>
    <row r="113" spans="1:65" ht="15">
      <c r="B113" s="37" t="s">
        <v>231</v>
      </c>
      <c r="BM113" s="32" t="s">
        <v>174</v>
      </c>
    </row>
    <row r="114" spans="1:65" ht="15">
      <c r="A114" s="28" t="s">
        <v>50</v>
      </c>
      <c r="B114" s="18" t="s">
        <v>94</v>
      </c>
      <c r="C114" s="15" t="s">
        <v>95</v>
      </c>
      <c r="D114" s="16" t="s">
        <v>167</v>
      </c>
      <c r="E114" s="10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125</v>
      </c>
      <c r="C115" s="8" t="s">
        <v>125</v>
      </c>
      <c r="D115" s="9" t="s">
        <v>96</v>
      </c>
      <c r="E115" s="10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1</v>
      </c>
    </row>
    <row r="116" spans="1:65">
      <c r="A116" s="35"/>
      <c r="B116" s="19"/>
      <c r="C116" s="8"/>
      <c r="D116" s="9" t="s">
        <v>86</v>
      </c>
      <c r="E116" s="10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3</v>
      </c>
    </row>
    <row r="117" spans="1:65">
      <c r="A117" s="35"/>
      <c r="B117" s="19"/>
      <c r="C117" s="8"/>
      <c r="D117" s="29"/>
      <c r="E117" s="10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3</v>
      </c>
    </row>
    <row r="118" spans="1:65">
      <c r="A118" s="35"/>
      <c r="B118" s="18">
        <v>1</v>
      </c>
      <c r="C118" s="14">
        <v>1</v>
      </c>
      <c r="D118" s="148">
        <v>5.21E-2</v>
      </c>
      <c r="E118" s="146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  <c r="BI118" s="147"/>
      <c r="BJ118" s="147"/>
      <c r="BK118" s="147"/>
      <c r="BL118" s="147"/>
      <c r="BM118" s="149">
        <v>1</v>
      </c>
    </row>
    <row r="119" spans="1:65">
      <c r="A119" s="35"/>
      <c r="B119" s="19">
        <v>1</v>
      </c>
      <c r="C119" s="8">
        <v>2</v>
      </c>
      <c r="D119" s="150">
        <v>5.2900000000000003E-2</v>
      </c>
      <c r="E119" s="146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  <c r="BI119" s="147"/>
      <c r="BJ119" s="147"/>
      <c r="BK119" s="147"/>
      <c r="BL119" s="147"/>
      <c r="BM119" s="149" t="e">
        <v>#N/A</v>
      </c>
    </row>
    <row r="120" spans="1:65">
      <c r="A120" s="35"/>
      <c r="B120" s="20" t="s">
        <v>161</v>
      </c>
      <c r="C120" s="12"/>
      <c r="D120" s="151">
        <v>5.2500000000000005E-2</v>
      </c>
      <c r="E120" s="146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  <c r="BI120" s="147"/>
      <c r="BJ120" s="147"/>
      <c r="BK120" s="147"/>
      <c r="BL120" s="147"/>
      <c r="BM120" s="149">
        <v>16</v>
      </c>
    </row>
    <row r="121" spans="1:65">
      <c r="A121" s="35"/>
      <c r="B121" s="3" t="s">
        <v>162</v>
      </c>
      <c r="C121" s="33"/>
      <c r="D121" s="27">
        <v>5.2500000000000005E-2</v>
      </c>
      <c r="E121" s="146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  <c r="BI121" s="147"/>
      <c r="BJ121" s="147"/>
      <c r="BK121" s="147"/>
      <c r="BL121" s="147"/>
      <c r="BM121" s="149">
        <v>5.2458949999999997E-2</v>
      </c>
    </row>
    <row r="122" spans="1:65">
      <c r="A122" s="35"/>
      <c r="B122" s="3" t="s">
        <v>163</v>
      </c>
      <c r="C122" s="33"/>
      <c r="D122" s="27">
        <v>5.6568542494923955E-4</v>
      </c>
      <c r="E122" s="146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BM122" s="149">
        <v>7</v>
      </c>
    </row>
    <row r="123" spans="1:65">
      <c r="A123" s="35"/>
      <c r="B123" s="3" t="s">
        <v>75</v>
      </c>
      <c r="C123" s="33"/>
      <c r="D123" s="13">
        <v>1.0774960475223609E-2</v>
      </c>
      <c r="E123" s="10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7"/>
    </row>
    <row r="124" spans="1:65">
      <c r="A124" s="35"/>
      <c r="B124" s="3" t="s">
        <v>164</v>
      </c>
      <c r="C124" s="33"/>
      <c r="D124" s="13">
        <v>7.8251661537276362E-4</v>
      </c>
      <c r="E124" s="10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7"/>
    </row>
    <row r="125" spans="1:65">
      <c r="A125" s="35"/>
      <c r="B125" s="52" t="s">
        <v>165</v>
      </c>
      <c r="C125" s="53"/>
      <c r="D125" s="51" t="s">
        <v>166</v>
      </c>
      <c r="E125" s="10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7"/>
    </row>
    <row r="126" spans="1:65">
      <c r="B126" s="36"/>
      <c r="C126" s="20"/>
      <c r="D126" s="31"/>
      <c r="BM126" s="57"/>
    </row>
    <row r="127" spans="1:65" ht="19.5">
      <c r="B127" s="37" t="s">
        <v>232</v>
      </c>
      <c r="BM127" s="32" t="s">
        <v>174</v>
      </c>
    </row>
    <row r="128" spans="1:65" ht="19.5">
      <c r="A128" s="28" t="s">
        <v>172</v>
      </c>
      <c r="B128" s="18" t="s">
        <v>94</v>
      </c>
      <c r="C128" s="15" t="s">
        <v>95</v>
      </c>
      <c r="D128" s="16" t="s">
        <v>167</v>
      </c>
      <c r="E128" s="10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125</v>
      </c>
      <c r="C129" s="8" t="s">
        <v>125</v>
      </c>
      <c r="D129" s="9" t="s">
        <v>96</v>
      </c>
      <c r="E129" s="10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86</v>
      </c>
      <c r="E130" s="10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77.08</v>
      </c>
      <c r="E132" s="10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77.06</v>
      </c>
      <c r="E133" s="10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20" t="s">
        <v>161</v>
      </c>
      <c r="C134" s="12"/>
      <c r="D134" s="26">
        <v>77.069999999999993</v>
      </c>
      <c r="E134" s="10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162</v>
      </c>
      <c r="C135" s="33"/>
      <c r="D135" s="11">
        <v>77.069999999999993</v>
      </c>
      <c r="E135" s="10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77.069999999999993</v>
      </c>
    </row>
    <row r="136" spans="1:65">
      <c r="A136" s="35"/>
      <c r="B136" s="3" t="s">
        <v>163</v>
      </c>
      <c r="C136" s="33"/>
      <c r="D136" s="27">
        <v>1.4142135623728137E-2</v>
      </c>
      <c r="E136" s="10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8</v>
      </c>
    </row>
    <row r="137" spans="1:65">
      <c r="A137" s="35"/>
      <c r="B137" s="3" t="s">
        <v>75</v>
      </c>
      <c r="C137" s="33"/>
      <c r="D137" s="13">
        <v>1.8349728329736782E-4</v>
      </c>
      <c r="E137" s="10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7"/>
    </row>
    <row r="138" spans="1:65">
      <c r="A138" s="35"/>
      <c r="B138" s="3" t="s">
        <v>164</v>
      </c>
      <c r="C138" s="33"/>
      <c r="D138" s="13">
        <v>0</v>
      </c>
      <c r="E138" s="10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7"/>
    </row>
    <row r="139" spans="1:65">
      <c r="A139" s="35"/>
      <c r="B139" s="52" t="s">
        <v>165</v>
      </c>
      <c r="C139" s="53"/>
      <c r="D139" s="51" t="s">
        <v>166</v>
      </c>
      <c r="E139" s="10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7"/>
    </row>
    <row r="140" spans="1:65">
      <c r="B140" s="36"/>
      <c r="C140" s="20"/>
      <c r="D140" s="31"/>
      <c r="BM140" s="57"/>
    </row>
    <row r="141" spans="1:65" ht="19.5">
      <c r="B141" s="37" t="s">
        <v>233</v>
      </c>
      <c r="BM141" s="32" t="s">
        <v>174</v>
      </c>
    </row>
    <row r="142" spans="1:65" ht="19.5">
      <c r="A142" s="28" t="s">
        <v>173</v>
      </c>
      <c r="B142" s="18" t="s">
        <v>94</v>
      </c>
      <c r="C142" s="15" t="s">
        <v>95</v>
      </c>
      <c r="D142" s="16" t="s">
        <v>167</v>
      </c>
      <c r="E142" s="10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125</v>
      </c>
      <c r="C143" s="8" t="s">
        <v>125</v>
      </c>
      <c r="D143" s="9" t="s">
        <v>96</v>
      </c>
      <c r="E143" s="10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1</v>
      </c>
    </row>
    <row r="144" spans="1:65">
      <c r="A144" s="35"/>
      <c r="B144" s="19"/>
      <c r="C144" s="8"/>
      <c r="D144" s="9" t="s">
        <v>86</v>
      </c>
      <c r="E144" s="10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3</v>
      </c>
    </row>
    <row r="145" spans="1:65">
      <c r="A145" s="35"/>
      <c r="B145" s="19"/>
      <c r="C145" s="8"/>
      <c r="D145" s="29"/>
      <c r="E145" s="10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3</v>
      </c>
    </row>
    <row r="146" spans="1:65">
      <c r="A146" s="35"/>
      <c r="B146" s="18">
        <v>1</v>
      </c>
      <c r="C146" s="14">
        <v>1</v>
      </c>
      <c r="D146" s="148">
        <v>0.65</v>
      </c>
      <c r="E146" s="146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  <c r="BI146" s="147"/>
      <c r="BJ146" s="147"/>
      <c r="BK146" s="147"/>
      <c r="BL146" s="147"/>
      <c r="BM146" s="149">
        <v>1</v>
      </c>
    </row>
    <row r="147" spans="1:65">
      <c r="A147" s="35"/>
      <c r="B147" s="19">
        <v>1</v>
      </c>
      <c r="C147" s="8">
        <v>2</v>
      </c>
      <c r="D147" s="150">
        <v>0.65</v>
      </c>
      <c r="E147" s="146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  <c r="BI147" s="147"/>
      <c r="BJ147" s="147"/>
      <c r="BK147" s="147"/>
      <c r="BL147" s="147"/>
      <c r="BM147" s="149" t="e">
        <v>#N/A</v>
      </c>
    </row>
    <row r="148" spans="1:65">
      <c r="A148" s="35"/>
      <c r="B148" s="20" t="s">
        <v>161</v>
      </c>
      <c r="C148" s="12"/>
      <c r="D148" s="151">
        <v>0.65</v>
      </c>
      <c r="E148" s="146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  <c r="BI148" s="147"/>
      <c r="BJ148" s="147"/>
      <c r="BK148" s="147"/>
      <c r="BL148" s="147"/>
      <c r="BM148" s="149">
        <v>16</v>
      </c>
    </row>
    <row r="149" spans="1:65">
      <c r="A149" s="35"/>
      <c r="B149" s="3" t="s">
        <v>162</v>
      </c>
      <c r="C149" s="33"/>
      <c r="D149" s="27">
        <v>0.65</v>
      </c>
      <c r="E149" s="146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  <c r="BI149" s="147"/>
      <c r="BJ149" s="147"/>
      <c r="BK149" s="147"/>
      <c r="BL149" s="147"/>
      <c r="BM149" s="149">
        <v>0.65</v>
      </c>
    </row>
    <row r="150" spans="1:65">
      <c r="A150" s="35"/>
      <c r="B150" s="3" t="s">
        <v>163</v>
      </c>
      <c r="C150" s="33"/>
      <c r="D150" s="27">
        <v>0</v>
      </c>
      <c r="E150" s="146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  <c r="BI150" s="147"/>
      <c r="BJ150" s="147"/>
      <c r="BK150" s="147"/>
      <c r="BL150" s="147"/>
      <c r="BM150" s="149">
        <v>9</v>
      </c>
    </row>
    <row r="151" spans="1:65">
      <c r="A151" s="35"/>
      <c r="B151" s="3" t="s">
        <v>75</v>
      </c>
      <c r="C151" s="33"/>
      <c r="D151" s="13">
        <v>0</v>
      </c>
      <c r="E151" s="10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7"/>
    </row>
    <row r="152" spans="1:65">
      <c r="A152" s="35"/>
      <c r="B152" s="3" t="s">
        <v>164</v>
      </c>
      <c r="C152" s="33"/>
      <c r="D152" s="13">
        <v>0</v>
      </c>
      <c r="E152" s="10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7"/>
    </row>
    <row r="153" spans="1:65">
      <c r="A153" s="35"/>
      <c r="B153" s="52" t="s">
        <v>165</v>
      </c>
      <c r="C153" s="53"/>
      <c r="D153" s="51" t="s">
        <v>166</v>
      </c>
      <c r="E153" s="10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7"/>
    </row>
    <row r="154" spans="1:65">
      <c r="B154" s="36"/>
      <c r="C154" s="20"/>
      <c r="D154" s="31"/>
      <c r="BM154" s="57"/>
    </row>
    <row r="155" spans="1:65">
      <c r="BM155" s="57"/>
    </row>
    <row r="156" spans="1:65">
      <c r="BM156" s="57"/>
    </row>
    <row r="157" spans="1:65">
      <c r="BM157" s="57"/>
    </row>
    <row r="158" spans="1:65">
      <c r="BM158" s="57"/>
    </row>
    <row r="159" spans="1:65">
      <c r="BM159" s="57"/>
    </row>
    <row r="160" spans="1:65">
      <c r="BM160" s="57"/>
    </row>
    <row r="161" spans="65:65">
      <c r="BM161" s="57"/>
    </row>
    <row r="162" spans="65:65">
      <c r="BM162" s="57"/>
    </row>
    <row r="163" spans="65:65">
      <c r="BM163" s="57"/>
    </row>
    <row r="164" spans="65:65">
      <c r="BM164" s="57"/>
    </row>
    <row r="165" spans="65:65">
      <c r="BM165" s="57"/>
    </row>
    <row r="166" spans="65:65">
      <c r="BM166" s="57"/>
    </row>
    <row r="167" spans="65:65">
      <c r="BM167" s="57"/>
    </row>
    <row r="168" spans="65:65">
      <c r="BM168" s="57"/>
    </row>
    <row r="169" spans="65:65">
      <c r="BM169" s="57"/>
    </row>
    <row r="170" spans="65:65">
      <c r="BM170" s="57"/>
    </row>
    <row r="171" spans="65:65">
      <c r="BM171" s="57"/>
    </row>
    <row r="172" spans="65:65">
      <c r="BM172" s="57"/>
    </row>
    <row r="173" spans="65:65">
      <c r="BM173" s="57"/>
    </row>
    <row r="174" spans="65:65">
      <c r="BM174" s="57"/>
    </row>
    <row r="175" spans="65:65">
      <c r="BM175" s="57"/>
    </row>
    <row r="176" spans="65:65">
      <c r="BM176" s="57"/>
    </row>
    <row r="177" spans="65:65">
      <c r="BM177" s="57"/>
    </row>
    <row r="178" spans="65:65">
      <c r="BM178" s="57"/>
    </row>
    <row r="179" spans="65:65">
      <c r="BM179" s="57"/>
    </row>
    <row r="180" spans="65:65">
      <c r="BM180" s="57"/>
    </row>
    <row r="181" spans="65:65">
      <c r="BM181" s="57"/>
    </row>
    <row r="182" spans="65:65">
      <c r="BM182" s="57"/>
    </row>
    <row r="183" spans="65:65">
      <c r="BM183" s="57"/>
    </row>
    <row r="184" spans="65:65">
      <c r="BM184" s="57"/>
    </row>
    <row r="185" spans="65:65">
      <c r="BM185" s="57"/>
    </row>
    <row r="186" spans="65:65">
      <c r="BM186" s="57"/>
    </row>
    <row r="187" spans="65:65">
      <c r="BM187" s="57"/>
    </row>
    <row r="188" spans="65:65">
      <c r="BM188" s="57"/>
    </row>
    <row r="189" spans="65:65">
      <c r="BM189" s="57"/>
    </row>
    <row r="190" spans="65:65">
      <c r="BM190" s="57"/>
    </row>
    <row r="191" spans="65:65">
      <c r="BM191" s="57"/>
    </row>
    <row r="192" spans="65:65">
      <c r="BM192" s="57"/>
    </row>
    <row r="193" spans="65:65">
      <c r="BM193" s="57"/>
    </row>
    <row r="194" spans="65:65">
      <c r="BM194" s="57"/>
    </row>
    <row r="195" spans="65:65">
      <c r="BM195" s="57"/>
    </row>
    <row r="196" spans="65:65">
      <c r="BM196" s="57"/>
    </row>
    <row r="197" spans="65:65">
      <c r="BM197" s="57"/>
    </row>
    <row r="198" spans="65:65">
      <c r="BM198" s="57"/>
    </row>
    <row r="199" spans="65:65">
      <c r="BM199" s="57"/>
    </row>
    <row r="200" spans="65:65">
      <c r="BM200" s="57"/>
    </row>
    <row r="201" spans="65:65">
      <c r="BM201" s="57"/>
    </row>
    <row r="202" spans="65:65">
      <c r="BM202" s="57"/>
    </row>
    <row r="203" spans="65:65">
      <c r="BM203" s="57"/>
    </row>
    <row r="204" spans="65:65">
      <c r="BM204" s="57"/>
    </row>
    <row r="205" spans="65:65">
      <c r="BM205" s="57"/>
    </row>
    <row r="206" spans="65:65">
      <c r="BM206" s="57"/>
    </row>
    <row r="207" spans="65:65">
      <c r="BM207" s="58"/>
    </row>
    <row r="208" spans="65:65">
      <c r="BM208" s="59"/>
    </row>
    <row r="209" spans="65:65">
      <c r="BM209" s="59"/>
    </row>
    <row r="210" spans="65:65">
      <c r="BM210" s="59"/>
    </row>
    <row r="211" spans="65:65">
      <c r="BM211" s="59"/>
    </row>
    <row r="212" spans="65:65">
      <c r="BM212" s="59"/>
    </row>
    <row r="213" spans="65:65">
      <c r="BM213" s="59"/>
    </row>
    <row r="214" spans="65:65">
      <c r="BM214" s="59"/>
    </row>
    <row r="215" spans="65:65">
      <c r="BM215" s="59"/>
    </row>
    <row r="216" spans="65:65">
      <c r="BM216" s="59"/>
    </row>
    <row r="217" spans="65:65">
      <c r="BM217" s="59"/>
    </row>
    <row r="218" spans="65:65">
      <c r="BM218" s="59"/>
    </row>
    <row r="219" spans="65:65">
      <c r="BM219" s="59"/>
    </row>
    <row r="220" spans="65:65">
      <c r="BM220" s="59"/>
    </row>
    <row r="221" spans="65:65">
      <c r="BM221" s="59"/>
    </row>
    <row r="222" spans="65:65">
      <c r="BM222" s="59"/>
    </row>
    <row r="223" spans="65:65">
      <c r="BM223" s="59"/>
    </row>
    <row r="224" spans="65:65">
      <c r="BM224" s="59"/>
    </row>
    <row r="225" spans="65:65">
      <c r="BM225" s="59"/>
    </row>
    <row r="226" spans="65:65">
      <c r="BM226" s="59"/>
    </row>
    <row r="227" spans="65:65">
      <c r="BM227" s="59"/>
    </row>
    <row r="228" spans="65:65">
      <c r="BM228" s="59"/>
    </row>
    <row r="229" spans="65:65">
      <c r="BM229" s="59"/>
    </row>
    <row r="230" spans="65:65">
      <c r="BM230" s="59"/>
    </row>
    <row r="231" spans="65:65">
      <c r="BM231" s="59"/>
    </row>
    <row r="232" spans="65:65">
      <c r="BM232" s="59"/>
    </row>
    <row r="233" spans="65:65">
      <c r="BM233" s="59"/>
    </row>
    <row r="234" spans="65:65">
      <c r="BM234" s="59"/>
    </row>
    <row r="235" spans="65:65">
      <c r="BM235" s="59"/>
    </row>
    <row r="236" spans="65:65">
      <c r="BM236" s="59"/>
    </row>
    <row r="237" spans="65:65">
      <c r="BM237" s="59"/>
    </row>
    <row r="238" spans="65:65">
      <c r="BM238" s="59"/>
    </row>
    <row r="239" spans="65:65">
      <c r="BM239" s="59"/>
    </row>
    <row r="240" spans="65:65">
      <c r="BM240" s="59"/>
    </row>
    <row r="241" spans="65:65">
      <c r="BM241" s="59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635D-5E70-4DC7-AB50-C6D97E19190B}">
  <sheetPr codeName="Sheet12"/>
  <dimension ref="A1:BN101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8">
      <c r="B1" s="37" t="s">
        <v>234</v>
      </c>
      <c r="BM1" s="32" t="s">
        <v>174</v>
      </c>
    </row>
    <row r="2" spans="1:66" ht="18">
      <c r="A2" s="28" t="s">
        <v>221</v>
      </c>
      <c r="B2" s="18" t="s">
        <v>94</v>
      </c>
      <c r="C2" s="15" t="s">
        <v>95</v>
      </c>
      <c r="D2" s="16" t="s">
        <v>167</v>
      </c>
      <c r="E2" s="10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9" t="s">
        <v>96</v>
      </c>
      <c r="E3" s="10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175</v>
      </c>
      <c r="E4" s="10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1.42</v>
      </c>
      <c r="E6" s="10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1.42</v>
      </c>
      <c r="E7" s="10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161</v>
      </c>
      <c r="C8" s="12"/>
      <c r="D8" s="26">
        <v>1.42</v>
      </c>
      <c r="E8" s="10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162</v>
      </c>
      <c r="C9" s="33"/>
      <c r="D9" s="11">
        <v>1.42</v>
      </c>
      <c r="E9" s="10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1.42</v>
      </c>
      <c r="BN9" s="32"/>
    </row>
    <row r="10" spans="1:66">
      <c r="A10" s="35"/>
      <c r="B10" s="3" t="s">
        <v>163</v>
      </c>
      <c r="C10" s="33"/>
      <c r="D10" s="27">
        <v>0</v>
      </c>
      <c r="E10" s="10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12</v>
      </c>
    </row>
    <row r="11" spans="1:66">
      <c r="A11" s="35"/>
      <c r="B11" s="3" t="s">
        <v>75</v>
      </c>
      <c r="C11" s="33"/>
      <c r="D11" s="13">
        <v>0</v>
      </c>
      <c r="E11" s="10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164</v>
      </c>
      <c r="C12" s="33"/>
      <c r="D12" s="13">
        <v>0</v>
      </c>
      <c r="E12" s="10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165</v>
      </c>
      <c r="C13" s="53"/>
      <c r="D13" s="51" t="s">
        <v>166</v>
      </c>
      <c r="E13" s="10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>
      <c r="BM15" s="57"/>
    </row>
    <row r="16" spans="1:66">
      <c r="BM16" s="57"/>
    </row>
    <row r="17" spans="65:65">
      <c r="BM17" s="57"/>
    </row>
    <row r="18" spans="65:65">
      <c r="BM18" s="57"/>
    </row>
    <row r="19" spans="65:65">
      <c r="BM19" s="57"/>
    </row>
    <row r="20" spans="65:65">
      <c r="BM20" s="57"/>
    </row>
    <row r="21" spans="65:65">
      <c r="BM21" s="57"/>
    </row>
    <row r="22" spans="65:65">
      <c r="BM22" s="57"/>
    </row>
    <row r="23" spans="65:65">
      <c r="BM23" s="57"/>
    </row>
    <row r="24" spans="65:65">
      <c r="BM24" s="57"/>
    </row>
    <row r="25" spans="65:65">
      <c r="BM25" s="57"/>
    </row>
    <row r="26" spans="65:65">
      <c r="BM26" s="57"/>
    </row>
    <row r="27" spans="65:65">
      <c r="BM27" s="57"/>
    </row>
    <row r="28" spans="65:65">
      <c r="BM28" s="57"/>
    </row>
    <row r="29" spans="65:65">
      <c r="BM29" s="57"/>
    </row>
    <row r="30" spans="65:65">
      <c r="BM30" s="57"/>
    </row>
    <row r="31" spans="65:65">
      <c r="BM31" s="57"/>
    </row>
    <row r="32" spans="65:65">
      <c r="BM32" s="57"/>
    </row>
    <row r="33" spans="65:65">
      <c r="BM33" s="57"/>
    </row>
    <row r="34" spans="65:65">
      <c r="BM34" s="57"/>
    </row>
    <row r="35" spans="65:65">
      <c r="BM35" s="57"/>
    </row>
    <row r="36" spans="65:65">
      <c r="BM36" s="57"/>
    </row>
    <row r="37" spans="65:65">
      <c r="BM37" s="57"/>
    </row>
    <row r="38" spans="65:65">
      <c r="BM38" s="57"/>
    </row>
    <row r="39" spans="65:65">
      <c r="BM39" s="57"/>
    </row>
    <row r="40" spans="65:65">
      <c r="BM40" s="57"/>
    </row>
    <row r="41" spans="65:65">
      <c r="BM41" s="57"/>
    </row>
    <row r="42" spans="65:65">
      <c r="BM42" s="57"/>
    </row>
    <row r="43" spans="65:65">
      <c r="BM43" s="57"/>
    </row>
    <row r="44" spans="65:65">
      <c r="BM44" s="57"/>
    </row>
    <row r="45" spans="65:65">
      <c r="BM45" s="57"/>
    </row>
    <row r="46" spans="65:65">
      <c r="BM46" s="57"/>
    </row>
    <row r="47" spans="65:65">
      <c r="BM47" s="57"/>
    </row>
    <row r="48" spans="65:65">
      <c r="BM48" s="57"/>
    </row>
    <row r="49" spans="65:65">
      <c r="BM49" s="57"/>
    </row>
    <row r="50" spans="65:65">
      <c r="BM50" s="57"/>
    </row>
    <row r="51" spans="65:65">
      <c r="BM51" s="57"/>
    </row>
    <row r="52" spans="65:65">
      <c r="BM52" s="57"/>
    </row>
    <row r="53" spans="65:65">
      <c r="BM53" s="57"/>
    </row>
    <row r="54" spans="65:65">
      <c r="BM54" s="57"/>
    </row>
    <row r="55" spans="65:65">
      <c r="BM55" s="57"/>
    </row>
    <row r="56" spans="65:65">
      <c r="BM56" s="57"/>
    </row>
    <row r="57" spans="65:65">
      <c r="BM57" s="57"/>
    </row>
    <row r="58" spans="65:65">
      <c r="BM58" s="57"/>
    </row>
    <row r="59" spans="65:65">
      <c r="BM59" s="57"/>
    </row>
    <row r="60" spans="65:65">
      <c r="BM60" s="57"/>
    </row>
    <row r="61" spans="65:65">
      <c r="BM61" s="57"/>
    </row>
    <row r="62" spans="65:65">
      <c r="BM62" s="57"/>
    </row>
    <row r="63" spans="65:65">
      <c r="BM63" s="57"/>
    </row>
    <row r="64" spans="65:65">
      <c r="BM64" s="57"/>
    </row>
    <row r="65" spans="65:65">
      <c r="BM65" s="57"/>
    </row>
    <row r="66" spans="65:65">
      <c r="BM66" s="57"/>
    </row>
    <row r="67" spans="65:65">
      <c r="BM67" s="58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0853D-336D-486C-AA71-82BA0232620D}">
  <sheetPr codeName="Sheet13"/>
  <dimension ref="A1:BN115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5">
      <c r="B1" s="37" t="s">
        <v>235</v>
      </c>
      <c r="BM1" s="32" t="s">
        <v>174</v>
      </c>
    </row>
    <row r="2" spans="1:66" ht="15">
      <c r="A2" s="28" t="s">
        <v>93</v>
      </c>
      <c r="B2" s="18" t="s">
        <v>94</v>
      </c>
      <c r="C2" s="15" t="s">
        <v>95</v>
      </c>
      <c r="D2" s="16" t="s">
        <v>167</v>
      </c>
      <c r="E2" s="10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9" t="s">
        <v>96</v>
      </c>
      <c r="E3" s="10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87</v>
      </c>
      <c r="E4" s="10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0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52" t="s">
        <v>90</v>
      </c>
      <c r="E6" s="146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9">
        <v>1</v>
      </c>
    </row>
    <row r="7" spans="1:66">
      <c r="A7" s="35"/>
      <c r="B7" s="19">
        <v>1</v>
      </c>
      <c r="C7" s="8">
        <v>2</v>
      </c>
      <c r="D7" s="153" t="s">
        <v>90</v>
      </c>
      <c r="E7" s="146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9" t="e">
        <v>#N/A</v>
      </c>
    </row>
    <row r="8" spans="1:66">
      <c r="A8" s="35"/>
      <c r="B8" s="20" t="s">
        <v>161</v>
      </c>
      <c r="C8" s="12"/>
      <c r="D8" s="151" t="s">
        <v>288</v>
      </c>
      <c r="E8" s="146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9">
        <v>16</v>
      </c>
    </row>
    <row r="9" spans="1:66">
      <c r="A9" s="35"/>
      <c r="B9" s="3" t="s">
        <v>162</v>
      </c>
      <c r="C9" s="33"/>
      <c r="D9" s="27" t="s">
        <v>288</v>
      </c>
      <c r="E9" s="146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9" t="s">
        <v>90</v>
      </c>
      <c r="BN9" s="32"/>
    </row>
    <row r="10" spans="1:66">
      <c r="A10" s="35"/>
      <c r="B10" s="3" t="s">
        <v>163</v>
      </c>
      <c r="C10" s="33"/>
      <c r="D10" s="27" t="s">
        <v>288</v>
      </c>
      <c r="E10" s="146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9">
        <v>14</v>
      </c>
    </row>
    <row r="11" spans="1:66">
      <c r="A11" s="35"/>
      <c r="B11" s="3" t="s">
        <v>75</v>
      </c>
      <c r="C11" s="33"/>
      <c r="D11" s="13" t="s">
        <v>288</v>
      </c>
      <c r="E11" s="10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164</v>
      </c>
      <c r="C12" s="33"/>
      <c r="D12" s="13" t="s">
        <v>288</v>
      </c>
      <c r="E12" s="10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165</v>
      </c>
      <c r="C13" s="53"/>
      <c r="D13" s="51" t="s">
        <v>166</v>
      </c>
      <c r="E13" s="10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 ht="15">
      <c r="B15" s="37" t="s">
        <v>236</v>
      </c>
      <c r="BM15" s="32" t="s">
        <v>174</v>
      </c>
    </row>
    <row r="16" spans="1:66" ht="15">
      <c r="A16" s="28" t="s">
        <v>50</v>
      </c>
      <c r="B16" s="18" t="s">
        <v>94</v>
      </c>
      <c r="C16" s="15" t="s">
        <v>95</v>
      </c>
      <c r="D16" s="16" t="s">
        <v>167</v>
      </c>
      <c r="E16" s="10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125</v>
      </c>
      <c r="C17" s="8" t="s">
        <v>125</v>
      </c>
      <c r="D17" s="9" t="s">
        <v>96</v>
      </c>
      <c r="E17" s="10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87</v>
      </c>
      <c r="E18" s="10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3</v>
      </c>
    </row>
    <row r="19" spans="1:65">
      <c r="A19" s="35"/>
      <c r="B19" s="19"/>
      <c r="C19" s="8"/>
      <c r="D19" s="29"/>
      <c r="E19" s="10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3</v>
      </c>
    </row>
    <row r="20" spans="1:65">
      <c r="A20" s="35"/>
      <c r="B20" s="18">
        <v>1</v>
      </c>
      <c r="C20" s="14">
        <v>1</v>
      </c>
      <c r="D20" s="148">
        <v>0.03</v>
      </c>
      <c r="E20" s="146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9">
        <v>1</v>
      </c>
    </row>
    <row r="21" spans="1:65">
      <c r="A21" s="35"/>
      <c r="B21" s="19">
        <v>1</v>
      </c>
      <c r="C21" s="8">
        <v>2</v>
      </c>
      <c r="D21" s="150">
        <v>0.03</v>
      </c>
      <c r="E21" s="146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9" t="e">
        <v>#N/A</v>
      </c>
    </row>
    <row r="22" spans="1:65">
      <c r="A22" s="35"/>
      <c r="B22" s="20" t="s">
        <v>161</v>
      </c>
      <c r="C22" s="12"/>
      <c r="D22" s="151">
        <v>0.03</v>
      </c>
      <c r="E22" s="146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9">
        <v>16</v>
      </c>
    </row>
    <row r="23" spans="1:65">
      <c r="A23" s="35"/>
      <c r="B23" s="3" t="s">
        <v>162</v>
      </c>
      <c r="C23" s="33"/>
      <c r="D23" s="27">
        <v>0.03</v>
      </c>
      <c r="E23" s="146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9">
        <v>0.03</v>
      </c>
    </row>
    <row r="24" spans="1:65">
      <c r="A24" s="35"/>
      <c r="B24" s="3" t="s">
        <v>163</v>
      </c>
      <c r="C24" s="33"/>
      <c r="D24" s="27">
        <v>0</v>
      </c>
      <c r="E24" s="146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9">
        <v>14</v>
      </c>
    </row>
    <row r="25" spans="1:65">
      <c r="A25" s="35"/>
      <c r="B25" s="3" t="s">
        <v>75</v>
      </c>
      <c r="C25" s="33"/>
      <c r="D25" s="13">
        <v>0</v>
      </c>
      <c r="E25" s="10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3" t="s">
        <v>164</v>
      </c>
      <c r="C26" s="33"/>
      <c r="D26" s="13">
        <v>0</v>
      </c>
      <c r="E26" s="10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52" t="s">
        <v>165</v>
      </c>
      <c r="C27" s="53"/>
      <c r="D27" s="51" t="s">
        <v>166</v>
      </c>
      <c r="E27" s="10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B28" s="36"/>
      <c r="C28" s="20"/>
      <c r="D28" s="31"/>
      <c r="BM28" s="57"/>
    </row>
    <row r="29" spans="1:65">
      <c r="BM29" s="57"/>
    </row>
    <row r="30" spans="1:65">
      <c r="BM30" s="57"/>
    </row>
    <row r="31" spans="1:65">
      <c r="BM31" s="57"/>
    </row>
    <row r="32" spans="1:65">
      <c r="BM32" s="57"/>
    </row>
    <row r="33" spans="65:65">
      <c r="BM33" s="57"/>
    </row>
    <row r="34" spans="65:65">
      <c r="BM34" s="57"/>
    </row>
    <row r="35" spans="65:65">
      <c r="BM35" s="57"/>
    </row>
    <row r="36" spans="65:65">
      <c r="BM36" s="57"/>
    </row>
    <row r="37" spans="65:65">
      <c r="BM37" s="57"/>
    </row>
    <row r="38" spans="65:65">
      <c r="BM38" s="57"/>
    </row>
    <row r="39" spans="65:65">
      <c r="BM39" s="57"/>
    </row>
    <row r="40" spans="65:65">
      <c r="BM40" s="57"/>
    </row>
    <row r="41" spans="65:65">
      <c r="BM41" s="57"/>
    </row>
    <row r="42" spans="65:65">
      <c r="BM42" s="57"/>
    </row>
    <row r="43" spans="65:65">
      <c r="BM43" s="57"/>
    </row>
    <row r="44" spans="65:65">
      <c r="BM44" s="57"/>
    </row>
    <row r="45" spans="65:65">
      <c r="BM45" s="57"/>
    </row>
    <row r="46" spans="65:65">
      <c r="BM46" s="57"/>
    </row>
    <row r="47" spans="65:65">
      <c r="BM47" s="57"/>
    </row>
    <row r="48" spans="65:65">
      <c r="BM48" s="57"/>
    </row>
    <row r="49" spans="65:65">
      <c r="BM49" s="57"/>
    </row>
    <row r="50" spans="65:65">
      <c r="BM50" s="57"/>
    </row>
    <row r="51" spans="65:65">
      <c r="BM51" s="57"/>
    </row>
    <row r="52" spans="65:65">
      <c r="BM52" s="57"/>
    </row>
    <row r="53" spans="65:65">
      <c r="BM53" s="57"/>
    </row>
    <row r="54" spans="65:65">
      <c r="BM54" s="57"/>
    </row>
    <row r="55" spans="65:65">
      <c r="BM55" s="57"/>
    </row>
    <row r="56" spans="65:65">
      <c r="BM56" s="57"/>
    </row>
    <row r="57" spans="65:65">
      <c r="BM57" s="57"/>
    </row>
    <row r="58" spans="65:65">
      <c r="BM58" s="57"/>
    </row>
    <row r="59" spans="65:65">
      <c r="BM59" s="57"/>
    </row>
    <row r="60" spans="65:65">
      <c r="BM60" s="57"/>
    </row>
    <row r="61" spans="65:65">
      <c r="BM61" s="57"/>
    </row>
    <row r="62" spans="65:65">
      <c r="BM62" s="57"/>
    </row>
    <row r="63" spans="65:65">
      <c r="BM63" s="57"/>
    </row>
    <row r="64" spans="65:65">
      <c r="BM64" s="57"/>
    </row>
    <row r="65" spans="65:65">
      <c r="BM65" s="57"/>
    </row>
    <row r="66" spans="65:65">
      <c r="BM66" s="57"/>
    </row>
    <row r="67" spans="65:65">
      <c r="BM67" s="57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8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  <row r="102" spans="65:65">
      <c r="BM102" s="59"/>
    </row>
    <row r="103" spans="65:65">
      <c r="BM103" s="59"/>
    </row>
    <row r="104" spans="65:65">
      <c r="BM104" s="59"/>
    </row>
    <row r="105" spans="65:65">
      <c r="BM105" s="59"/>
    </row>
    <row r="106" spans="65:65">
      <c r="BM106" s="59"/>
    </row>
    <row r="107" spans="65:65">
      <c r="BM107" s="59"/>
    </row>
    <row r="108" spans="65:65">
      <c r="BM108" s="59"/>
    </row>
    <row r="109" spans="65:65">
      <c r="BM109" s="59"/>
    </row>
    <row r="110" spans="65:65">
      <c r="BM110" s="59"/>
    </row>
    <row r="111" spans="65:65">
      <c r="BM111" s="59"/>
    </row>
    <row r="112" spans="65:65">
      <c r="BM112" s="59"/>
    </row>
    <row r="113" spans="65:65">
      <c r="BM113" s="59"/>
    </row>
    <row r="114" spans="65:65">
      <c r="BM114" s="59"/>
    </row>
    <row r="115" spans="65:65">
      <c r="BM115" s="59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2022-04-11T01:49:15Z</dcterms:modified>
</cp:coreProperties>
</file>