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60 Series Mt Weld REE JN957\Results\SARS\"/>
    </mc:Choice>
  </mc:AlternateContent>
  <xr:revisionPtr revIDLastSave="0" documentId="13_ncr:1_{835FDC0D-123A-4FC4-A98C-2799D758F314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4-Acid" sheetId="4789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36ABF48-530F-4F12-8D73-EFE8D46CF6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1223E69-B08B-4C14-9154-4023C1607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8B8C958-2DE7-4806-90E6-1582CC37A2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E5EE4B6-4DBA-415E-B67C-1B34EB72E9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7C3F807-E786-4E64-84C1-9DA8504D26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63AC8A9-7EE7-44CC-AEE9-07B4673F19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893AF36-33FC-4076-88C9-38E51A8EBF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D43CEC9-435D-47B2-B8A2-471E665FDC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5BE75C88-F6FC-485C-982D-7CDA34F389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46B4BEAA-E0EF-43B7-B543-1835E73276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C423810E-546C-4152-966C-3A7F08F84A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76406F8E-BE86-400F-8A4D-12F7CA03CD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EBC7470C-1786-4DF9-97FD-6CFFF9A4EF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85ED46A-CB3E-4ECC-B84D-09DCA8D1B7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633433DE-3AAA-44E2-8FBC-6654CBAD27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32CF22CC-EFE6-4565-BB05-E28BBD3FE1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3975E68F-FFD4-4B6C-AD18-ECD74EE70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DBC0D1F9-05D7-400B-961F-5A62485618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D57922C6-B57E-46D3-902D-F5F37CFCA1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44EAAF8E-4416-44AA-A7E4-E382D058C3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3D8DEBA-0CF4-44D9-84A3-DFB4FBF60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8D66456B-8E37-48DD-97E4-94E887F4DE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9EC6D78F-6A11-467E-8E3D-BD314307DF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B9879B3D-D880-4565-8870-27ED89DF70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B5F4A718-67C4-4093-9F3B-808D8FC557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A59E43EE-D25A-46DE-B8F3-FD4AF90748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A97722D9-E187-47CD-9D6A-1D53D12834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D507FCB-769F-41B4-ACD3-2EA4879651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35F4B420-A0B1-414F-A054-200238778D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425C0FFF-425E-48AD-8AFC-690CF91CFF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59F0278E-E41B-43C7-8115-A84C1D2222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55BD8784-D422-48A0-B7F5-EB7CA6AD94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F9D7F77B-09FA-40B8-91A1-7D5B045251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C5A6E0C1-CF0C-41D1-AD9C-B0CC3F216E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180BC268-427D-45E9-A5BF-87B2F21BB6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3FD4A603-A43A-48A4-B917-E5E7644EBD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397102BA-068C-454F-9CB5-B202557426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E6D6C38B-5F5D-4EFB-9296-2350343628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D5C1D692-8921-4889-B6F2-2CD5668EB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8D90CD37-A8E4-47D0-B3CE-6ADD391B22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07D312ED-598E-4B7C-973F-B908504524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3E5D0E6-BE45-4006-B7C9-49761C1BE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E4C4E28-4EB0-4B34-8D25-719CFF3ACD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1A2B4B0-0333-4E6A-A2B6-D9B5A25307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61EB443-8E35-47B6-94C6-EE7885F1A8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34482A4-7239-4BA6-ABE1-E300DF2C30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45FCE54-3CDD-4AE0-8023-3B1AC4D25C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805246A-E242-4101-801C-D8FD1A98E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1AD2A22-6B88-4405-9636-C6CCAC9946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B542BD9-3E9C-487E-89C5-43F52840C1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8D0F4E91-CFD6-4800-885B-955F9EFA28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E8303D72-F352-4453-AAEA-5069877CF6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06D6F1CF-D823-4E5F-8B97-C5E921259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A6F6EEE6-905C-4843-AA03-74195C23ED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F7DB591-79CD-4771-A3B1-9555235C41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A1E4251C-FFA9-4789-82F2-309E672187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7C8D4DC-BBC7-49F3-8CE9-79DFDA9009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396F83E8-3BEF-4655-9094-4911CA438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FD4676FB-AD26-49BE-BA09-40227FC0DD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CFD0B389-419D-48EB-A0A1-E67C39B99D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DFE877BF-0954-4A4D-9E2B-39BB67B56D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793C27A-429D-419D-9844-5A41100F6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0911704A-5EA7-42AD-9A81-48205E86B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91F5590-6975-4ED6-87AE-2AC4A07CD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642440B1-C749-4AED-9D7D-F4E422818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0CB8C1CE-21BC-4AE5-99E5-0D5804DF4E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BA6D09BB-B675-4D84-AA53-A0BDFBCC94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BB40F2C4-4595-4FFB-9F77-C8739ADB73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E3FA9504-E3BC-4FDF-879B-AA50A434C2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2B4FD665-CD71-49E2-B4C6-FE2A89AFF6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DDAAF10-E5ED-4403-8B27-2E11EA9DCB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54D40B65-3461-485B-AAF3-2EE426C296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20848A14-56AC-402A-8E40-32276CA26D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64D7A7C2-1BE3-4472-BC3F-83DC93F4A3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7B652D2C-9734-4EAE-AF49-CEBD48717A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3EB6AC7F-CAD2-44A5-9B0C-EA9465FFF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F95AA641-22CE-414B-BAD2-938F53D089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7D50CEE6-20E9-47A4-8C43-19FDADB4F1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2799865B-BDE7-4EA0-BB3D-43FA4B71A7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23A2A73D-D040-495B-9BC5-79BF8B233A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3A2C1716-F83C-432C-B903-0630E3608A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1CFAED06-8BE4-45EA-9CBA-172C08F8B1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F2340A4E-AEA3-4425-8E3C-867721E635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20A5AF88-4A80-4D9F-BCFA-9C8670981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D9D7DF5A-6C6A-4659-8DD4-5A0668ECED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D0FB3569-E4E8-45A3-8870-BEB9F24B5A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1CECD56A-F5E5-46CC-95D6-04BF638BE4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6D960C60-4E0D-4BE9-A2A6-0841F7DB1C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A015C217-D2F0-4B17-9567-042D9435B7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0DF1C6A8-3B4D-49B5-9167-1522765210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77F07325-6E85-4EB7-83AB-9FBE015B7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581B43CE-85B7-45E0-9A8D-69ADF8131A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B3C02819-425E-491C-9608-8C8A5E93D9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F7DA8008-0589-4123-82B8-D35EC0B377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E30713F6-F4A2-49F7-AB2A-B0FFCFBCD9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72F92808-EB20-433A-811D-45E3B76E6C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22651E32-997E-4252-82D4-399AF96E6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197D222C-A11F-4D90-ADC6-776BFB23A1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C51F07D6-71F2-402C-8077-9AAC77DFCB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383332B0-7D7A-4E5E-9D92-448BBFBD04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82EFFE85-4D30-4D67-9F6D-142386D062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B26B45B1-93C0-4323-ACB5-D6D812C5D2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D1710E56-F24D-439F-AE1F-AB25D7BC2B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3EB6AA84-974E-42CE-947E-E83FA5E9B2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17D3947A-D991-406A-AE6B-C605D55ED7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1966F5C-B24E-4A0A-A089-DBD9D24C6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5FE52BB-0527-4EF4-956D-FC8EA38816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F415220-741D-4CF4-B639-531426D69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81C86B6-C6FB-4919-8913-2B74222F4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F598BF1-6F20-4693-917E-1A3E0FBB78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FFDC2FE6-E159-477E-BD85-1F506ED944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0BA1F08-C59D-480A-8EE3-48D70DCBD3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698C520-D7F4-4154-996B-99ACCCF148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582E483-3726-4703-96A3-0F72AC022C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11BF64AE-62F0-4EDE-968D-2AF7B042FB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E5FE51C0-8592-4047-8CFD-81FB1E5B9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93D9B375-ED66-460F-97F7-CD5CE64653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5EB283D8-67E5-4DF2-8110-7F4AAC7E15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5D19F5D-D67C-403A-B943-1DABF15FBA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30C97A36-A8CA-4580-9469-4758CB20EA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82A0CA12-B68F-461B-80A9-DFFCC390F0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4B94AAA7-B53C-4851-85B7-88A6CAC658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B23D9071-C6ED-4CC7-A12B-7655CF09E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4060EB2A-95B9-43D3-8161-33C2A56C31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637422B4-14DD-40A7-BC19-8CEF9DCCDE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3AC89D8-5722-459C-8565-9746C67DD2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FEBFBC89-DDC9-4ACD-8A35-CA990F1A4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CD08CEB3-3AEA-4DBA-A746-11CB7E5F88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DC9CDAF6-55B2-4106-8C51-C4D2555E4D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AE58E2D3-909F-41A0-AEBF-774985CF54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E40F0E25-7232-4D9D-8D21-9BE8FA3155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98972AF2-B707-4BA8-B4AE-6CF2190FC9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4D26988-4431-48C8-9CDE-CDE635A3C9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69ED0F23-17D3-4156-9160-307882543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198ED5A6-1142-487E-A16A-48FB1D15BA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FA957BDF-E003-4233-8C78-B342EDE018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86CACAEF-5A07-4667-A0AC-B1C529D2F6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AFFBF831-C5ED-4FF0-94E0-368D5797ED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3DBA6EF0-6833-4DF1-8F41-9F8EEA806E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3A4018D-D38D-45E9-AC63-AC75CDF20A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412C4224-9D93-46A0-9470-1683426B61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A8CA82C5-36AE-4C74-989A-0175666AAA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F9F08D7D-6097-41E6-BAA4-E6EAC10AB2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CA501845-A553-4BED-AC40-067545C50E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89C4E6BD-BBDD-47B9-9112-8A050554BC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FF480F29-5344-4148-8F58-D321B9046D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D1A88348-C8A1-4DC9-A62E-24395B5681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24EF0E86-095C-4DC6-8A6B-DAF158269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D9BB86DA-5CE3-40D4-84F0-033A788E9B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283E07D8-14E0-4043-B811-3F5FF86AA8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31D49EEE-8775-4810-A09E-CBC2D00B4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1B0F53A6-A442-4EA1-8D5D-2B92D4BF89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09FAED4A-1B22-41C0-9C63-A5595A47C4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8AA343E7-16F2-49AB-96EA-073945408B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34A99335-A40A-49D9-8B33-EED785C9D5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4380A2B2-9824-4A0C-9448-B01797A7B0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17034DD3-74FF-45BC-BF95-3FF06BF11D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C85E3707-5897-4615-915C-9F6F98ED5C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A8098957-8404-4A05-B680-F135141C3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4244F13E-86AF-43AB-AE92-7D445FCF8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8DE6FF08-B409-4FD0-BDFF-1291B20A7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7718D8A8-0A31-4069-AAE2-B70064AE2D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D8C0454D-D3EF-4C74-B157-98D877F10E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EC92414B-9762-4263-A344-0618DAE59C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6648C138-F922-49B4-85FB-935C2E7167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<sst xmlns="http://schemas.openxmlformats.org/spreadsheetml/2006/main" count="9464" uniqueCount="513">
  <si>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</si>
  <si>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</si>
  <si>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</si>
  <si>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</si>
  <si>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</si>
  <si>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</si>
  <si>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</si>
  <si>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</si>
  <si>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</si>
  <si>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</si>
  <si>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</si>
  <si>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</si>
  <si>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</si>
  <si>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</si>
  <si>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</si>
  <si>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</si>
  <si>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</si>
  <si>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</si>
  <si>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</si>
  <si>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</si>
  <si>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</si>
  <si>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</si>
  <si>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</si>
  <si>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</si>
  <si>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</si>
  <si>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</si>
  <si>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</si>
  <si>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</si>
  <si>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</si>
  <si>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</si>
  <si>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</si>
  <si>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</si>
  <si>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</si>
  <si>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</si>
  <si>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</si>
  <si>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</si>
  <si>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</si>
  <si>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</si>
  <si>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</si>
  <si>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</si>
  <si>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</si>
  <si>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</si>
  <si>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</si>
  <si>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</si>
  <si>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</si>
  <si>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</si>
  <si>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</si>
  <si>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</si>
  <si>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</si>
  <si>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</si>
  <si>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</si>
  <si>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</si>
  <si>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</si>
  <si>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</si>
  <si>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</si>
  <si>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</si>
  <si>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</si>
  <si>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</si>
  <si>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</si>
  <si>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</si>
  <si>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</si>
  <si>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</si>
  <si>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</si>
  <si>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</si>
  <si>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</si>
  <si>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</si>
  <si>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</si>
  <si>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</si>
  <si>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</si>
  <si>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</si>
  <si>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</si>
  <si>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</si>
  <si>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</si>
  <si>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</si>
  <si>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</si>
  <si>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</si>
  <si>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</si>
  <si>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</si>
  <si>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</si>
  <si>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</si>
  <si>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</si>
  <si>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</si>
  <si>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</si>
  <si>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</si>
  <si>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</si>
  <si>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</si>
  <si>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</si>
  <si>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</si>
  <si>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</si>
  <si>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</si>
  <si>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</si>
  <si>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</si>
  <si>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</si>
  <si>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</si>
  <si>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</si>
  <si>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</si>
  <si>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</si>
  <si>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</si>
  <si>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</si>
  <si>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</si>
  <si>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</si>
  <si>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</si>
  <si>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PF*MS</t>
  </si>
  <si>
    <t>PF*OES</t>
  </si>
  <si>
    <t>&lt; 80</t>
  </si>
  <si>
    <t>&lt; 9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</si>
  <si>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</si>
  <si>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</si>
  <si>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</si>
  <si>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</si>
  <si>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</si>
  <si>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</si>
  <si>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</si>
  <si>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</si>
  <si>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</si>
  <si>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</si>
  <si>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</si>
  <si>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</si>
  <si>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</si>
  <si>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</si>
  <si>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</si>
  <si>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</si>
  <si>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</si>
  <si>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</si>
  <si>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</si>
  <si>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</si>
  <si>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</si>
  <si>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</si>
  <si>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</si>
  <si>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</si>
  <si>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</si>
  <si>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</si>
  <si>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Borate / Peroxide Fusion ICP</t>
  </si>
  <si>
    <t>Al, wt.%</t>
  </si>
  <si>
    <t>Ba, ppm</t>
  </si>
  <si>
    <t>Be, ppm</t>
  </si>
  <si>
    <t>Ca, wt.%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</si>
  <si>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</si>
  <si>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</si>
  <si>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</si>
  <si>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</si>
  <si>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</si>
  <si>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</si>
  <si>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</si>
  <si>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</si>
  <si>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Lu, ppm</t>
  </si>
  <si>
    <t>Mg, wt.%</t>
  </si>
  <si>
    <t>Mn, wt.%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</si>
  <si>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</si>
  <si>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</si>
  <si>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</si>
  <si>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</si>
  <si>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</si>
  <si>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</si>
  <si>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</si>
  <si>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</si>
  <si>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</si>
  <si>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</si>
  <si>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</si>
  <si>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</si>
  <si>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</si>
  <si>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</si>
  <si>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</si>
  <si>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</si>
  <si>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</si>
  <si>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</si>
  <si>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</si>
  <si>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</si>
  <si>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</si>
  <si>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</si>
  <si>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</si>
  <si>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</si>
  <si>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</si>
  <si>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</si>
  <si>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</si>
  <si>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</si>
  <si>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</si>
  <si>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</si>
  <si>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&lt; 20</t>
  </si>
  <si>
    <t>&lt; 0.5</t>
  </si>
  <si>
    <t>&lt; 0.05</t>
  </si>
  <si>
    <t>Ce, wt.%</t>
  </si>
  <si>
    <t>La, wt.%</t>
  </si>
  <si>
    <t>Nd, wt.%</t>
  </si>
  <si>
    <t>Bi, ppm</t>
  </si>
  <si>
    <t>Er, ppm</t>
  </si>
  <si>
    <t>S, ppm</t>
  </si>
  <si>
    <t>W, ppm</t>
  </si>
  <si>
    <t>Ag, ppm</t>
  </si>
  <si>
    <t>Cd, ppm</t>
  </si>
  <si>
    <t>Cu, ppm</t>
  </si>
  <si>
    <t>Re, ppm</t>
  </si>
  <si>
    <t>Sr, wt.%</t>
  </si>
  <si>
    <t>Te, ppm</t>
  </si>
  <si>
    <t>Lab</t>
  </si>
  <si>
    <t>No</t>
  </si>
  <si>
    <t>09</t>
  </si>
  <si>
    <t>13</t>
  </si>
  <si>
    <t>14</t>
  </si>
  <si>
    <t>15</t>
  </si>
  <si>
    <t>Mean</t>
  </si>
  <si>
    <t>Median</t>
  </si>
  <si>
    <t>Std Dev.</t>
  </si>
  <si>
    <t>PDM3</t>
  </si>
  <si>
    <t>Z-Score (Absolute)</t>
  </si>
  <si>
    <t>01</t>
  </si>
  <si>
    <t>16</t>
  </si>
  <si>
    <t>22</t>
  </si>
  <si>
    <t>&lt; 90</t>
  </si>
  <si>
    <t>NA</t>
  </si>
  <si>
    <t>&lt; 0.008</t>
  </si>
  <si>
    <t>&lt; 18</t>
  </si>
  <si>
    <t>&lt; 0.07</t>
  </si>
  <si>
    <t>&gt; 4300</t>
  </si>
  <si>
    <t>&lt; 410</t>
  </si>
  <si>
    <t>&lt; 250</t>
  </si>
  <si>
    <t>Indicative</t>
  </si>
  <si>
    <t>at 1000°C</t>
  </si>
  <si>
    <t>18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</si>
  <si>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</si>
  <si>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20</t>
  </si>
  <si>
    <t>08</t>
  </si>
  <si>
    <t>11</t>
  </si>
  <si>
    <t>12</t>
  </si>
  <si>
    <t>21</t>
  </si>
  <si>
    <t>23</t>
  </si>
  <si>
    <t>PF*OES/MS</t>
  </si>
  <si>
    <t>N.A.</t>
  </si>
  <si>
    <t>17</t>
  </si>
  <si>
    <t>02</t>
  </si>
  <si>
    <t>03</t>
  </si>
  <si>
    <t>05</t>
  </si>
  <si>
    <t>06</t>
  </si>
  <si>
    <t>&gt; 1</t>
  </si>
  <si>
    <t>&lt; 1000</t>
  </si>
  <si>
    <t>&gt; 25</t>
  </si>
  <si>
    <t>&lt; 44</t>
  </si>
  <si>
    <t>&lt; 0.02</t>
  </si>
  <si>
    <t>&gt; 2500</t>
  </si>
  <si>
    <t>&gt; 5000</t>
  </si>
  <si>
    <t>&gt; 1000</t>
  </si>
  <si>
    <t>07</t>
  </si>
  <si>
    <t>10</t>
  </si>
  <si>
    <t>4A*MS</t>
  </si>
  <si>
    <t>4A*OES/MS</t>
  </si>
  <si>
    <t>&gt; 0.05</t>
  </si>
  <si>
    <t>&gt; 0.5</t>
  </si>
  <si>
    <t>&gt; 15</t>
  </si>
  <si>
    <t>&lt; 0.002</t>
  </si>
  <si>
    <t>&gt; 500</t>
  </si>
  <si>
    <t>FL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</si>
  <si>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</si>
  <si>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</si>
  <si>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</si>
  <si>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loss on ignition at 1000°C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</si>
  <si>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</si>
  <si>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</si>
  <si>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</si>
  <si>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</si>
  <si>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</si>
  <si>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</si>
  <si>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</si>
  <si>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</si>
  <si>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FLag - result Not Assayable reliablly for AAM (Lab 22)</t>
  </si>
  <si>
    <t>Not Applicable (Lab 14)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</si>
  <si>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</si>
  <si>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</si>
  <si>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</si>
  <si>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</si>
  <si>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</si>
  <si>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</si>
  <si>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Intertek Testing Services, Cupang, Muntinlupa, Philippines</t>
  </si>
  <si>
    <t>Intertek Testing Services, Shunyi, Beijing, China</t>
  </si>
  <si>
    <t>Nagrom, Perth, WA, Australia</t>
  </si>
  <si>
    <t>PT Intertek Utama Services, Jakarta Timur, DKI Jakarta, Indonesia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</si>
  <si>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</si>
  <si>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</si>
  <si>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</si>
  <si>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Townsville, QLD, Australia</t>
  </si>
  <si>
    <t>SGS South Africa Pty Ltd, Booysens, Gauteng, South Africa</t>
  </si>
  <si>
    <t>SGS Vostok Limited, Chita, Russian Federation</t>
  </si>
  <si>
    <t>Shiva Analyticals Ltd, Bangalore North, Karnataka, India</t>
  </si>
  <si>
    <t>UIS Analytical Services, Centurion , South Africa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</si>
  <si>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</si>
  <si>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Ce, Cerium (wt.%)</t>
  </si>
  <si>
    <t>Fe, Iron (wt.%)</t>
  </si>
  <si>
    <t>La, Lanthanum (wt.%)</t>
  </si>
  <si>
    <t>Nd, Neodymium (wt.%)</t>
  </si>
  <si>
    <t>Pr, Praseodymium (ppm)</t>
  </si>
  <si>
    <t>Sm, Samarium (ppm)</t>
  </si>
  <si>
    <t>Th, Thorium (ppm)</t>
  </si>
  <si>
    <t>Y, Yttrium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</si>
  <si>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</si>
  <si>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</si>
  <si>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Ba, Barium (ppm)</t>
  </si>
  <si>
    <t>Be, Beryllium (ppm)</t>
  </si>
  <si>
    <t>Bi, Bismuth (ppm)</t>
  </si>
  <si>
    <t>Ca, Calcium (wt.%)</t>
  </si>
  <si>
    <t>Cr, Chromium (ppm)</t>
  </si>
  <si>
    <t>Cs, Caesium (ppm)</t>
  </si>
  <si>
    <t>Dy, Dysprosium (ppm)</t>
  </si>
  <si>
    <t>Er, Erbium (ppm)</t>
  </si>
  <si>
    <t>Eu, Europium (ppm)</t>
  </si>
  <si>
    <t>Gd, Gadolinium (ppm)</t>
  </si>
  <si>
    <t>Hf, Hafnium (ppm)</t>
  </si>
  <si>
    <t>Ho, Holmium (ppm)</t>
  </si>
  <si>
    <t>In, Indium (ppm)</t>
  </si>
  <si>
    <t>Lu, Lutetium (ppm)</t>
  </si>
  <si>
    <t>Mg, Magnesium (wt.%)</t>
  </si>
  <si>
    <t>Mn, Manganese (wt.%)</t>
  </si>
  <si>
    <t>Mo, Molybdenum (ppm)</t>
  </si>
  <si>
    <t>Nb, Niobium (ppm)</t>
  </si>
  <si>
    <t>P, Phosphorus (wt.%)</t>
  </si>
  <si>
    <t>Pb, Lead (ppm)</t>
  </si>
  <si>
    <t>S, Sulphur (ppm)</t>
  </si>
  <si>
    <t>Si, Silicon (wt.%)</t>
  </si>
  <si>
    <t>Sn, Tin (ppm)</t>
  </si>
  <si>
    <t>Sr, Strontium (ppm)</t>
  </si>
  <si>
    <t>Ta, Tantalum (ppm)</t>
  </si>
  <si>
    <t>Tb, Terbium (ppm)</t>
  </si>
  <si>
    <t>Ti, Titanium (wt.%)</t>
  </si>
  <si>
    <t>Tm, Thulium (ppm)</t>
  </si>
  <si>
    <t>U, Uranium (ppm)</t>
  </si>
  <si>
    <t>V, Vanadium (ppm)</t>
  </si>
  <si>
    <t>W, Tungsten (ppm)</t>
  </si>
  <si>
    <t>Yb, Ytterbium (ppm)</t>
  </si>
  <si>
    <t>Zr, Zirconium (ppm)</t>
  </si>
  <si>
    <t>Ag, Silver (ppm)</t>
  </si>
  <si>
    <t>Cd, Cadmium (ppm)</t>
  </si>
  <si>
    <t>Co, Cobalt (ppm)</t>
  </si>
  <si>
    <t>Cu, Copper (ppm)</t>
  </si>
  <si>
    <t>Ga, Gallium (ppm)</t>
  </si>
  <si>
    <t>Li, Lithium (ppm)</t>
  </si>
  <si>
    <t>Na, Sodium (wt.%)</t>
  </si>
  <si>
    <t>Ni, Nickel (ppm)</t>
  </si>
  <si>
    <t>Rb, Rubidium (ppm)</t>
  </si>
  <si>
    <t>Re, Rhenium (ppm)</t>
  </si>
  <si>
    <t>Sc, Scandium (ppm)</t>
  </si>
  <si>
    <t>Sr, Strontium (wt.%)</t>
  </si>
  <si>
    <t>Te, Tellurium (ppm)</t>
  </si>
  <si>
    <t>Tl, Thallium (ppm)</t>
  </si>
  <si>
    <t>Zn, Zinc (ppm)</t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</si>
  <si>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</si>
  <si>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</si>
  <si>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Al in OREAS 465 (Indicative Value 6.68 wt.%)</t>
  </si>
  <si>
    <t>Analytical results for Ba in OREAS 465 (Indicative Value 4784 ppm)</t>
  </si>
  <si>
    <t>Analytical results for Ca in OREAS 465 (Indicative Value 0.938 wt.%)</t>
  </si>
  <si>
    <t>Analytical results for Ce in OREAS 465 (Certified Value 3.97 wt.%)</t>
  </si>
  <si>
    <t>Analytical results for Cr in OREAS 465 (Indicative Value 503 ppm)</t>
  </si>
  <si>
    <t>Analytical results for Dy in OREAS 465 (Indicative Value 287 ppm)</t>
  </si>
  <si>
    <t>Analytical results for Er in OREAS 465 (Indicative Value 54 ppm)</t>
  </si>
  <si>
    <t>Analytical results for Eu in OREAS 465 (Indicative Value 302 ppm)</t>
  </si>
  <si>
    <t>Analytical results for Fe in OREAS 465 (Certified Value 34.94 wt.%)</t>
  </si>
  <si>
    <t>Analytical results for Gd in OREAS 465 (Indicative Value 755 ppm)</t>
  </si>
  <si>
    <t>Analytical results for Hf in OREAS 465 (Indicative Value &lt; 100 ppm)</t>
  </si>
  <si>
    <t>Analytical results for Ho in OREAS 465 (Indicative Value 26.2 ppm)</t>
  </si>
  <si>
    <t>Analytical results for K in OREAS 465 (Indicative Value 0.012 wt.%)</t>
  </si>
  <si>
    <t>Analytical results for La in OREAS 465 (Certified Value 2.42 wt.%)</t>
  </si>
  <si>
    <t>Analytical results for Lu in OREAS 465 (Indicative Value &lt; 20 ppm)</t>
  </si>
  <si>
    <t>Analytical results for Mg in OREAS 465 (Indicative Value 0.4 wt.%)</t>
  </si>
  <si>
    <t>Analytical results for Mn in OREAS 465 (Indicative Value 0.286 wt.%)</t>
  </si>
  <si>
    <t>Analytical results for Na in OREAS 465 (Indicative Value 0.128 wt.%)</t>
  </si>
  <si>
    <t>Analytical results for Nb in OREAS 465 (Indicative Value 4649 ppm)</t>
  </si>
  <si>
    <t>Analytical results for Nd in OREAS 465 (Certified Value 1.18 wt.%)</t>
  </si>
  <si>
    <t>Analytical results for Ni in OREAS 465 (Indicative Value 157 ppm)</t>
  </si>
  <si>
    <t>Analytical results for P in OREAS 465 (Indicative Value 3.83 wt.%)</t>
  </si>
  <si>
    <t>Analytical results for Pb in OREAS 465 (Indicative Value 603 ppm)</t>
  </si>
  <si>
    <t>Analytical results for Pr in OREAS 465 (Certified Value 3752 ppm)</t>
  </si>
  <si>
    <t>Analytical results for Si in OREAS 465 (Indicative Value 1.5 wt.%)</t>
  </si>
  <si>
    <t>Analytical results for Sm in OREAS 465 (Certified Value 1414 ppm)</t>
  </si>
  <si>
    <t>Analytical results for Sn in OREAS 465 (Indicative Value 171 ppm)</t>
  </si>
  <si>
    <t>Analytical results for S in OREAS 465 (Indicative Value 0.194 wt.%)</t>
  </si>
  <si>
    <t>Analytical results for Sr in OREAS 465 (Indicative Value 0.51 wt.%)</t>
  </si>
  <si>
    <t>Analytical results for Ta in OREAS 465 (Indicative Value &lt; 100 ppm)</t>
  </si>
  <si>
    <t>Analytical results for Tb in OREAS 465 (Indicative Value 57 ppm)</t>
  </si>
  <si>
    <t>Analytical results for Th in OREAS 465 (Certified Value 792 ppm)</t>
  </si>
  <si>
    <t>Analytical results for Ti in OREAS 465 (Indicative Value 6.35 wt.%)</t>
  </si>
  <si>
    <t>Analytical results for Tm in OREAS 465 (Indicative Value &lt; 10 ppm)</t>
  </si>
  <si>
    <t>Analytical results for U in OREAS 465 (Indicative Value &lt; 100 ppm)</t>
  </si>
  <si>
    <t>Analytical results for V in OREAS 465 (Indicative Value 609 ppm)</t>
  </si>
  <si>
    <t>Analytical results for W in OREAS 465 (Indicative Value &lt; 100 ppm)</t>
  </si>
  <si>
    <t>Analytical results for Y in OREAS 465 (Certified Value 502 ppm)</t>
  </si>
  <si>
    <t>Analytical results for Yb in OREAS 465 (Indicative Value 70 ppm)</t>
  </si>
  <si>
    <t>Analytical results for Zn in OREAS 465 (Indicative Value 1205 ppm)</t>
  </si>
  <si>
    <t>Analytical results for Zr in OREAS 465 (Indicative Value 1937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</si>
  <si>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465 (Indicative Value 0.312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</si>
  <si>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465 (Certified Value 0.824 wt.%)</t>
    </r>
  </si>
  <si>
    <t>Analytical results for Ag in OREAS 465 (Indicative Value 6.5 ppm)</t>
  </si>
  <si>
    <t>Analytical results for Al in OREAS 465 (Certified Value 6.6 wt.%)</t>
  </si>
  <si>
    <t>Analytical results for As in OREAS 465 (Indicative Value 420 ppm)</t>
  </si>
  <si>
    <t>Analytical results for B in OREAS 465 (Indicative Value 23.3 ppm)</t>
  </si>
  <si>
    <t>Analytical results for Ba in OREAS 465 (Certified Value 4397 ppm)</t>
  </si>
  <si>
    <t>Analytical results for Be in OREAS 465 (Certified Value 13.2 ppm)</t>
  </si>
  <si>
    <t>Analytical results for Bi in OREAS 465 (Certified Value 16.9 ppm)</t>
  </si>
  <si>
    <t>Analytical results for Ca in OREAS 465 (Certified Value 0.9 wt.%)</t>
  </si>
  <si>
    <t>Analytical results for Cd in OREAS 465 (Indicative Value 1.04 ppm)</t>
  </si>
  <si>
    <t>Analytical results for Ce in OREAS 465 (Certified Value 3.95 wt.%)</t>
  </si>
  <si>
    <t>Analytical results for Co in OREAS 465 (Indicative Value 23 ppm)</t>
  </si>
  <si>
    <t>Analytical results for Cr in OREAS 465 (Certified Value 544 ppm)</t>
  </si>
  <si>
    <t>Analytical results for Cs in OREAS 465 (Certified Value &lt; 0.1 ppm)</t>
  </si>
  <si>
    <t>Analytical results for Cu in OREAS 465 (Indicative Value 128 ppm)</t>
  </si>
  <si>
    <t>Analytical results for Dy in OREAS 465 (Certified Value 217 ppm)</t>
  </si>
  <si>
    <t>Analytical results for Er in OREAS 465 (Certified Value 50 ppm)</t>
  </si>
  <si>
    <t>Analytical results for Eu in OREAS 465 (Certified Value 286 ppm)</t>
  </si>
  <si>
    <t>Analytical results for Fe in OREAS 465 (Certified Value 34.71 wt.%)</t>
  </si>
  <si>
    <t>Analytical results for Ga in OREAS 465 (Indicative Value 237 ppm)</t>
  </si>
  <si>
    <t>Analytical results for Gd in OREAS 465 (Certified Value 584 ppm)</t>
  </si>
  <si>
    <t>Analytical results for Ge in OREAS 465 (Indicative Value 60 ppm)</t>
  </si>
  <si>
    <t>Analytical results for Hf in OREAS 465 (Certified Value 41.4 ppm)</t>
  </si>
  <si>
    <t>Analytical results for Ho in OREAS 465 (Certified Value 27.7 ppm)</t>
  </si>
  <si>
    <t>Analytical results for In in OREAS 465 (Certified Value 3.47 ppm)</t>
  </si>
  <si>
    <t>Analytical results for K in OREAS 465 (Indicative Value 0.099 wt.%)</t>
  </si>
  <si>
    <t>Analytical results for La in OREAS 465 (Certified Value 2.41 wt.%)</t>
  </si>
  <si>
    <t>Analytical results for Li in OREAS 465 (Indicative Value 3.33 ppm)</t>
  </si>
  <si>
    <t>Analytical results for Lu in OREAS 465 (Certified Value 2.1 ppm)</t>
  </si>
  <si>
    <t>Analytical results for Mg in OREAS 465 (Certified Value 0.392 wt.%)</t>
  </si>
  <si>
    <t>Analytical results for Mn in OREAS 465 (Certified Value 0.263 wt.%)</t>
  </si>
  <si>
    <t>Analytical results for Mo in OREAS 465 (Certified Value 114 ppm)</t>
  </si>
  <si>
    <t>Analytical results for Na in OREAS 465 (Indicative Value 0.078 wt.%)</t>
  </si>
  <si>
    <t>Analytical results for Nb in OREAS 465 (Certified Value 4680 ppm)</t>
  </si>
  <si>
    <t>Analytical results for Ni in OREAS 465 (Indicative Value 101 ppm)</t>
  </si>
  <si>
    <t>Analytical results for P in OREAS 465 (Certified Value 3.81 wt.%)</t>
  </si>
  <si>
    <t>Analytical results for Pb in OREAS 465 (Certified Value 506 ppm)</t>
  </si>
  <si>
    <t>Analytical results for Pr in OREAS 465 (Certified Value 3772 ppm)</t>
  </si>
  <si>
    <t>Analytical results for Rb in OREAS 465 (Indicative Value 0.98 ppm)</t>
  </si>
  <si>
    <t>Analytical results for Re in OREAS 465 (Indicative Value &lt; 0.1 ppm)</t>
  </si>
  <si>
    <t>Analytical results for S in OREAS 465 (Certified Value 1941 ppm)</t>
  </si>
  <si>
    <t>Analytical results for Sb in OREAS 465 (Indicative Value 0.98 ppm)</t>
  </si>
  <si>
    <t>Analytical results for Sc in OREAS 465 (Indicative Value 171 ppm)</t>
  </si>
  <si>
    <t>Analytical results for Se in OREAS 465 (Indicative Value 33.6 ppm)</t>
  </si>
  <si>
    <t>Analytical results for Si in OREAS 465 (Certified Value 1.53 wt.%)</t>
  </si>
  <si>
    <t>Analytical results for Sm in OREAS 465 (Certified Value 1361 ppm)</t>
  </si>
  <si>
    <t>Analytical results for Sn in OREAS 465 (Certified Value 136 ppm)</t>
  </si>
  <si>
    <t>Analytical results for Sr in OREAS 465 (Certified Value 5204 ppm)</t>
  </si>
  <si>
    <t>Analytical results for Ta in OREAS 465 (Certified Value 79 ppm)</t>
  </si>
  <si>
    <t>Analytical results for Tb in OREAS 465 (Certified Value 57 ppm)</t>
  </si>
  <si>
    <t>Analytical results for Te in OREAS 465 (Indicative Value &lt; 1 ppm)</t>
  </si>
  <si>
    <t>Analytical results for Th in OREAS 465 (Certified Value 866 ppm)</t>
  </si>
  <si>
    <t>Analytical results for Ti in OREAS 465 (Certified Value 6.3 wt.%)</t>
  </si>
  <si>
    <t>Analytical results for Tl in OREAS 465 (Indicative Value &lt; 0.5 ppm)</t>
  </si>
  <si>
    <t>Analytical results for Tm in OREAS 465 (Certified Value 4.52 ppm)</t>
  </si>
  <si>
    <t>Analytical results for U in OREAS 465 (Certified Value 13.6 ppm)</t>
  </si>
  <si>
    <t>Analytical results for V in OREAS 465 (Certified Value 534 ppm)</t>
  </si>
  <si>
    <t>Analytical results for W in OREAS 465 (Certified Value 7.52 ppm)</t>
  </si>
  <si>
    <t>Analytical results for Y in OREAS 465 (Certified Value 524 ppm)</t>
  </si>
  <si>
    <t>Analytical results for Yb in OREAS 465 (Certified Value 19 ppm)</t>
  </si>
  <si>
    <t>Analytical results for Zn in OREAS 465 (Indicative Value 1097 ppm)</t>
  </si>
  <si>
    <t>Analytical results for Zr in OREAS 465 (Certified Value 1880 ppm)</t>
  </si>
  <si>
    <t>Analytical results for Ag in OREAS 465 (Certified Value 5.48 ppm)</t>
  </si>
  <si>
    <t>Analytical results for Al in OREAS 465 (Certified Value 6.21 wt.%)</t>
  </si>
  <si>
    <t>Analytical results for As in OREAS 465 (Indicative Value 31.7 ppm)</t>
  </si>
  <si>
    <t>Analytical results for Ba in OREAS 465 (Certified Value 4359 ppm)</t>
  </si>
  <si>
    <t>Analytical results for Be in OREAS 465 (Certified Value 11.6 ppm)</t>
  </si>
  <si>
    <t>Analytical results for Bi in OREAS 465 (Certified Value 17.3 ppm)</t>
  </si>
  <si>
    <t>Analytical results for Ca in OREAS 465 (Certified Value 0.872 wt.%)</t>
  </si>
  <si>
    <t>Analytical results for Cd in OREAS 465 (Certified Value 1.2 ppm)</t>
  </si>
  <si>
    <t>Analytical results for Ce in OREAS 465 (Certified Value 3.91 wt.%)</t>
  </si>
  <si>
    <t>Analytical results for Co in OREAS 465 (Certified Value 18.7 ppm)</t>
  </si>
  <si>
    <t>Analytical results for Cr in OREAS 465 (Indicative Value 357 ppm)</t>
  </si>
  <si>
    <t>Analytical results for Cu in OREAS 465 (Certified Value 128 ppm)</t>
  </si>
  <si>
    <t>Analytical results for Dy in OREAS 465 (Certified Value 215 ppm)</t>
  </si>
  <si>
    <t>Analytical results for Er in OREAS 465 (Certified Value 47.3 ppm)</t>
  </si>
  <si>
    <t>Analytical results for Eu in OREAS 465 (Certified Value 282 ppm)</t>
  </si>
  <si>
    <t>Analytical results for Fe in OREAS 465 (Certified Value 29.55 wt.%)</t>
  </si>
  <si>
    <t>Analytical results for Ga in OREAS 465 (Certified Value 188 ppm)</t>
  </si>
  <si>
    <t>Analytical results for Gd in OREAS 465 (Certified Value 581 ppm)</t>
  </si>
  <si>
    <t>Analytical results for Ge in OREAS 465 (Indicative Value 23.6 ppm)</t>
  </si>
  <si>
    <t>Analytical results for Hf in OREAS 465 (Certified Value 14.4 ppm)</t>
  </si>
  <si>
    <t>Analytical results for Ho in OREAS 465 (Certified Value 26.8 ppm)</t>
  </si>
  <si>
    <t>Analytical results for In in OREAS 465 (Certified Value 3.18 ppm)</t>
  </si>
  <si>
    <t>Analytical results for K in OREAS 465 (Indicative Value 0.023 wt.%)</t>
  </si>
  <si>
    <t>Analytical results for La in OREAS 465 (Certified Value 2.27 wt.%)</t>
  </si>
  <si>
    <t>Analytical results for Li in OREAS 465 (Certified Value 3.04 ppm)</t>
  </si>
  <si>
    <t>Analytical results for Lu in OREAS 465 (Certified Value 1.72 ppm)</t>
  </si>
  <si>
    <t>Analytical results for Mg in OREAS 465 (Certified Value 0.374 wt.%)</t>
  </si>
  <si>
    <t>Analytical results for Mn in OREAS 465 (Certified Value 0.198 wt.%)</t>
  </si>
  <si>
    <t>Analytical results for Mo in OREAS 465 (Certified Value 98 ppm)</t>
  </si>
  <si>
    <t>Analytical results for Na in OREAS 465 (Certified Value &lt; 0.2 wt.%)</t>
  </si>
  <si>
    <t>Analytical results for Nb in OREAS 465 (Indicative Value 399 ppm)</t>
  </si>
  <si>
    <t>Analytical results for Nd in OREAS 465 (Certified Value 1.1 wt.%)</t>
  </si>
  <si>
    <t>Analytical results for Ni in OREAS 465 (Certified Value 106 ppm)</t>
  </si>
  <si>
    <t>Analytical results for P in OREAS 465 (Certified Value 3.15 wt.%)</t>
  </si>
  <si>
    <t>Analytical results for Pb in OREAS 465 (Certified Value 573 ppm)</t>
  </si>
  <si>
    <t>Analytical results for Pr in OREAS 465 (Certified Value 3670 ppm)</t>
  </si>
  <si>
    <t>Analytical results for Rb in OREAS 465 (Certified Value 0.43 ppm)</t>
  </si>
  <si>
    <t>Analytical results for Re in OREAS 465 (Certified Value &lt; 0.05 ppm)</t>
  </si>
  <si>
    <t>Analytical results for S in OREAS 465 (Indicative Value 1103 ppm)</t>
  </si>
  <si>
    <t>Analytical results for Sb in OREAS 465 (Indicative Value 0.57 ppm)</t>
  </si>
  <si>
    <t>Analytical results for Sc in OREAS 465 (Certified Value 149 ppm)</t>
  </si>
  <si>
    <t>Analytical results for Se in OREAS 465 (Indicative Value 35.4 ppm)</t>
  </si>
  <si>
    <t>Analytical results for Sm in OREAS 465 (Certified Value 1307 ppm)</t>
  </si>
  <si>
    <t>Analytical results for Sn in OREAS 465 (Indicative Value 48.8 ppm)</t>
  </si>
  <si>
    <t>Analytical results for Sr in OREAS 465 (Certified Value 0.505 wt.%)</t>
  </si>
  <si>
    <t>Analytical results for Ta in OREAS 465 (Indicative Value 50 ppm)</t>
  </si>
  <si>
    <t>Analytical results for Te in OREAS 465 (Certified Value &lt; 1 ppm)</t>
  </si>
  <si>
    <t>Analytical results for Th in OREAS 465 (Certified Value 805 ppm)</t>
  </si>
  <si>
    <t>Analytical results for Ti in OREAS 465 (Indicative Value 1.3 wt.%)</t>
  </si>
  <si>
    <t>Analytical results for Tl in OREAS 465 (Certified Value 0.087 ppm)</t>
  </si>
  <si>
    <t>Analytical results for Tm in OREAS 465 (Certified Value 3.82 ppm)</t>
  </si>
  <si>
    <t>Analytical results for U in OREAS 465 (Certified Value 12.6 ppm)</t>
  </si>
  <si>
    <t>Analytical results for V in OREAS 465 (Certified Value 427 ppm)</t>
  </si>
  <si>
    <t>Analytical results for W in OREAS 465 (Indicative Value 2.4 ppm)</t>
  </si>
  <si>
    <t>Analytical results for Y in OREAS 465 (Certified Value 478 ppm)</t>
  </si>
  <si>
    <t>Analytical results for Yb in OREAS 465 (Certified Value 14.9 ppm)</t>
  </si>
  <si>
    <t>Analytical results for Zn in OREAS 465 (Certified Value 921 ppm)</t>
  </si>
  <si>
    <t>Analytical results for Zr in OREAS 465 (Indicative Value 367 ppm)</t>
  </si>
  <si>
    <t/>
  </si>
  <si>
    <t>Table 5. Participating Laboratory List used for OREAS 465</t>
  </si>
  <si>
    <t>Table 4. Abbreviations used for OREAS 465</t>
  </si>
  <si>
    <t>Table 3. Certified Values and Performance Gates for OREAS 465</t>
  </si>
  <si>
    <t>Table 2. Indicative Values for OREAS 465</t>
  </si>
  <si>
    <t>Table 1. Certified Values, 95% Confidence and Tolerance Limits for OREAS 465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</si>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</sst>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" fontId="29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1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</xdr:row>
      <xdr:rowOff>0</xdr:rowOff>
    </xdr:from>
    <xdr:to>
      <xdr:col>7</xdr:col>
      <xdr:colOff>334677</xdr:colOff>
      <xdr:row>112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81F299-444E-F832-2623-6D4C93935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165985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10</xdr:col>
      <xdr:colOff>401352</xdr:colOff>
      <xdr:row>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6D75DD-BB84-EDF3-A969-54E8972A9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</xdr:row>
      <xdr:rowOff>0</xdr:rowOff>
    </xdr:from>
    <xdr:to>
      <xdr:col>13</xdr:col>
      <xdr:colOff>144177</xdr:colOff>
      <xdr:row>112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7D38B2-07CA-617F-4DE8-68B5BC136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065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5116227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57FBDB-B48A-1B2C-8B6F-ED276EF72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366260-BA3F-70BE-D9D3-952EE6D91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739</xdr:row>
      <xdr:rowOff>0</xdr:rowOff>
    </xdr:from>
    <xdr:to>
      <xdr:col>9</xdr:col>
      <xdr:colOff>376397</xdr:colOff>
      <xdr:row>744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7F0AB1-AC08-1E7D-9271-06B7D4B62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21658202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376397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92A8F6-2B52-09F0-6491-08E4365BB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775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9</xdr:col>
      <xdr:colOff>355632</xdr:colOff>
      <xdr:row>1122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F03349-200B-E97F-6C2D-0F295C061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25218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1080</xdr:row>
      <xdr:rowOff>162277</xdr:rowOff>
    </xdr:from>
    <xdr:to>
      <xdr:col>9</xdr:col>
      <xdr:colOff>543874</xdr:colOff>
      <xdr:row>1086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4A672C-0C5C-0945-0EDC-41096F144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7880894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0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7" t="s">
        <v>511</v>
      </c>
      <c r="C1" s="87"/>
      <c r="D1" s="87"/>
      <c r="E1" s="87"/>
      <c r="F1" s="87"/>
      <c r="G1" s="87"/>
      <c r="H1" s="71"/>
    </row>
    <row r="2" spans="1:8" ht="15.75" customHeight="1">
      <c r="A2" s="205"/>
      <c r="B2" s="203" t="s">
        <v>2</v>
      </c>
      <c r="C2" s="72" t="s">
        <v>66</v>
      </c>
      <c r="D2" s="201" t="s">
        <v>92</v>
      </c>
      <c r="E2" s="202"/>
      <c r="F2" s="201" t="s">
        <v>93</v>
      </c>
      <c r="G2" s="202"/>
      <c r="H2" s="79"/>
    </row>
    <row r="3" spans="1:8" ht="12.75">
      <c r="A3" s="205"/>
      <c r="B3" s="204"/>
      <c r="C3" s="70" t="s">
        <v>47</v>
      </c>
      <c r="D3" s="117" t="s">
        <v>67</v>
      </c>
      <c r="E3" s="37" t="s">
        <v>68</v>
      </c>
      <c r="F3" s="117" t="s">
        <v>67</v>
      </c>
      <c r="G3" s="37" t="s">
        <v>68</v>
      </c>
      <c r="H3" s="80"/>
    </row>
    <row r="4" spans="1:8" ht="15.75" customHeight="1">
      <c r="A4" s="89"/>
      <c r="B4" s="38" t="s">
        <v>130</v>
      </c>
      <c r="C4" s="119"/>
      <c r="D4" s="119"/>
      <c r="E4" s="119"/>
      <c r="F4" s="119"/>
      <c r="G4" s="118"/>
      <c r="H4" s="81"/>
    </row>
    <row r="5" spans="1:8" ht="15.75" customHeight="1">
      <c r="A5" s="89"/>
      <c r="B5" s="120" t="s">
        <v>284</v>
      </c>
      <c r="C5" s="178">
        <v>3.9691840615615614</v>
      </c>
      <c r="D5" s="179">
        <v>3.9370658738652744</v>
      </c>
      <c r="E5" s="180">
        <v>4.0013022492578489</v>
      </c>
      <c r="F5" s="179">
        <v>3.9411332049313565</v>
      </c>
      <c r="G5" s="180">
        <v>3.9972349181917668</v>
      </c>
      <c r="H5" s="81"/>
    </row>
    <row r="6" spans="1:8" ht="15.75" customHeight="1">
      <c r="A6" s="89"/>
      <c r="B6" s="120" t="s">
        <v>285</v>
      </c>
      <c r="C6" s="178">
        <v>34.944160779650737</v>
      </c>
      <c r="D6" s="179">
        <v>33.728274918089603</v>
      </c>
      <c r="E6" s="180">
        <v>36.160046641211871</v>
      </c>
      <c r="F6" s="179">
        <v>34.709811522404863</v>
      </c>
      <c r="G6" s="180">
        <v>35.178510036896611</v>
      </c>
      <c r="H6" s="81"/>
    </row>
    <row r="7" spans="1:8" ht="15.75" customHeight="1">
      <c r="A7" s="89"/>
      <c r="B7" s="120" t="s">
        <v>286</v>
      </c>
      <c r="C7" s="178">
        <v>2.4205232898070563</v>
      </c>
      <c r="D7" s="179">
        <v>2.3969401133563504</v>
      </c>
      <c r="E7" s="180">
        <v>2.4441064662577618</v>
      </c>
      <c r="F7" s="179">
        <v>2.4036294693201068</v>
      </c>
      <c r="G7" s="180">
        <v>2.4374171102940054</v>
      </c>
      <c r="H7" s="81"/>
    </row>
    <row r="8" spans="1:8" ht="15.75" customHeight="1">
      <c r="A8" s="89"/>
      <c r="B8" s="120" t="s">
        <v>287</v>
      </c>
      <c r="C8" s="178">
        <v>1.1807420471618</v>
      </c>
      <c r="D8" s="179">
        <v>1.0949346805938025</v>
      </c>
      <c r="E8" s="180">
        <v>1.2665494137297975</v>
      </c>
      <c r="F8" s="179">
        <v>1.1589177658136263</v>
      </c>
      <c r="G8" s="180">
        <v>1.2025663285099739</v>
      </c>
      <c r="H8" s="81"/>
    </row>
    <row r="9" spans="1:8" ht="15.75" customHeight="1">
      <c r="A9" s="89"/>
      <c r="B9" s="120" t="s">
        <v>288</v>
      </c>
      <c r="C9" s="177">
        <v>3752.3078546598235</v>
      </c>
      <c r="D9" s="181">
        <v>3610.2535043262437</v>
      </c>
      <c r="E9" s="182">
        <v>3894.3622049934033</v>
      </c>
      <c r="F9" s="181">
        <v>3602.5822215024928</v>
      </c>
      <c r="G9" s="182">
        <v>3902.0334878171539</v>
      </c>
      <c r="H9" s="81"/>
    </row>
    <row r="10" spans="1:8" ht="15.75" customHeight="1">
      <c r="A10" s="89"/>
      <c r="B10" s="120" t="s">
        <v>289</v>
      </c>
      <c r="C10" s="177">
        <v>1414.1286267295234</v>
      </c>
      <c r="D10" s="181">
        <v>1293.1805267897266</v>
      </c>
      <c r="E10" s="182">
        <v>1535.0767266693201</v>
      </c>
      <c r="F10" s="181" t="s">
        <v>94</v>
      </c>
      <c r="G10" s="182" t="s">
        <v>94</v>
      </c>
      <c r="H10" s="81"/>
    </row>
    <row r="11" spans="1:8" ht="15.75" customHeight="1">
      <c r="A11" s="89"/>
      <c r="B11" s="120" t="s">
        <v>290</v>
      </c>
      <c r="C11" s="177">
        <v>792.0681860347031</v>
      </c>
      <c r="D11" s="181">
        <v>665.37288745090018</v>
      </c>
      <c r="E11" s="182">
        <v>918.76348461850614</v>
      </c>
      <c r="F11" s="181" t="s">
        <v>94</v>
      </c>
      <c r="G11" s="182" t="s">
        <v>94</v>
      </c>
      <c r="H11" s="81"/>
    </row>
    <row r="12" spans="1:8" ht="15.75" customHeight="1">
      <c r="A12" s="89"/>
      <c r="B12" s="120" t="s">
        <v>291</v>
      </c>
      <c r="C12" s="177">
        <v>502.00146993201582</v>
      </c>
      <c r="D12" s="181">
        <v>483.73349696657317</v>
      </c>
      <c r="E12" s="182">
        <v>520.26944289745848</v>
      </c>
      <c r="F12" s="181" t="s">
        <v>94</v>
      </c>
      <c r="G12" s="182" t="s">
        <v>94</v>
      </c>
      <c r="H12" s="81"/>
    </row>
    <row r="13" spans="1:8" ht="15.75" customHeight="1">
      <c r="A13" s="89"/>
      <c r="B13" s="185" t="s">
        <v>175</v>
      </c>
      <c r="C13" s="119"/>
      <c r="D13" s="119"/>
      <c r="E13" s="119"/>
      <c r="F13" s="119"/>
      <c r="G13" s="118"/>
      <c r="H13" s="81"/>
    </row>
    <row r="14" spans="1:8" ht="15.75" customHeight="1">
      <c r="A14" s="89"/>
      <c r="B14" s="120" t="s">
        <v>292</v>
      </c>
      <c r="C14" s="176">
        <v>0.82379983348942309</v>
      </c>
      <c r="D14" s="186">
        <v>0.69729921525077621</v>
      </c>
      <c r="E14" s="187">
        <v>0.95030045172806998</v>
      </c>
      <c r="F14" s="186">
        <v>0.7739827068672499</v>
      </c>
      <c r="G14" s="187">
        <v>0.87361696011159629</v>
      </c>
      <c r="H14" s="81"/>
    </row>
    <row r="15" spans="1:8" ht="15.75" customHeight="1">
      <c r="A15" s="89"/>
      <c r="B15" s="185" t="s">
        <v>132</v>
      </c>
      <c r="C15" s="119"/>
      <c r="D15" s="119"/>
      <c r="E15" s="119"/>
      <c r="F15" s="119"/>
      <c r="G15" s="118"/>
      <c r="H15" s="81"/>
    </row>
    <row r="16" spans="1:8" ht="15.75" customHeight="1">
      <c r="A16" s="89"/>
      <c r="B16" s="120" t="s">
        <v>293</v>
      </c>
      <c r="C16" s="178">
        <v>6.5976310037046844</v>
      </c>
      <c r="D16" s="179">
        <v>6.3949909363815767</v>
      </c>
      <c r="E16" s="180">
        <v>6.8002710710277912</v>
      </c>
      <c r="F16" s="179">
        <v>6.4743945977513606</v>
      </c>
      <c r="G16" s="180">
        <v>6.7208674096580072</v>
      </c>
      <c r="H16" s="81"/>
    </row>
    <row r="17" spans="1:8" ht="15.75" customHeight="1">
      <c r="A17" s="89"/>
      <c r="B17" s="120" t="s">
        <v>294</v>
      </c>
      <c r="C17" s="177">
        <v>4397.0592405759544</v>
      </c>
      <c r="D17" s="181">
        <v>4126.9659184178927</v>
      </c>
      <c r="E17" s="182">
        <v>4667.152562734017</v>
      </c>
      <c r="F17" s="181">
        <v>4277.8738473014018</v>
      </c>
      <c r="G17" s="182">
        <v>4516.2446338505079</v>
      </c>
      <c r="H17" s="81"/>
    </row>
    <row r="18" spans="1:8" ht="15.75" customHeight="1">
      <c r="A18" s="89"/>
      <c r="B18" s="120" t="s">
        <v>295</v>
      </c>
      <c r="C18" s="189">
        <v>13.246039479166667</v>
      </c>
      <c r="D18" s="190">
        <v>12.532889523559929</v>
      </c>
      <c r="E18" s="191">
        <v>13.959189434773405</v>
      </c>
      <c r="F18" s="190" t="s">
        <v>94</v>
      </c>
      <c r="G18" s="191" t="s">
        <v>94</v>
      </c>
      <c r="H18" s="81"/>
    </row>
    <row r="19" spans="1:8" ht="15.75" customHeight="1">
      <c r="A19" s="89"/>
      <c r="B19" s="120" t="s">
        <v>296</v>
      </c>
      <c r="C19" s="189">
        <v>16.921778944666666</v>
      </c>
      <c r="D19" s="190">
        <v>15.969287402055077</v>
      </c>
      <c r="E19" s="191">
        <v>17.874270487278256</v>
      </c>
      <c r="F19" s="190">
        <v>16.093706044918047</v>
      </c>
      <c r="G19" s="191">
        <v>17.749851844415286</v>
      </c>
      <c r="H19" s="81"/>
    </row>
    <row r="20" spans="1:8" ht="15.75" customHeight="1">
      <c r="A20" s="89"/>
      <c r="B20" s="120" t="s">
        <v>297</v>
      </c>
      <c r="C20" s="176">
        <v>0.89973692843578768</v>
      </c>
      <c r="D20" s="186">
        <v>0.86134107319655995</v>
      </c>
      <c r="E20" s="187">
        <v>0.9381327836750154</v>
      </c>
      <c r="F20" s="186">
        <v>0.87059792456618268</v>
      </c>
      <c r="G20" s="187">
        <v>0.92887593230539256</v>
      </c>
      <c r="H20" s="81"/>
    </row>
    <row r="21" spans="1:8" ht="15.75" customHeight="1">
      <c r="A21" s="89"/>
      <c r="B21" s="120" t="s">
        <v>284</v>
      </c>
      <c r="C21" s="178">
        <v>3.9524983182905031</v>
      </c>
      <c r="D21" s="179">
        <v>3.8699979018553408</v>
      </c>
      <c r="E21" s="180">
        <v>4.0349987347256651</v>
      </c>
      <c r="F21" s="179">
        <v>3.8782445586839369</v>
      </c>
      <c r="G21" s="180">
        <v>4.0267520778970693</v>
      </c>
      <c r="H21" s="81"/>
    </row>
    <row r="22" spans="1:8" ht="15.75" customHeight="1">
      <c r="A22" s="89"/>
      <c r="B22" s="120" t="s">
        <v>298</v>
      </c>
      <c r="C22" s="177">
        <v>544.18220222581601</v>
      </c>
      <c r="D22" s="181">
        <v>516.26313669369483</v>
      </c>
      <c r="E22" s="182">
        <v>572.10126775793731</v>
      </c>
      <c r="F22" s="181">
        <v>530.44810444719201</v>
      </c>
      <c r="G22" s="182">
        <v>557.91630000444002</v>
      </c>
      <c r="H22" s="81"/>
    </row>
    <row r="23" spans="1:8" ht="15.75" customHeight="1">
      <c r="A23" s="89"/>
      <c r="B23" s="120" t="s">
        <v>299</v>
      </c>
      <c r="C23" s="178" t="s">
        <v>110</v>
      </c>
      <c r="D23" s="179" t="s">
        <v>94</v>
      </c>
      <c r="E23" s="180" t="s">
        <v>94</v>
      </c>
      <c r="F23" s="179" t="s">
        <v>94</v>
      </c>
      <c r="G23" s="180" t="s">
        <v>94</v>
      </c>
      <c r="H23" s="81"/>
    </row>
    <row r="24" spans="1:8" ht="15.75" customHeight="1">
      <c r="A24" s="89"/>
      <c r="B24" s="120" t="s">
        <v>300</v>
      </c>
      <c r="C24" s="177">
        <v>216.7238346496018</v>
      </c>
      <c r="D24" s="181">
        <v>209.36190087020509</v>
      </c>
      <c r="E24" s="182">
        <v>224.08576842899851</v>
      </c>
      <c r="F24" s="181">
        <v>210.36137886183022</v>
      </c>
      <c r="G24" s="182">
        <v>223.08629043737332</v>
      </c>
      <c r="H24" s="81"/>
    </row>
    <row r="25" spans="1:8" ht="15.75" customHeight="1">
      <c r="A25" s="89"/>
      <c r="B25" s="120" t="s">
        <v>301</v>
      </c>
      <c r="C25" s="177">
        <v>50.458952210039243</v>
      </c>
      <c r="D25" s="181">
        <v>48.633875209961722</v>
      </c>
      <c r="E25" s="182">
        <v>52.284029210116763</v>
      </c>
      <c r="F25" s="181">
        <v>48.591029237057434</v>
      </c>
      <c r="G25" s="182">
        <v>52.326875183021052</v>
      </c>
      <c r="H25" s="81"/>
    </row>
    <row r="26" spans="1:8" ht="15.75" customHeight="1">
      <c r="A26" s="89"/>
      <c r="B26" s="120" t="s">
        <v>302</v>
      </c>
      <c r="C26" s="177">
        <v>285.60906571826882</v>
      </c>
      <c r="D26" s="181">
        <v>279.693127356655</v>
      </c>
      <c r="E26" s="182">
        <v>291.52500407988265</v>
      </c>
      <c r="F26" s="181">
        <v>276.92178825266842</v>
      </c>
      <c r="G26" s="182">
        <v>294.29634318386923</v>
      </c>
      <c r="H26" s="81"/>
    </row>
    <row r="27" spans="1:8" ht="15.75" customHeight="1">
      <c r="A27" s="89"/>
      <c r="B27" s="120" t="s">
        <v>285</v>
      </c>
      <c r="C27" s="178">
        <v>34.712211593840856</v>
      </c>
      <c r="D27" s="179">
        <v>34.162021411879891</v>
      </c>
      <c r="E27" s="180">
        <v>35.26240177580182</v>
      </c>
      <c r="F27" s="179">
        <v>33.82395112001408</v>
      </c>
      <c r="G27" s="180">
        <v>35.600472067667631</v>
      </c>
      <c r="H27" s="81"/>
    </row>
    <row r="28" spans="1:8" ht="15.75" customHeight="1">
      <c r="A28" s="89"/>
      <c r="B28" s="120" t="s">
        <v>303</v>
      </c>
      <c r="C28" s="177">
        <v>584.39304953052977</v>
      </c>
      <c r="D28" s="181">
        <v>567.53487031328211</v>
      </c>
      <c r="E28" s="182">
        <v>601.2512287477773</v>
      </c>
      <c r="F28" s="181">
        <v>569.10026034340706</v>
      </c>
      <c r="G28" s="182">
        <v>599.68583871765236</v>
      </c>
      <c r="H28" s="81"/>
    </row>
    <row r="29" spans="1:8" ht="15.75" customHeight="1">
      <c r="A29" s="89"/>
      <c r="B29" s="120" t="s">
        <v>304</v>
      </c>
      <c r="C29" s="189">
        <v>41.406249999999979</v>
      </c>
      <c r="D29" s="190">
        <v>35.832682950966451</v>
      </c>
      <c r="E29" s="191">
        <v>46.979817049033507</v>
      </c>
      <c r="F29" s="190">
        <v>38.519356002886198</v>
      </c>
      <c r="G29" s="191">
        <v>44.293143997113759</v>
      </c>
      <c r="H29" s="82"/>
    </row>
    <row r="30" spans="1:8" ht="15.75" customHeight="1">
      <c r="A30" s="89"/>
      <c r="B30" s="120" t="s">
        <v>305</v>
      </c>
      <c r="C30" s="189">
        <v>27.701305369442995</v>
      </c>
      <c r="D30" s="190">
        <v>26.53630291309798</v>
      </c>
      <c r="E30" s="191">
        <v>28.866307825788009</v>
      </c>
      <c r="F30" s="190">
        <v>26.746490317864939</v>
      </c>
      <c r="G30" s="191">
        <v>28.656120421021054</v>
      </c>
      <c r="H30" s="81"/>
    </row>
    <row r="31" spans="1:8" ht="15.75" customHeight="1">
      <c r="A31" s="89"/>
      <c r="B31" s="120" t="s">
        <v>306</v>
      </c>
      <c r="C31" s="178">
        <v>3.4687087155333338</v>
      </c>
      <c r="D31" s="179">
        <v>3.3157114081657757</v>
      </c>
      <c r="E31" s="180">
        <v>3.6217060229008919</v>
      </c>
      <c r="F31" s="179">
        <v>2.9352803133641445</v>
      </c>
      <c r="G31" s="180">
        <v>4.0021371177025236</v>
      </c>
      <c r="H31" s="81"/>
    </row>
    <row r="32" spans="1:8" ht="15.75" customHeight="1">
      <c r="A32" s="89"/>
      <c r="B32" s="120" t="s">
        <v>286</v>
      </c>
      <c r="C32" s="178">
        <v>2.4128479032182533</v>
      </c>
      <c r="D32" s="179">
        <v>2.3679767206551685</v>
      </c>
      <c r="E32" s="180">
        <v>2.4577190857813389</v>
      </c>
      <c r="F32" s="179">
        <v>2.3588247398168742</v>
      </c>
      <c r="G32" s="180">
        <v>2.4668710666196332</v>
      </c>
      <c r="H32" s="81"/>
    </row>
    <row r="33" spans="1:8" ht="15.75" customHeight="1">
      <c r="A33" s="89"/>
      <c r="B33" s="120" t="s">
        <v>307</v>
      </c>
      <c r="C33" s="178">
        <v>2.1041581496969699</v>
      </c>
      <c r="D33" s="179">
        <v>2.0568309308238333</v>
      </c>
      <c r="E33" s="180">
        <v>2.1514853685701065</v>
      </c>
      <c r="F33" s="179">
        <v>1.9937950804519018</v>
      </c>
      <c r="G33" s="180">
        <v>2.2145212189420378</v>
      </c>
      <c r="H33" s="81"/>
    </row>
    <row r="34" spans="1:8" ht="15.75" customHeight="1">
      <c r="A34" s="89"/>
      <c r="B34" s="120" t="s">
        <v>308</v>
      </c>
      <c r="C34" s="176">
        <v>0.39174240394605425</v>
      </c>
      <c r="D34" s="186">
        <v>0.37720195410928931</v>
      </c>
      <c r="E34" s="187">
        <v>0.4062828537828192</v>
      </c>
      <c r="F34" s="186">
        <v>0.37960708448372021</v>
      </c>
      <c r="G34" s="187">
        <v>0.40387772340838829</v>
      </c>
      <c r="H34" s="81"/>
    </row>
    <row r="35" spans="1:8" ht="15.75" customHeight="1">
      <c r="A35" s="89"/>
      <c r="B35" s="120" t="s">
        <v>309</v>
      </c>
      <c r="C35" s="176">
        <v>0.2625178109055642</v>
      </c>
      <c r="D35" s="186">
        <v>0.24650783731953471</v>
      </c>
      <c r="E35" s="187">
        <v>0.27852778449159371</v>
      </c>
      <c r="F35" s="186">
        <v>0.25399026170446476</v>
      </c>
      <c r="G35" s="187">
        <v>0.27104536010666364</v>
      </c>
      <c r="H35" s="81"/>
    </row>
    <row r="36" spans="1:8" ht="15.75" customHeight="1">
      <c r="A36" s="89"/>
      <c r="B36" s="120" t="s">
        <v>310</v>
      </c>
      <c r="C36" s="177">
        <v>113.94503789594052</v>
      </c>
      <c r="D36" s="181">
        <v>108.93853184612973</v>
      </c>
      <c r="E36" s="182">
        <v>118.9515439457513</v>
      </c>
      <c r="F36" s="181">
        <v>108.1378586801796</v>
      </c>
      <c r="G36" s="182">
        <v>119.75221711170143</v>
      </c>
      <c r="H36" s="81"/>
    </row>
    <row r="37" spans="1:8" ht="15.75" customHeight="1">
      <c r="A37" s="89"/>
      <c r="B37" s="120" t="s">
        <v>311</v>
      </c>
      <c r="C37" s="177">
        <v>4680.1728572694356</v>
      </c>
      <c r="D37" s="181">
        <v>4462.0762005485094</v>
      </c>
      <c r="E37" s="182">
        <v>4898.2695139903608</v>
      </c>
      <c r="F37" s="181">
        <v>4432.7540833212506</v>
      </c>
      <c r="G37" s="182">
        <v>4927.5916312176196</v>
      </c>
      <c r="H37" s="81"/>
    </row>
    <row r="38" spans="1:8" ht="15.75" customHeight="1">
      <c r="A38" s="89"/>
      <c r="B38" s="120" t="s">
        <v>287</v>
      </c>
      <c r="C38" s="178">
        <v>1.1763803848630039</v>
      </c>
      <c r="D38" s="179">
        <v>1.1478806665990553</v>
      </c>
      <c r="E38" s="180">
        <v>1.2048801031269525</v>
      </c>
      <c r="F38" s="179">
        <v>1.1518312991333022</v>
      </c>
      <c r="G38" s="180">
        <v>1.2009294705927056</v>
      </c>
      <c r="H38" s="81"/>
    </row>
    <row r="39" spans="1:8" ht="15.75" customHeight="1">
      <c r="A39" s="89"/>
      <c r="B39" s="120" t="s">
        <v>312</v>
      </c>
      <c r="C39" s="178">
        <v>3.8121921084041879</v>
      </c>
      <c r="D39" s="179">
        <v>3.7043554117817528</v>
      </c>
      <c r="E39" s="180">
        <v>3.9200288050266234</v>
      </c>
      <c r="F39" s="179">
        <v>3.6868522938235229</v>
      </c>
      <c r="G39" s="180">
        <v>3.9375319229848533</v>
      </c>
      <c r="H39" s="81"/>
    </row>
    <row r="40" spans="1:8" ht="15.75" customHeight="1">
      <c r="A40" s="89"/>
      <c r="B40" s="120" t="s">
        <v>313</v>
      </c>
      <c r="C40" s="177">
        <v>506.15131896156555</v>
      </c>
      <c r="D40" s="181">
        <v>496.05300582988207</v>
      </c>
      <c r="E40" s="182">
        <v>516.24963209324903</v>
      </c>
      <c r="F40" s="181">
        <v>480.25745598407042</v>
      </c>
      <c r="G40" s="182">
        <v>532.04518193906063</v>
      </c>
      <c r="H40" s="81"/>
    </row>
    <row r="41" spans="1:8" ht="15.75" customHeight="1">
      <c r="A41" s="89"/>
      <c r="B41" s="120" t="s">
        <v>288</v>
      </c>
      <c r="C41" s="177">
        <v>3771.8124497172544</v>
      </c>
      <c r="D41" s="181">
        <v>3677.1026609415385</v>
      </c>
      <c r="E41" s="182">
        <v>3866.5222384929707</v>
      </c>
      <c r="F41" s="181">
        <v>3670.8846171425157</v>
      </c>
      <c r="G41" s="182">
        <v>3872.740282291993</v>
      </c>
      <c r="H41" s="81"/>
    </row>
    <row r="42" spans="1:8" ht="15.75" customHeight="1">
      <c r="A42" s="89"/>
      <c r="B42" s="120" t="s">
        <v>314</v>
      </c>
      <c r="C42" s="177">
        <v>1940.9999999999995</v>
      </c>
      <c r="D42" s="181">
        <v>1787.0275450325059</v>
      </c>
      <c r="E42" s="182">
        <v>2094.9724549674934</v>
      </c>
      <c r="F42" s="181" t="s">
        <v>94</v>
      </c>
      <c r="G42" s="182" t="s">
        <v>94</v>
      </c>
      <c r="H42" s="81"/>
    </row>
    <row r="43" spans="1:8" ht="15.75" customHeight="1">
      <c r="A43" s="89"/>
      <c r="B43" s="120" t="s">
        <v>315</v>
      </c>
      <c r="C43" s="178">
        <v>1.5340651333831969</v>
      </c>
      <c r="D43" s="179">
        <v>1.4848857395074955</v>
      </c>
      <c r="E43" s="180">
        <v>1.5832445272588984</v>
      </c>
      <c r="F43" s="179">
        <v>1.4921928000609486</v>
      </c>
      <c r="G43" s="180">
        <v>1.5759374667054451</v>
      </c>
      <c r="H43" s="81"/>
    </row>
    <row r="44" spans="1:8" ht="15.75" customHeight="1">
      <c r="A44" s="89"/>
      <c r="B44" s="120" t="s">
        <v>289</v>
      </c>
      <c r="C44" s="177">
        <v>1361.0146426547403</v>
      </c>
      <c r="D44" s="181">
        <v>1344.9034272195302</v>
      </c>
      <c r="E44" s="182">
        <v>1377.1258580899507</v>
      </c>
      <c r="F44" s="181">
        <v>1316.624851434548</v>
      </c>
      <c r="G44" s="182">
        <v>1405.4044338749329</v>
      </c>
      <c r="H44" s="81"/>
    </row>
    <row r="45" spans="1:8" ht="15.75" customHeight="1">
      <c r="A45" s="89"/>
      <c r="B45" s="120" t="s">
        <v>316</v>
      </c>
      <c r="C45" s="177">
        <v>135.80851747658639</v>
      </c>
      <c r="D45" s="181">
        <v>123.62004405010788</v>
      </c>
      <c r="E45" s="182">
        <v>147.9969909030649</v>
      </c>
      <c r="F45" s="181">
        <v>128.82088551478404</v>
      </c>
      <c r="G45" s="182">
        <v>142.79614943838877</v>
      </c>
      <c r="H45" s="81"/>
    </row>
    <row r="46" spans="1:8" ht="15.75" customHeight="1">
      <c r="A46" s="89"/>
      <c r="B46" s="120" t="s">
        <v>317</v>
      </c>
      <c r="C46" s="177">
        <v>5203.8066666666673</v>
      </c>
      <c r="D46" s="181">
        <v>5085.290976863208</v>
      </c>
      <c r="E46" s="182">
        <v>5322.3223564701257</v>
      </c>
      <c r="F46" s="181">
        <v>5102.214396951651</v>
      </c>
      <c r="G46" s="182">
        <v>5305.3989363816827</v>
      </c>
      <c r="H46" s="83"/>
    </row>
    <row r="47" spans="1:8" ht="15.75" customHeight="1">
      <c r="A47" s="89"/>
      <c r="B47" s="120" t="s">
        <v>318</v>
      </c>
      <c r="C47" s="177">
        <v>78.66919393933334</v>
      </c>
      <c r="D47" s="181">
        <v>74.85814586237727</v>
      </c>
      <c r="E47" s="182">
        <v>82.480242016289409</v>
      </c>
      <c r="F47" s="181">
        <v>74.155702498480906</v>
      </c>
      <c r="G47" s="182">
        <v>83.182685380185774</v>
      </c>
      <c r="H47" s="83"/>
    </row>
    <row r="48" spans="1:8" ht="15.75" customHeight="1">
      <c r="A48" s="89"/>
      <c r="B48" s="120" t="s">
        <v>319</v>
      </c>
      <c r="C48" s="177">
        <v>56.571439523389543</v>
      </c>
      <c r="D48" s="181">
        <v>54.881919189001906</v>
      </c>
      <c r="E48" s="182">
        <v>58.260959857777173</v>
      </c>
      <c r="F48" s="181">
        <v>54.242425948885469</v>
      </c>
      <c r="G48" s="182">
        <v>58.900453097893617</v>
      </c>
      <c r="H48" s="81"/>
    </row>
    <row r="49" spans="1:8" ht="15.75" customHeight="1">
      <c r="A49" s="89"/>
      <c r="B49" s="120" t="s">
        <v>290</v>
      </c>
      <c r="C49" s="177">
        <v>865.52886332361084</v>
      </c>
      <c r="D49" s="181">
        <v>840.44206414796599</v>
      </c>
      <c r="E49" s="182">
        <v>890.61566249925568</v>
      </c>
      <c r="F49" s="181">
        <v>844.96295655260565</v>
      </c>
      <c r="G49" s="182">
        <v>886.09477009461591</v>
      </c>
      <c r="H49" s="81"/>
    </row>
    <row r="50" spans="1:8" ht="15.75" customHeight="1">
      <c r="A50" s="89"/>
      <c r="B50" s="120" t="s">
        <v>320</v>
      </c>
      <c r="C50" s="178">
        <v>6.3016782912732783</v>
      </c>
      <c r="D50" s="179">
        <v>6.1628054214366328</v>
      </c>
      <c r="E50" s="180">
        <v>6.4405511611099238</v>
      </c>
      <c r="F50" s="179">
        <v>6.1433279790389905</v>
      </c>
      <c r="G50" s="180">
        <v>6.4600286035075651</v>
      </c>
      <c r="H50" s="81"/>
    </row>
    <row r="51" spans="1:8" ht="15.75" customHeight="1">
      <c r="A51" s="89"/>
      <c r="B51" s="120" t="s">
        <v>321</v>
      </c>
      <c r="C51" s="178">
        <v>4.5220778397111117</v>
      </c>
      <c r="D51" s="179">
        <v>4.3966345234695403</v>
      </c>
      <c r="E51" s="180">
        <v>4.647521155952683</v>
      </c>
      <c r="F51" s="179">
        <v>4.2911332832753164</v>
      </c>
      <c r="G51" s="180">
        <v>4.753022396146906</v>
      </c>
      <c r="H51" s="81"/>
    </row>
    <row r="52" spans="1:8" ht="15.75" customHeight="1">
      <c r="A52" s="89"/>
      <c r="B52" s="120" t="s">
        <v>322</v>
      </c>
      <c r="C52" s="189">
        <v>13.600553957024356</v>
      </c>
      <c r="D52" s="190">
        <v>13.410531986010302</v>
      </c>
      <c r="E52" s="191">
        <v>13.790575928038413</v>
      </c>
      <c r="F52" s="190">
        <v>13.04743124734941</v>
      </c>
      <c r="G52" s="191">
        <v>14.153676666699303</v>
      </c>
      <c r="H52" s="81"/>
    </row>
    <row r="53" spans="1:8" ht="15.75" customHeight="1">
      <c r="A53" s="89"/>
      <c r="B53" s="120" t="s">
        <v>323</v>
      </c>
      <c r="C53" s="177">
        <v>534.11171421813913</v>
      </c>
      <c r="D53" s="181">
        <v>511.67630592347427</v>
      </c>
      <c r="E53" s="182">
        <v>556.54712251280409</v>
      </c>
      <c r="F53" s="181">
        <v>517.55741678042489</v>
      </c>
      <c r="G53" s="182">
        <v>550.66601165585348</v>
      </c>
      <c r="H53" s="81"/>
    </row>
    <row r="54" spans="1:8" ht="15.75" customHeight="1">
      <c r="A54" s="89"/>
      <c r="B54" s="120" t="s">
        <v>324</v>
      </c>
      <c r="C54" s="178">
        <v>7.5200000000000014</v>
      </c>
      <c r="D54" s="179">
        <v>6.5066977290545571</v>
      </c>
      <c r="E54" s="180">
        <v>8.5333022709454465</v>
      </c>
      <c r="F54" s="179" t="s">
        <v>94</v>
      </c>
      <c r="G54" s="180" t="s">
        <v>94</v>
      </c>
      <c r="H54" s="81"/>
    </row>
    <row r="55" spans="1:8" ht="15.75" customHeight="1">
      <c r="A55" s="89"/>
      <c r="B55" s="120" t="s">
        <v>291</v>
      </c>
      <c r="C55" s="177">
        <v>523.81654783550334</v>
      </c>
      <c r="D55" s="181">
        <v>503.85522073469525</v>
      </c>
      <c r="E55" s="182">
        <v>543.77787493631126</v>
      </c>
      <c r="F55" s="181">
        <v>503.26254875125306</v>
      </c>
      <c r="G55" s="182">
        <v>544.37054691975345</v>
      </c>
      <c r="H55" s="81"/>
    </row>
    <row r="56" spans="1:8" ht="15.75" customHeight="1">
      <c r="A56" s="89"/>
      <c r="B56" s="120" t="s">
        <v>325</v>
      </c>
      <c r="C56" s="189">
        <v>18.981759033851741</v>
      </c>
      <c r="D56" s="190">
        <v>18.606630636409729</v>
      </c>
      <c r="E56" s="191">
        <v>19.356887431293757</v>
      </c>
      <c r="F56" s="190">
        <v>17.908044912600953</v>
      </c>
      <c r="G56" s="191">
        <v>20.055473155102533</v>
      </c>
      <c r="H56" s="81"/>
    </row>
    <row r="57" spans="1:8" ht="15.75" customHeight="1">
      <c r="A57" s="89"/>
      <c r="B57" s="120" t="s">
        <v>326</v>
      </c>
      <c r="C57" s="177">
        <v>1879.6512307395426</v>
      </c>
      <c r="D57" s="181">
        <v>1688.0346066655468</v>
      </c>
      <c r="E57" s="182">
        <v>2071.2678548135386</v>
      </c>
      <c r="F57" s="181">
        <v>1763.5833338337459</v>
      </c>
      <c r="G57" s="182">
        <v>1995.7191276453395</v>
      </c>
      <c r="H57" s="81"/>
    </row>
    <row r="58" spans="1:8" ht="15.75" customHeight="1">
      <c r="A58" s="89"/>
      <c r="B58" s="185" t="s">
        <v>176</v>
      </c>
      <c r="C58" s="119"/>
      <c r="D58" s="119"/>
      <c r="E58" s="119"/>
      <c r="F58" s="119"/>
      <c r="G58" s="118"/>
      <c r="H58" s="81"/>
    </row>
    <row r="59" spans="1:8" ht="15.75" customHeight="1">
      <c r="A59" s="89"/>
      <c r="B59" s="120" t="s">
        <v>327</v>
      </c>
      <c r="C59" s="178">
        <v>5.4831745902345839</v>
      </c>
      <c r="D59" s="179">
        <v>5.2956731449812953</v>
      </c>
      <c r="E59" s="180">
        <v>5.6706760354878725</v>
      </c>
      <c r="F59" s="179">
        <v>5.0724883958709484</v>
      </c>
      <c r="G59" s="180">
        <v>5.8938607845982194</v>
      </c>
      <c r="H59" s="81"/>
    </row>
    <row r="60" spans="1:8" ht="15.75" customHeight="1">
      <c r="A60" s="89"/>
      <c r="B60" s="120" t="s">
        <v>293</v>
      </c>
      <c r="C60" s="178">
        <v>6.2091546822364174</v>
      </c>
      <c r="D60" s="179">
        <v>5.9969399772218273</v>
      </c>
      <c r="E60" s="180">
        <v>6.4213693872510076</v>
      </c>
      <c r="F60" s="179">
        <v>6.0199780889001895</v>
      </c>
      <c r="G60" s="180">
        <v>6.3983312755726454</v>
      </c>
      <c r="H60" s="81"/>
    </row>
    <row r="61" spans="1:8" ht="15.75" customHeight="1">
      <c r="A61" s="89"/>
      <c r="B61" s="120" t="s">
        <v>294</v>
      </c>
      <c r="C61" s="177">
        <v>4359.1998277462462</v>
      </c>
      <c r="D61" s="181">
        <v>4270.3097671950791</v>
      </c>
      <c r="E61" s="182">
        <v>4448.0898882974134</v>
      </c>
      <c r="F61" s="181">
        <v>4291.3814700564644</v>
      </c>
      <c r="G61" s="182">
        <v>4427.018185436028</v>
      </c>
      <c r="H61" s="81"/>
    </row>
    <row r="62" spans="1:8" ht="15.75" customHeight="1">
      <c r="A62" s="89"/>
      <c r="B62" s="120" t="s">
        <v>295</v>
      </c>
      <c r="C62" s="189">
        <v>11.622637191641546</v>
      </c>
      <c r="D62" s="190">
        <v>11.174463541783529</v>
      </c>
      <c r="E62" s="191">
        <v>12.070810841499563</v>
      </c>
      <c r="F62" s="190">
        <v>11.157700439233803</v>
      </c>
      <c r="G62" s="191">
        <v>12.087573944049289</v>
      </c>
      <c r="H62" s="81"/>
    </row>
    <row r="63" spans="1:8" ht="15.75" customHeight="1">
      <c r="A63" s="89"/>
      <c r="B63" s="120" t="s">
        <v>296</v>
      </c>
      <c r="C63" s="189">
        <v>17.267813834713969</v>
      </c>
      <c r="D63" s="190">
        <v>16.683342766039594</v>
      </c>
      <c r="E63" s="191">
        <v>17.852284903388345</v>
      </c>
      <c r="F63" s="190">
        <v>16.714744732916778</v>
      </c>
      <c r="G63" s="191">
        <v>17.820882936511161</v>
      </c>
      <c r="H63" s="81"/>
    </row>
    <row r="64" spans="1:8" ht="15.75" customHeight="1">
      <c r="A64" s="89"/>
      <c r="B64" s="120" t="s">
        <v>297</v>
      </c>
      <c r="C64" s="176">
        <v>0.87180982390982709</v>
      </c>
      <c r="D64" s="186">
        <v>0.82988906483207814</v>
      </c>
      <c r="E64" s="187">
        <v>0.91373058298757603</v>
      </c>
      <c r="F64" s="186">
        <v>0.84950456619190617</v>
      </c>
      <c r="G64" s="187">
        <v>0.894115081627748</v>
      </c>
      <c r="H64" s="81"/>
    </row>
    <row r="65" spans="1:8" ht="15.75" customHeight="1">
      <c r="A65" s="89"/>
      <c r="B65" s="120" t="s">
        <v>328</v>
      </c>
      <c r="C65" s="178">
        <v>1.2030491299614876</v>
      </c>
      <c r="D65" s="179">
        <v>1.1247246275133465</v>
      </c>
      <c r="E65" s="180">
        <v>1.2813736324096288</v>
      </c>
      <c r="F65" s="179">
        <v>1.0845824531818442</v>
      </c>
      <c r="G65" s="180">
        <v>1.321515806741131</v>
      </c>
      <c r="H65" s="81"/>
    </row>
    <row r="66" spans="1:8" ht="15.75" customHeight="1">
      <c r="A66" s="89"/>
      <c r="B66" s="120" t="s">
        <v>284</v>
      </c>
      <c r="C66" s="178">
        <v>3.9056219122409899</v>
      </c>
      <c r="D66" s="179">
        <v>3.7643502138410043</v>
      </c>
      <c r="E66" s="180">
        <v>4.0468936106409767</v>
      </c>
      <c r="F66" s="179">
        <v>3.8132452094608547</v>
      </c>
      <c r="G66" s="180">
        <v>3.9979986150211255</v>
      </c>
      <c r="H66" s="81"/>
    </row>
    <row r="67" spans="1:8" ht="15.75" customHeight="1">
      <c r="A67" s="89"/>
      <c r="B67" s="120" t="s">
        <v>329</v>
      </c>
      <c r="C67" s="189">
        <v>18.701688969932693</v>
      </c>
      <c r="D67" s="190">
        <v>18.100592532614542</v>
      </c>
      <c r="E67" s="191">
        <v>19.302785407250845</v>
      </c>
      <c r="F67" s="190">
        <v>18.069477754346323</v>
      </c>
      <c r="G67" s="191">
        <v>19.333900185519063</v>
      </c>
      <c r="H67" s="81"/>
    </row>
    <row r="68" spans="1:8" ht="15.75" customHeight="1">
      <c r="A68" s="89"/>
      <c r="B68" s="120" t="s">
        <v>299</v>
      </c>
      <c r="C68" s="178" t="s">
        <v>110</v>
      </c>
      <c r="D68" s="179" t="s">
        <v>94</v>
      </c>
      <c r="E68" s="180" t="s">
        <v>94</v>
      </c>
      <c r="F68" s="179" t="s">
        <v>94</v>
      </c>
      <c r="G68" s="180" t="s">
        <v>94</v>
      </c>
      <c r="H68" s="81"/>
    </row>
    <row r="69" spans="1:8" ht="15.75" customHeight="1">
      <c r="A69" s="89"/>
      <c r="B69" s="120" t="s">
        <v>330</v>
      </c>
      <c r="C69" s="177">
        <v>127.56669138312176</v>
      </c>
      <c r="D69" s="181">
        <v>125.49273816174944</v>
      </c>
      <c r="E69" s="182">
        <v>129.6406446044941</v>
      </c>
      <c r="F69" s="181">
        <v>122.77639290219228</v>
      </c>
      <c r="G69" s="182">
        <v>132.35698986405126</v>
      </c>
      <c r="H69" s="81"/>
    </row>
    <row r="70" spans="1:8" ht="15.75" customHeight="1">
      <c r="A70" s="89"/>
      <c r="B70" s="120" t="s">
        <v>300</v>
      </c>
      <c r="C70" s="177">
        <v>215.19147361566738</v>
      </c>
      <c r="D70" s="181">
        <v>209.9340577273299</v>
      </c>
      <c r="E70" s="182">
        <v>220.44888950400485</v>
      </c>
      <c r="F70" s="181">
        <v>209.72121094633403</v>
      </c>
      <c r="G70" s="182">
        <v>220.66173628500073</v>
      </c>
      <c r="H70" s="81"/>
    </row>
    <row r="71" spans="1:8" ht="15.75" customHeight="1">
      <c r="A71" s="89"/>
      <c r="B71" s="120" t="s">
        <v>301</v>
      </c>
      <c r="C71" s="189">
        <v>47.265009985633519</v>
      </c>
      <c r="D71" s="190">
        <v>45.79482677588306</v>
      </c>
      <c r="E71" s="191">
        <v>48.735193195383978</v>
      </c>
      <c r="F71" s="190">
        <v>45.534972985691098</v>
      </c>
      <c r="G71" s="191">
        <v>48.995046985575939</v>
      </c>
      <c r="H71" s="81"/>
    </row>
    <row r="72" spans="1:8" ht="15.75" customHeight="1">
      <c r="A72" s="89"/>
      <c r="B72" s="120" t="s">
        <v>302</v>
      </c>
      <c r="C72" s="177">
        <v>282.20014047680655</v>
      </c>
      <c r="D72" s="181">
        <v>274.56427741958362</v>
      </c>
      <c r="E72" s="182">
        <v>289.83600353402949</v>
      </c>
      <c r="F72" s="181">
        <v>275.15058503106036</v>
      </c>
      <c r="G72" s="182">
        <v>289.24969592255275</v>
      </c>
      <c r="H72" s="81"/>
    </row>
    <row r="73" spans="1:8" ht="15.75" customHeight="1">
      <c r="A73" s="89"/>
      <c r="B73" s="120" t="s">
        <v>285</v>
      </c>
      <c r="C73" s="178">
        <v>29.552666028672636</v>
      </c>
      <c r="D73" s="179">
        <v>28.377479977273513</v>
      </c>
      <c r="E73" s="180">
        <v>30.727852080071759</v>
      </c>
      <c r="F73" s="179">
        <v>28.919529393706494</v>
      </c>
      <c r="G73" s="180">
        <v>30.185802663638778</v>
      </c>
      <c r="H73" s="81"/>
    </row>
    <row r="74" spans="1:8" ht="15.75" customHeight="1">
      <c r="A74" s="89"/>
      <c r="B74" s="120" t="s">
        <v>331</v>
      </c>
      <c r="C74" s="177">
        <v>188.31393987885713</v>
      </c>
      <c r="D74" s="181">
        <v>157.12322918088711</v>
      </c>
      <c r="E74" s="182">
        <v>219.50465057682715</v>
      </c>
      <c r="F74" s="181">
        <v>175.27178912004379</v>
      </c>
      <c r="G74" s="182">
        <v>201.35609063767046</v>
      </c>
      <c r="H74" s="81"/>
    </row>
    <row r="75" spans="1:8" ht="15.75" customHeight="1">
      <c r="A75" s="89"/>
      <c r="B75" s="120" t="s">
        <v>303</v>
      </c>
      <c r="C75" s="177">
        <v>581.07319045620636</v>
      </c>
      <c r="D75" s="181">
        <v>555.79323245777209</v>
      </c>
      <c r="E75" s="182">
        <v>606.35314845464063</v>
      </c>
      <c r="F75" s="181">
        <v>569.71107537257456</v>
      </c>
      <c r="G75" s="182">
        <v>592.43530553983817</v>
      </c>
      <c r="H75" s="81"/>
    </row>
    <row r="76" spans="1:8" ht="15.75" customHeight="1">
      <c r="A76" s="89"/>
      <c r="B76" s="120" t="s">
        <v>304</v>
      </c>
      <c r="C76" s="189">
        <v>14.404892535030625</v>
      </c>
      <c r="D76" s="190">
        <v>13.737515260875501</v>
      </c>
      <c r="E76" s="191">
        <v>15.072269809185748</v>
      </c>
      <c r="F76" s="190">
        <v>13.027807018920795</v>
      </c>
      <c r="G76" s="191">
        <v>15.781978051140454</v>
      </c>
      <c r="H76" s="81"/>
    </row>
    <row r="77" spans="1:8" ht="15.75" customHeight="1">
      <c r="A77" s="89"/>
      <c r="B77" s="120" t="s">
        <v>305</v>
      </c>
      <c r="C77" s="189">
        <v>26.777188899141585</v>
      </c>
      <c r="D77" s="190">
        <v>26.335020400148334</v>
      </c>
      <c r="E77" s="191">
        <v>27.219357398134836</v>
      </c>
      <c r="F77" s="190">
        <v>25.862126153851282</v>
      </c>
      <c r="G77" s="191">
        <v>27.692251644431888</v>
      </c>
      <c r="H77" s="81"/>
    </row>
    <row r="78" spans="1:8" ht="15.75" customHeight="1">
      <c r="A78" s="89"/>
      <c r="B78" s="120" t="s">
        <v>306</v>
      </c>
      <c r="C78" s="178">
        <v>3.1831215166384816</v>
      </c>
      <c r="D78" s="179">
        <v>3.0596034585157486</v>
      </c>
      <c r="E78" s="180">
        <v>3.3066395747612147</v>
      </c>
      <c r="F78" s="179">
        <v>3.0491863791765677</v>
      </c>
      <c r="G78" s="180">
        <v>3.3170566541003956</v>
      </c>
      <c r="H78" s="81"/>
    </row>
    <row r="79" spans="1:8" ht="15.75" customHeight="1">
      <c r="A79" s="89"/>
      <c r="B79" s="120" t="s">
        <v>286</v>
      </c>
      <c r="C79" s="178">
        <v>2.2739116070626801</v>
      </c>
      <c r="D79" s="179">
        <v>2.1544977720073719</v>
      </c>
      <c r="E79" s="180">
        <v>2.3933254421179879</v>
      </c>
      <c r="F79" s="179">
        <v>2.2188448790217365</v>
      </c>
      <c r="G79" s="180">
        <v>2.3289783351036233</v>
      </c>
      <c r="H79" s="81"/>
    </row>
    <row r="80" spans="1:8" ht="15.75" customHeight="1">
      <c r="A80" s="89"/>
      <c r="B80" s="120" t="s">
        <v>332</v>
      </c>
      <c r="C80" s="178">
        <v>3.0418563287962024</v>
      </c>
      <c r="D80" s="179">
        <v>2.8029152021943062</v>
      </c>
      <c r="E80" s="180">
        <v>3.2807974553980985</v>
      </c>
      <c r="F80" s="179">
        <v>2.8595116259591644</v>
      </c>
      <c r="G80" s="180">
        <v>3.2242010316332403</v>
      </c>
      <c r="H80" s="81"/>
    </row>
    <row r="81" spans="1:8" ht="15.75" customHeight="1">
      <c r="A81" s="89"/>
      <c r="B81" s="120" t="s">
        <v>307</v>
      </c>
      <c r="C81" s="178">
        <v>1.720629472817194</v>
      </c>
      <c r="D81" s="179">
        <v>1.5378763609101316</v>
      </c>
      <c r="E81" s="180">
        <v>1.9033825847242565</v>
      </c>
      <c r="F81" s="179">
        <v>1.6244792229035852</v>
      </c>
      <c r="G81" s="180">
        <v>1.8167797227308029</v>
      </c>
      <c r="H81" s="81"/>
    </row>
    <row r="82" spans="1:8" ht="15.75" customHeight="1">
      <c r="A82" s="89"/>
      <c r="B82" s="120" t="s">
        <v>308</v>
      </c>
      <c r="C82" s="176">
        <v>0.37382744228410536</v>
      </c>
      <c r="D82" s="186">
        <v>0.35648554133034721</v>
      </c>
      <c r="E82" s="187">
        <v>0.39116934323786351</v>
      </c>
      <c r="F82" s="186">
        <v>0.36210879051676531</v>
      </c>
      <c r="G82" s="187">
        <v>0.38554609405144541</v>
      </c>
      <c r="H82" s="81"/>
    </row>
    <row r="83" spans="1:8" ht="15.75" customHeight="1">
      <c r="A83" s="89"/>
      <c r="B83" s="120" t="s">
        <v>309</v>
      </c>
      <c r="C83" s="176">
        <v>0.19771292663376872</v>
      </c>
      <c r="D83" s="186">
        <v>0.18081410017583716</v>
      </c>
      <c r="E83" s="187">
        <v>0.21461175309170027</v>
      </c>
      <c r="F83" s="186">
        <v>0.19130249649628878</v>
      </c>
      <c r="G83" s="187">
        <v>0.20412335677124865</v>
      </c>
      <c r="H83" s="81"/>
    </row>
    <row r="84" spans="1:8" ht="15.75" customHeight="1">
      <c r="A84" s="89"/>
      <c r="B84" s="120" t="s">
        <v>310</v>
      </c>
      <c r="C84" s="177">
        <v>98.010070614696119</v>
      </c>
      <c r="D84" s="181">
        <v>91.502937434037406</v>
      </c>
      <c r="E84" s="182">
        <v>104.51720379535483</v>
      </c>
      <c r="F84" s="181">
        <v>95.370178796571452</v>
      </c>
      <c r="G84" s="182">
        <v>100.64996243282079</v>
      </c>
      <c r="H84" s="81"/>
    </row>
    <row r="85" spans="1:8" ht="15.75" customHeight="1">
      <c r="A85" s="89"/>
      <c r="B85" s="120" t="s">
        <v>333</v>
      </c>
      <c r="C85" s="176" t="s">
        <v>97</v>
      </c>
      <c r="D85" s="186" t="s">
        <v>94</v>
      </c>
      <c r="E85" s="187" t="s">
        <v>94</v>
      </c>
      <c r="F85" s="186" t="s">
        <v>94</v>
      </c>
      <c r="G85" s="187" t="s">
        <v>94</v>
      </c>
      <c r="H85" s="81"/>
    </row>
    <row r="86" spans="1:8" ht="15.75" customHeight="1">
      <c r="A86" s="89"/>
      <c r="B86" s="120" t="s">
        <v>287</v>
      </c>
      <c r="C86" s="178">
        <v>1.0951495041285189</v>
      </c>
      <c r="D86" s="179">
        <v>1.0529125717256709</v>
      </c>
      <c r="E86" s="180">
        <v>1.1373864365313671</v>
      </c>
      <c r="F86" s="179">
        <v>1.0409987893229526</v>
      </c>
      <c r="G86" s="180">
        <v>1.1493002189340853</v>
      </c>
      <c r="H86" s="81"/>
    </row>
    <row r="87" spans="1:8" ht="15.75" customHeight="1">
      <c r="A87" s="89"/>
      <c r="B87" s="120" t="s">
        <v>334</v>
      </c>
      <c r="C87" s="177">
        <v>105.80747298117195</v>
      </c>
      <c r="D87" s="181">
        <v>95.218616453163136</v>
      </c>
      <c r="E87" s="182">
        <v>116.39632950918077</v>
      </c>
      <c r="F87" s="181">
        <v>95.210820811046148</v>
      </c>
      <c r="G87" s="182">
        <v>116.40412515129776</v>
      </c>
      <c r="H87" s="81"/>
    </row>
    <row r="88" spans="1:8" ht="15.75" customHeight="1">
      <c r="A88" s="89"/>
      <c r="B88" s="120" t="s">
        <v>312</v>
      </c>
      <c r="C88" s="178">
        <v>3.1508208333333338</v>
      </c>
      <c r="D88" s="179">
        <v>2.8297094079266176</v>
      </c>
      <c r="E88" s="180">
        <v>3.4719322587400501</v>
      </c>
      <c r="F88" s="179">
        <v>3.0612601315358492</v>
      </c>
      <c r="G88" s="180">
        <v>3.2403815351308185</v>
      </c>
      <c r="H88" s="81"/>
    </row>
    <row r="89" spans="1:8" ht="15.75" customHeight="1">
      <c r="A89" s="89"/>
      <c r="B89" s="120" t="s">
        <v>313</v>
      </c>
      <c r="C89" s="177">
        <v>572.54021187798776</v>
      </c>
      <c r="D89" s="181">
        <v>562.2869228569848</v>
      </c>
      <c r="E89" s="182">
        <v>582.79350089899071</v>
      </c>
      <c r="F89" s="181">
        <v>561.4835081637267</v>
      </c>
      <c r="G89" s="182">
        <v>583.59691559224882</v>
      </c>
      <c r="H89" s="81"/>
    </row>
    <row r="90" spans="1:8" ht="15.75" customHeight="1">
      <c r="A90" s="89"/>
      <c r="B90" s="120" t="s">
        <v>288</v>
      </c>
      <c r="C90" s="177">
        <v>3669.9074836422542</v>
      </c>
      <c r="D90" s="181">
        <v>3487.8661244977056</v>
      </c>
      <c r="E90" s="182">
        <v>3851.9488427868027</v>
      </c>
      <c r="F90" s="181">
        <v>3561.4057822058794</v>
      </c>
      <c r="G90" s="182">
        <v>3778.409185078629</v>
      </c>
      <c r="H90" s="81"/>
    </row>
    <row r="91" spans="1:8" ht="15.75" customHeight="1">
      <c r="A91" s="89"/>
      <c r="B91" s="120" t="s">
        <v>335</v>
      </c>
      <c r="C91" s="178">
        <v>0.42576791579797096</v>
      </c>
      <c r="D91" s="179">
        <v>0.3967899667993473</v>
      </c>
      <c r="E91" s="180">
        <v>0.45474586479659462</v>
      </c>
      <c r="F91" s="179">
        <v>0.34718641054722954</v>
      </c>
      <c r="G91" s="180">
        <v>0.50434942104871239</v>
      </c>
      <c r="H91" s="81"/>
    </row>
    <row r="92" spans="1:8" ht="15.75" customHeight="1">
      <c r="A92" s="89"/>
      <c r="B92" s="120" t="s">
        <v>336</v>
      </c>
      <c r="C92" s="176" t="s">
        <v>180</v>
      </c>
      <c r="D92" s="186" t="s">
        <v>94</v>
      </c>
      <c r="E92" s="187" t="s">
        <v>94</v>
      </c>
      <c r="F92" s="186" t="s">
        <v>94</v>
      </c>
      <c r="G92" s="187" t="s">
        <v>94</v>
      </c>
      <c r="H92" s="81"/>
    </row>
    <row r="93" spans="1:8" ht="15.75" customHeight="1">
      <c r="A93" s="89"/>
      <c r="B93" s="120" t="s">
        <v>337</v>
      </c>
      <c r="C93" s="177">
        <v>148.53463792193102</v>
      </c>
      <c r="D93" s="181">
        <v>143.17892186512896</v>
      </c>
      <c r="E93" s="182">
        <v>153.89035397873309</v>
      </c>
      <c r="F93" s="181">
        <v>143.40185363584411</v>
      </c>
      <c r="G93" s="182">
        <v>153.66742220801794</v>
      </c>
      <c r="H93" s="81"/>
    </row>
    <row r="94" spans="1:8" ht="15.75" customHeight="1">
      <c r="A94" s="89"/>
      <c r="B94" s="120" t="s">
        <v>289</v>
      </c>
      <c r="C94" s="177">
        <v>1306.6790360236257</v>
      </c>
      <c r="D94" s="181">
        <v>1230.3127892576676</v>
      </c>
      <c r="E94" s="182">
        <v>1383.0452827895838</v>
      </c>
      <c r="F94" s="181">
        <v>1240.8496869874562</v>
      </c>
      <c r="G94" s="182">
        <v>1372.5083850597953</v>
      </c>
      <c r="H94" s="81"/>
    </row>
    <row r="95" spans="1:8" ht="15.75" customHeight="1">
      <c r="A95" s="89"/>
      <c r="B95" s="120" t="s">
        <v>338</v>
      </c>
      <c r="C95" s="176">
        <v>0.50532799765049141</v>
      </c>
      <c r="D95" s="186">
        <v>0.48743147572232776</v>
      </c>
      <c r="E95" s="187">
        <v>0.52322451957865512</v>
      </c>
      <c r="F95" s="186">
        <v>0.49020493910739915</v>
      </c>
      <c r="G95" s="187">
        <v>0.52045105619358367</v>
      </c>
      <c r="H95" s="81"/>
    </row>
    <row r="96" spans="1:8" ht="15.75" customHeight="1">
      <c r="A96" s="89"/>
      <c r="B96" s="120" t="s">
        <v>319</v>
      </c>
      <c r="C96" s="177">
        <v>57.077455065027337</v>
      </c>
      <c r="D96" s="181">
        <v>55.047387333134743</v>
      </c>
      <c r="E96" s="182">
        <v>59.10752279691993</v>
      </c>
      <c r="F96" s="181">
        <v>55.40395038890334</v>
      </c>
      <c r="G96" s="182">
        <v>58.750959741151334</v>
      </c>
      <c r="H96" s="81"/>
    </row>
    <row r="97" spans="1:8" ht="15.75" customHeight="1">
      <c r="A97" s="89"/>
      <c r="B97" s="120" t="s">
        <v>339</v>
      </c>
      <c r="C97" s="178" t="s">
        <v>107</v>
      </c>
      <c r="D97" s="179" t="s">
        <v>94</v>
      </c>
      <c r="E97" s="180" t="s">
        <v>94</v>
      </c>
      <c r="F97" s="179" t="s">
        <v>94</v>
      </c>
      <c r="G97" s="180" t="s">
        <v>94</v>
      </c>
      <c r="H97" s="81"/>
    </row>
    <row r="98" spans="1:8" ht="15.75" customHeight="1">
      <c r="A98" s="89"/>
      <c r="B98" s="120" t="s">
        <v>290</v>
      </c>
      <c r="C98" s="177">
        <v>804.60920581445782</v>
      </c>
      <c r="D98" s="181">
        <v>693.36354229551353</v>
      </c>
      <c r="E98" s="182">
        <v>915.85486933340212</v>
      </c>
      <c r="F98" s="181">
        <v>772.65109792705198</v>
      </c>
      <c r="G98" s="182">
        <v>836.56731370186367</v>
      </c>
      <c r="H98" s="81"/>
    </row>
    <row r="99" spans="1:8" ht="15.75" customHeight="1">
      <c r="A99" s="89"/>
      <c r="B99" s="120" t="s">
        <v>340</v>
      </c>
      <c r="C99" s="176">
        <v>8.7320450410713638E-2</v>
      </c>
      <c r="D99" s="186">
        <v>8.1894698290915155E-2</v>
      </c>
      <c r="E99" s="187">
        <v>9.274620253051212E-2</v>
      </c>
      <c r="F99" s="186" t="s">
        <v>94</v>
      </c>
      <c r="G99" s="187" t="s">
        <v>94</v>
      </c>
      <c r="H99" s="81"/>
    </row>
    <row r="100" spans="1:8" ht="15.75" customHeight="1">
      <c r="A100" s="89"/>
      <c r="B100" s="120" t="s">
        <v>321</v>
      </c>
      <c r="C100" s="178">
        <v>3.8237946690408084</v>
      </c>
      <c r="D100" s="179">
        <v>3.6493756196645921</v>
      </c>
      <c r="E100" s="180">
        <v>3.9982137184170248</v>
      </c>
      <c r="F100" s="179">
        <v>3.7005615525148015</v>
      </c>
      <c r="G100" s="180">
        <v>3.9470277855668154</v>
      </c>
      <c r="H100" s="81"/>
    </row>
    <row r="101" spans="1:8" ht="15.75" customHeight="1">
      <c r="A101" s="89"/>
      <c r="B101" s="120" t="s">
        <v>322</v>
      </c>
      <c r="C101" s="189">
        <v>12.605135448463242</v>
      </c>
      <c r="D101" s="190">
        <v>12.248769049338057</v>
      </c>
      <c r="E101" s="191">
        <v>12.961501847588428</v>
      </c>
      <c r="F101" s="190">
        <v>12.131041724706666</v>
      </c>
      <c r="G101" s="191">
        <v>13.079229172219819</v>
      </c>
      <c r="H101" s="81"/>
    </row>
    <row r="102" spans="1:8" ht="15.75" customHeight="1">
      <c r="A102" s="89"/>
      <c r="B102" s="120" t="s">
        <v>323</v>
      </c>
      <c r="C102" s="177">
        <v>426.60403716736732</v>
      </c>
      <c r="D102" s="181">
        <v>380.40199874355466</v>
      </c>
      <c r="E102" s="182">
        <v>472.80607559117999</v>
      </c>
      <c r="F102" s="181">
        <v>410.40070831114281</v>
      </c>
      <c r="G102" s="182">
        <v>442.80736602359184</v>
      </c>
      <c r="H102" s="81"/>
    </row>
    <row r="103" spans="1:8" ht="15.75" customHeight="1">
      <c r="A103" s="89"/>
      <c r="B103" s="120" t="s">
        <v>291</v>
      </c>
      <c r="C103" s="177">
        <v>477.79900628273555</v>
      </c>
      <c r="D103" s="181">
        <v>455.41871603856902</v>
      </c>
      <c r="E103" s="182">
        <v>500.17929652690208</v>
      </c>
      <c r="F103" s="181">
        <v>463.94484783514162</v>
      </c>
      <c r="G103" s="182">
        <v>491.65316473032948</v>
      </c>
      <c r="H103" s="81"/>
    </row>
    <row r="104" spans="1:8" ht="15.75" customHeight="1">
      <c r="A104" s="89"/>
      <c r="B104" s="120" t="s">
        <v>325</v>
      </c>
      <c r="C104" s="189">
        <v>14.900412694258083</v>
      </c>
      <c r="D104" s="190">
        <v>14.259343492064602</v>
      </c>
      <c r="E104" s="191">
        <v>15.541481896451565</v>
      </c>
      <c r="F104" s="190">
        <v>14.270416993391255</v>
      </c>
      <c r="G104" s="191">
        <v>15.530408395124912</v>
      </c>
      <c r="H104" s="81"/>
    </row>
    <row r="105" spans="1:8" ht="15.75" customHeight="1">
      <c r="A105" s="89"/>
      <c r="B105" s="140" t="s">
        <v>341</v>
      </c>
      <c r="C105" s="196">
        <v>921.41871006898737</v>
      </c>
      <c r="D105" s="197">
        <v>841.40575048501785</v>
      </c>
      <c r="E105" s="198">
        <v>1001.4316696529569</v>
      </c>
      <c r="F105" s="197">
        <v>893.87317761356883</v>
      </c>
      <c r="G105" s="198">
        <v>948.9642425244059</v>
      </c>
      <c r="H105" s="81"/>
    </row>
    <row r="106" spans="1:8" ht="15.75" customHeight="1">
      <c r="B106" s="199" t="s">
        <v>512</v>
      </c>
    </row>
    <row r="107" spans="1:8" ht="15.75" customHeight="1">
      <c r="A107" s="1"/>
      <c r="B107"/>
      <c r="C107"/>
      <c r="D107"/>
      <c r="E107"/>
      <c r="F107"/>
      <c r="G107"/>
    </row>
    <row r="108" spans="1:8" ht="15.75" customHeight="1">
      <c r="A108" s="1"/>
      <c r="B108"/>
      <c r="C108"/>
      <c r="D108"/>
      <c r="E108"/>
      <c r="F108"/>
      <c r="G108"/>
    </row>
  </sheetData>
  <dataConsolidate/>
  <mergeCells count="4">
    <mergeCell ref="F2:G2"/>
    <mergeCell ref="B2:B3"/>
    <mergeCell ref="D2:E2"/>
    <mergeCell ref="A2:A3"/>
  </mergeCells>
  <conditionalFormatting sqref="A5:A12 A14 A16:A57 A59:A105 C5:G105 A4:G4 A13:G13 A15:G15 A58:G58">
    <cfRule type="expression" dxfId="116" priority="203">
      <formula>IF(CertVal_IsBlnkRow*CertVal_IsBlnkRowNext=1,TRUE,FALSE)</formula>
    </cfRule>
  </conditionalFormatting>
  <conditionalFormatting sqref="B5:B105">
    <cfRule type="expression" dxfId="115" priority="195">
      <formula>IF(CertVal_IsBlnkRow*CertVal_IsBlnkRowNext=1,TRUE,FALSE)</formula>
    </cfRule>
  </conditionalFormatting>
  <conditionalFormatting sqref="B6">
    <cfRule type="expression" dxfId="114" priority="193">
      <formula>IF(CertVal_IsBlnkRow*CertVal_IsBlnkRowNext=1,TRUE,FALSE)</formula>
    </cfRule>
  </conditionalFormatting>
  <conditionalFormatting sqref="B7">
    <cfRule type="expression" dxfId="113" priority="191">
      <formula>IF(CertVal_IsBlnkRow*CertVal_IsBlnkRowNext=1,TRUE,FALSE)</formula>
    </cfRule>
  </conditionalFormatting>
  <conditionalFormatting sqref="B8">
    <cfRule type="expression" dxfId="112" priority="189">
      <formula>IF(CertVal_IsBlnkRow*CertVal_IsBlnkRowNext=1,TRUE,FALSE)</formula>
    </cfRule>
  </conditionalFormatting>
  <conditionalFormatting sqref="B9">
    <cfRule type="expression" dxfId="111" priority="187">
      <formula>IF(CertVal_IsBlnkRow*CertVal_IsBlnkRowNext=1,TRUE,FALSE)</formula>
    </cfRule>
  </conditionalFormatting>
  <conditionalFormatting sqref="B10">
    <cfRule type="expression" dxfId="110" priority="185">
      <formula>IF(CertVal_IsBlnkRow*CertVal_IsBlnkRowNext=1,TRUE,FALSE)</formula>
    </cfRule>
  </conditionalFormatting>
  <conditionalFormatting sqref="B11">
    <cfRule type="expression" dxfId="109" priority="183">
      <formula>IF(CertVal_IsBlnkRow*CertVal_IsBlnkRowNext=1,TRUE,FALSE)</formula>
    </cfRule>
  </conditionalFormatting>
  <conditionalFormatting sqref="B12">
    <cfRule type="expression" dxfId="108" priority="181">
      <formula>IF(CertVal_IsBlnkRow*CertVal_IsBlnkRowNext=1,TRUE,FALSE)</formula>
    </cfRule>
  </conditionalFormatting>
  <conditionalFormatting sqref="B14">
    <cfRule type="expression" dxfId="107" priority="179">
      <formula>IF(CertVal_IsBlnkRow*CertVal_IsBlnkRowNext=1,TRUE,FALSE)</formula>
    </cfRule>
  </conditionalFormatting>
  <conditionalFormatting sqref="B16">
    <cfRule type="expression" dxfId="106" priority="177">
      <formula>IF(CertVal_IsBlnkRow*CertVal_IsBlnkRowNext=1,TRUE,FALSE)</formula>
    </cfRule>
  </conditionalFormatting>
  <conditionalFormatting sqref="B17">
    <cfRule type="expression" dxfId="105" priority="175">
      <formula>IF(CertVal_IsBlnkRow*CertVal_IsBlnkRowNext=1,TRUE,FALSE)</formula>
    </cfRule>
  </conditionalFormatting>
  <conditionalFormatting sqref="B18">
    <cfRule type="expression" dxfId="104" priority="173">
      <formula>IF(CertVal_IsBlnkRow*CertVal_IsBlnkRowNext=1,TRUE,FALSE)</formula>
    </cfRule>
  </conditionalFormatting>
  <conditionalFormatting sqref="B19">
    <cfRule type="expression" dxfId="103" priority="171">
      <formula>IF(CertVal_IsBlnkRow*CertVal_IsBlnkRowNext=1,TRUE,FALSE)</formula>
    </cfRule>
  </conditionalFormatting>
  <conditionalFormatting sqref="B20">
    <cfRule type="expression" dxfId="102" priority="169">
      <formula>IF(CertVal_IsBlnkRow*CertVal_IsBlnkRowNext=1,TRUE,FALSE)</formula>
    </cfRule>
  </conditionalFormatting>
  <conditionalFormatting sqref="B21">
    <cfRule type="expression" dxfId="101" priority="167">
      <formula>IF(CertVal_IsBlnkRow*CertVal_IsBlnkRowNext=1,TRUE,FALSE)</formula>
    </cfRule>
  </conditionalFormatting>
  <conditionalFormatting sqref="B22">
    <cfRule type="expression" dxfId="100" priority="165">
      <formula>IF(CertVal_IsBlnkRow*CertVal_IsBlnkRowNext=1,TRUE,FALSE)</formula>
    </cfRule>
  </conditionalFormatting>
  <conditionalFormatting sqref="B23">
    <cfRule type="expression" dxfId="99" priority="163">
      <formula>IF(CertVal_IsBlnkRow*CertVal_IsBlnkRowNext=1,TRUE,FALSE)</formula>
    </cfRule>
  </conditionalFormatting>
  <conditionalFormatting sqref="B24">
    <cfRule type="expression" dxfId="98" priority="161">
      <formula>IF(CertVal_IsBlnkRow*CertVal_IsBlnkRowNext=1,TRUE,FALSE)</formula>
    </cfRule>
  </conditionalFormatting>
  <conditionalFormatting sqref="B25">
    <cfRule type="expression" dxfId="97" priority="159">
      <formula>IF(CertVal_IsBlnkRow*CertVal_IsBlnkRowNext=1,TRUE,FALSE)</formula>
    </cfRule>
  </conditionalFormatting>
  <conditionalFormatting sqref="B26">
    <cfRule type="expression" dxfId="96" priority="157">
      <formula>IF(CertVal_IsBlnkRow*CertVal_IsBlnkRowNext=1,TRUE,FALSE)</formula>
    </cfRule>
  </conditionalFormatting>
  <conditionalFormatting sqref="B27">
    <cfRule type="expression" dxfId="95" priority="155">
      <formula>IF(CertVal_IsBlnkRow*CertVal_IsBlnkRowNext=1,TRUE,FALSE)</formula>
    </cfRule>
  </conditionalFormatting>
  <conditionalFormatting sqref="B28">
    <cfRule type="expression" dxfId="94" priority="153">
      <formula>IF(CertVal_IsBlnkRow*CertVal_IsBlnkRowNext=1,TRUE,FALSE)</formula>
    </cfRule>
  </conditionalFormatting>
  <conditionalFormatting sqref="B29">
    <cfRule type="expression" dxfId="93" priority="151">
      <formula>IF(CertVal_IsBlnkRow*CertVal_IsBlnkRowNext=1,TRUE,FALSE)</formula>
    </cfRule>
  </conditionalFormatting>
  <conditionalFormatting sqref="B30">
    <cfRule type="expression" dxfId="92" priority="149">
      <formula>IF(CertVal_IsBlnkRow*CertVal_IsBlnkRowNext=1,TRUE,FALSE)</formula>
    </cfRule>
  </conditionalFormatting>
  <conditionalFormatting sqref="B31">
    <cfRule type="expression" dxfId="91" priority="147">
      <formula>IF(CertVal_IsBlnkRow*CertVal_IsBlnkRowNext=1,TRUE,FALSE)</formula>
    </cfRule>
  </conditionalFormatting>
  <conditionalFormatting sqref="B32">
    <cfRule type="expression" dxfId="90" priority="145">
      <formula>IF(CertVal_IsBlnkRow*CertVal_IsBlnkRowNext=1,TRUE,FALSE)</formula>
    </cfRule>
  </conditionalFormatting>
  <conditionalFormatting sqref="B33">
    <cfRule type="expression" dxfId="89" priority="143">
      <formula>IF(CertVal_IsBlnkRow*CertVal_IsBlnkRowNext=1,TRUE,FALSE)</formula>
    </cfRule>
  </conditionalFormatting>
  <conditionalFormatting sqref="B34">
    <cfRule type="expression" dxfId="88" priority="141">
      <formula>IF(CertVal_IsBlnkRow*CertVal_IsBlnkRowNext=1,TRUE,FALSE)</formula>
    </cfRule>
  </conditionalFormatting>
  <conditionalFormatting sqref="B35">
    <cfRule type="expression" dxfId="87" priority="139">
      <formula>IF(CertVal_IsBlnkRow*CertVal_IsBlnkRowNext=1,TRUE,FALSE)</formula>
    </cfRule>
  </conditionalFormatting>
  <conditionalFormatting sqref="B36">
    <cfRule type="expression" dxfId="86" priority="137">
      <formula>IF(CertVal_IsBlnkRow*CertVal_IsBlnkRowNext=1,TRUE,FALSE)</formula>
    </cfRule>
  </conditionalFormatting>
  <conditionalFormatting sqref="B37">
    <cfRule type="expression" dxfId="85" priority="135">
      <formula>IF(CertVal_IsBlnkRow*CertVal_IsBlnkRowNext=1,TRUE,FALSE)</formula>
    </cfRule>
  </conditionalFormatting>
  <conditionalFormatting sqref="B38">
    <cfRule type="expression" dxfId="84" priority="133">
      <formula>IF(CertVal_IsBlnkRow*CertVal_IsBlnkRowNext=1,TRUE,FALSE)</formula>
    </cfRule>
  </conditionalFormatting>
  <conditionalFormatting sqref="B39">
    <cfRule type="expression" dxfId="83" priority="131">
      <formula>IF(CertVal_IsBlnkRow*CertVal_IsBlnkRowNext=1,TRUE,FALSE)</formula>
    </cfRule>
  </conditionalFormatting>
  <conditionalFormatting sqref="B40">
    <cfRule type="expression" dxfId="82" priority="129">
      <formula>IF(CertVal_IsBlnkRow*CertVal_IsBlnkRowNext=1,TRUE,FALSE)</formula>
    </cfRule>
  </conditionalFormatting>
  <conditionalFormatting sqref="B41">
    <cfRule type="expression" dxfId="81" priority="127">
      <formula>IF(CertVal_IsBlnkRow*CertVal_IsBlnkRowNext=1,TRUE,FALSE)</formula>
    </cfRule>
  </conditionalFormatting>
  <conditionalFormatting sqref="B42">
    <cfRule type="expression" dxfId="80" priority="125">
      <formula>IF(CertVal_IsBlnkRow*CertVal_IsBlnkRowNext=1,TRUE,FALSE)</formula>
    </cfRule>
  </conditionalFormatting>
  <conditionalFormatting sqref="B43">
    <cfRule type="expression" dxfId="79" priority="123">
      <formula>IF(CertVal_IsBlnkRow*CertVal_IsBlnkRowNext=1,TRUE,FALSE)</formula>
    </cfRule>
  </conditionalFormatting>
  <conditionalFormatting sqref="B44">
    <cfRule type="expression" dxfId="78" priority="121">
      <formula>IF(CertVal_IsBlnkRow*CertVal_IsBlnkRowNext=1,TRUE,FALSE)</formula>
    </cfRule>
  </conditionalFormatting>
  <conditionalFormatting sqref="B45">
    <cfRule type="expression" dxfId="77" priority="119">
      <formula>IF(CertVal_IsBlnkRow*CertVal_IsBlnkRowNext=1,TRUE,FALSE)</formula>
    </cfRule>
  </conditionalFormatting>
  <conditionalFormatting sqref="B46">
    <cfRule type="expression" dxfId="76" priority="117">
      <formula>IF(CertVal_IsBlnkRow*CertVal_IsBlnkRowNext=1,TRUE,FALSE)</formula>
    </cfRule>
  </conditionalFormatting>
  <conditionalFormatting sqref="B47">
    <cfRule type="expression" dxfId="75" priority="115">
      <formula>IF(CertVal_IsBlnkRow*CertVal_IsBlnkRowNext=1,TRUE,FALSE)</formula>
    </cfRule>
  </conditionalFormatting>
  <conditionalFormatting sqref="B48">
    <cfRule type="expression" dxfId="74" priority="113">
      <formula>IF(CertVal_IsBlnkRow*CertVal_IsBlnkRowNext=1,TRUE,FALSE)</formula>
    </cfRule>
  </conditionalFormatting>
  <conditionalFormatting sqref="B49">
    <cfRule type="expression" dxfId="73" priority="111">
      <formula>IF(CertVal_IsBlnkRow*CertVal_IsBlnkRowNext=1,TRUE,FALSE)</formula>
    </cfRule>
  </conditionalFormatting>
  <conditionalFormatting sqref="B50">
    <cfRule type="expression" dxfId="72" priority="109">
      <formula>IF(CertVal_IsBlnkRow*CertVal_IsBlnkRowNext=1,TRUE,FALSE)</formula>
    </cfRule>
  </conditionalFormatting>
  <conditionalFormatting sqref="B51">
    <cfRule type="expression" dxfId="71" priority="107">
      <formula>IF(CertVal_IsBlnkRow*CertVal_IsBlnkRowNext=1,TRUE,FALSE)</formula>
    </cfRule>
  </conditionalFormatting>
  <conditionalFormatting sqref="B52">
    <cfRule type="expression" dxfId="70" priority="105">
      <formula>IF(CertVal_IsBlnkRow*CertVal_IsBlnkRowNext=1,TRUE,FALSE)</formula>
    </cfRule>
  </conditionalFormatting>
  <conditionalFormatting sqref="B53">
    <cfRule type="expression" dxfId="69" priority="103">
      <formula>IF(CertVal_IsBlnkRow*CertVal_IsBlnkRowNext=1,TRUE,FALSE)</formula>
    </cfRule>
  </conditionalFormatting>
  <conditionalFormatting sqref="B54">
    <cfRule type="expression" dxfId="68" priority="101">
      <formula>IF(CertVal_IsBlnkRow*CertVal_IsBlnkRowNext=1,TRUE,FALSE)</formula>
    </cfRule>
  </conditionalFormatting>
  <conditionalFormatting sqref="B55">
    <cfRule type="expression" dxfId="67" priority="99">
      <formula>IF(CertVal_IsBlnkRow*CertVal_IsBlnkRowNext=1,TRUE,FALSE)</formula>
    </cfRule>
  </conditionalFormatting>
  <conditionalFormatting sqref="B56">
    <cfRule type="expression" dxfId="66" priority="97">
      <formula>IF(CertVal_IsBlnkRow*CertVal_IsBlnkRowNext=1,TRUE,FALSE)</formula>
    </cfRule>
  </conditionalFormatting>
  <conditionalFormatting sqref="B57">
    <cfRule type="expression" dxfId="65" priority="95">
      <formula>IF(CertVal_IsBlnkRow*CertVal_IsBlnkRowNext=1,TRUE,FALSE)</formula>
    </cfRule>
  </conditionalFormatting>
  <conditionalFormatting sqref="B59">
    <cfRule type="expression" dxfId="64" priority="93">
      <formula>IF(CertVal_IsBlnkRow*CertVal_IsBlnkRowNext=1,TRUE,FALSE)</formula>
    </cfRule>
  </conditionalFormatting>
  <conditionalFormatting sqref="B60">
    <cfRule type="expression" dxfId="63" priority="91">
      <formula>IF(CertVal_IsBlnkRow*CertVal_IsBlnkRowNext=1,TRUE,FALSE)</formula>
    </cfRule>
  </conditionalFormatting>
  <conditionalFormatting sqref="B61">
    <cfRule type="expression" dxfId="62" priority="89">
      <formula>IF(CertVal_IsBlnkRow*CertVal_IsBlnkRowNext=1,TRUE,FALSE)</formula>
    </cfRule>
  </conditionalFormatting>
  <conditionalFormatting sqref="B62">
    <cfRule type="expression" dxfId="61" priority="87">
      <formula>IF(CertVal_IsBlnkRow*CertVal_IsBlnkRowNext=1,TRUE,FALSE)</formula>
    </cfRule>
  </conditionalFormatting>
  <conditionalFormatting sqref="B63">
    <cfRule type="expression" dxfId="60" priority="85">
      <formula>IF(CertVal_IsBlnkRow*CertVal_IsBlnkRowNext=1,TRUE,FALSE)</formula>
    </cfRule>
  </conditionalFormatting>
  <conditionalFormatting sqref="B64">
    <cfRule type="expression" dxfId="59" priority="83">
      <formula>IF(CertVal_IsBlnkRow*CertVal_IsBlnkRowNext=1,TRUE,FALSE)</formula>
    </cfRule>
  </conditionalFormatting>
  <conditionalFormatting sqref="B65">
    <cfRule type="expression" dxfId="58" priority="81">
      <formula>IF(CertVal_IsBlnkRow*CertVal_IsBlnkRowNext=1,TRUE,FALSE)</formula>
    </cfRule>
  </conditionalFormatting>
  <conditionalFormatting sqref="B66">
    <cfRule type="expression" dxfId="57" priority="79">
      <formula>IF(CertVal_IsBlnkRow*CertVal_IsBlnkRowNext=1,TRUE,FALSE)</formula>
    </cfRule>
  </conditionalFormatting>
  <conditionalFormatting sqref="B67">
    <cfRule type="expression" dxfId="56" priority="77">
      <formula>IF(CertVal_IsBlnkRow*CertVal_IsBlnkRowNext=1,TRUE,FALSE)</formula>
    </cfRule>
  </conditionalFormatting>
  <conditionalFormatting sqref="B68">
    <cfRule type="expression" dxfId="55" priority="75">
      <formula>IF(CertVal_IsBlnkRow*CertVal_IsBlnkRowNext=1,TRUE,FALSE)</formula>
    </cfRule>
  </conditionalFormatting>
  <conditionalFormatting sqref="B69">
    <cfRule type="expression" dxfId="54" priority="73">
      <formula>IF(CertVal_IsBlnkRow*CertVal_IsBlnkRowNext=1,TRUE,FALSE)</formula>
    </cfRule>
  </conditionalFormatting>
  <conditionalFormatting sqref="B70">
    <cfRule type="expression" dxfId="53" priority="71">
      <formula>IF(CertVal_IsBlnkRow*CertVal_IsBlnkRowNext=1,TRUE,FALSE)</formula>
    </cfRule>
  </conditionalFormatting>
  <conditionalFormatting sqref="B71">
    <cfRule type="expression" dxfId="52" priority="69">
      <formula>IF(CertVal_IsBlnkRow*CertVal_IsBlnkRowNext=1,TRUE,FALSE)</formula>
    </cfRule>
  </conditionalFormatting>
  <conditionalFormatting sqref="B72">
    <cfRule type="expression" dxfId="51" priority="67">
      <formula>IF(CertVal_IsBlnkRow*CertVal_IsBlnkRowNext=1,TRUE,FALSE)</formula>
    </cfRule>
  </conditionalFormatting>
  <conditionalFormatting sqref="B73">
    <cfRule type="expression" dxfId="50" priority="65">
      <formula>IF(CertVal_IsBlnkRow*CertVal_IsBlnkRowNext=1,TRUE,FALSE)</formula>
    </cfRule>
  </conditionalFormatting>
  <conditionalFormatting sqref="B74">
    <cfRule type="expression" dxfId="49" priority="63">
      <formula>IF(CertVal_IsBlnkRow*CertVal_IsBlnkRowNext=1,TRUE,FALSE)</formula>
    </cfRule>
  </conditionalFormatting>
  <conditionalFormatting sqref="B75">
    <cfRule type="expression" dxfId="48" priority="61">
      <formula>IF(CertVal_IsBlnkRow*CertVal_IsBlnkRowNext=1,TRUE,FALSE)</formula>
    </cfRule>
  </conditionalFormatting>
  <conditionalFormatting sqref="B76">
    <cfRule type="expression" dxfId="47" priority="59">
      <formula>IF(CertVal_IsBlnkRow*CertVal_IsBlnkRowNext=1,TRUE,FALSE)</formula>
    </cfRule>
  </conditionalFormatting>
  <conditionalFormatting sqref="B77">
    <cfRule type="expression" dxfId="46" priority="57">
      <formula>IF(CertVal_IsBlnkRow*CertVal_IsBlnkRowNext=1,TRUE,FALSE)</formula>
    </cfRule>
  </conditionalFormatting>
  <conditionalFormatting sqref="B78">
    <cfRule type="expression" dxfId="45" priority="55">
      <formula>IF(CertVal_IsBlnkRow*CertVal_IsBlnkRowNext=1,TRUE,FALSE)</formula>
    </cfRule>
  </conditionalFormatting>
  <conditionalFormatting sqref="B79">
    <cfRule type="expression" dxfId="44" priority="53">
      <formula>IF(CertVal_IsBlnkRow*CertVal_IsBlnkRowNext=1,TRUE,FALSE)</formula>
    </cfRule>
  </conditionalFormatting>
  <conditionalFormatting sqref="B80">
    <cfRule type="expression" dxfId="43" priority="51">
      <formula>IF(CertVal_IsBlnkRow*CertVal_IsBlnkRowNext=1,TRUE,FALSE)</formula>
    </cfRule>
  </conditionalFormatting>
  <conditionalFormatting sqref="B81">
    <cfRule type="expression" dxfId="42" priority="49">
      <formula>IF(CertVal_IsBlnkRow*CertVal_IsBlnkRowNext=1,TRUE,FALSE)</formula>
    </cfRule>
  </conditionalFormatting>
  <conditionalFormatting sqref="B82">
    <cfRule type="expression" dxfId="41" priority="47">
      <formula>IF(CertVal_IsBlnkRow*CertVal_IsBlnkRowNext=1,TRUE,FALSE)</formula>
    </cfRule>
  </conditionalFormatting>
  <conditionalFormatting sqref="B83">
    <cfRule type="expression" dxfId="40" priority="45">
      <formula>IF(CertVal_IsBlnkRow*CertVal_IsBlnkRowNext=1,TRUE,FALSE)</formula>
    </cfRule>
  </conditionalFormatting>
  <conditionalFormatting sqref="B84">
    <cfRule type="expression" dxfId="39" priority="43">
      <formula>IF(CertVal_IsBlnkRow*CertVal_IsBlnkRowNext=1,TRUE,FALSE)</formula>
    </cfRule>
  </conditionalFormatting>
  <conditionalFormatting sqref="B85">
    <cfRule type="expression" dxfId="38" priority="41">
      <formula>IF(CertVal_IsBlnkRow*CertVal_IsBlnkRowNext=1,TRUE,FALSE)</formula>
    </cfRule>
  </conditionalFormatting>
  <conditionalFormatting sqref="B86">
    <cfRule type="expression" dxfId="37" priority="39">
      <formula>IF(CertVal_IsBlnkRow*CertVal_IsBlnkRowNext=1,TRUE,FALSE)</formula>
    </cfRule>
  </conditionalFormatting>
  <conditionalFormatting sqref="B87">
    <cfRule type="expression" dxfId="36" priority="37">
      <formula>IF(CertVal_IsBlnkRow*CertVal_IsBlnkRowNext=1,TRUE,FALSE)</formula>
    </cfRule>
  </conditionalFormatting>
  <conditionalFormatting sqref="B88">
    <cfRule type="expression" dxfId="35" priority="35">
      <formula>IF(CertVal_IsBlnkRow*CertVal_IsBlnkRowNext=1,TRUE,FALSE)</formula>
    </cfRule>
  </conditionalFormatting>
  <conditionalFormatting sqref="B89">
    <cfRule type="expression" dxfId="34" priority="33">
      <formula>IF(CertVal_IsBlnkRow*CertVal_IsBlnkRowNext=1,TRUE,FALSE)</formula>
    </cfRule>
  </conditionalFormatting>
  <conditionalFormatting sqref="B90">
    <cfRule type="expression" dxfId="33" priority="31">
      <formula>IF(CertVal_IsBlnkRow*CertVal_IsBlnkRowNext=1,TRUE,FALSE)</formula>
    </cfRule>
  </conditionalFormatting>
  <conditionalFormatting sqref="B91">
    <cfRule type="expression" dxfId="32" priority="29">
      <formula>IF(CertVal_IsBlnkRow*CertVal_IsBlnkRowNext=1,TRUE,FALSE)</formula>
    </cfRule>
  </conditionalFormatting>
  <conditionalFormatting sqref="B92">
    <cfRule type="expression" dxfId="31" priority="27">
      <formula>IF(CertVal_IsBlnkRow*CertVal_IsBlnkRowNext=1,TRUE,FALSE)</formula>
    </cfRule>
  </conditionalFormatting>
  <conditionalFormatting sqref="B93">
    <cfRule type="expression" dxfId="30" priority="25">
      <formula>IF(CertVal_IsBlnkRow*CertVal_IsBlnkRowNext=1,TRUE,FALSE)</formula>
    </cfRule>
  </conditionalFormatting>
  <conditionalFormatting sqref="B94">
    <cfRule type="expression" dxfId="29" priority="23">
      <formula>IF(CertVal_IsBlnkRow*CertVal_IsBlnkRowNext=1,TRUE,FALSE)</formula>
    </cfRule>
  </conditionalFormatting>
  <conditionalFormatting sqref="B95">
    <cfRule type="expression" dxfId="28" priority="21">
      <formula>IF(CertVal_IsBlnkRow*CertVal_IsBlnkRowNext=1,TRUE,FALSE)</formula>
    </cfRule>
  </conditionalFormatting>
  <conditionalFormatting sqref="B96">
    <cfRule type="expression" dxfId="27" priority="19">
      <formula>IF(CertVal_IsBlnkRow*CertVal_IsBlnkRowNext=1,TRUE,FALSE)</formula>
    </cfRule>
  </conditionalFormatting>
  <conditionalFormatting sqref="B97">
    <cfRule type="expression" dxfId="26" priority="17">
      <formula>IF(CertVal_IsBlnkRow*CertVal_IsBlnkRowNext=1,TRUE,FALSE)</formula>
    </cfRule>
  </conditionalFormatting>
  <conditionalFormatting sqref="B98">
    <cfRule type="expression" dxfId="25" priority="15">
      <formula>IF(CertVal_IsBlnkRow*CertVal_IsBlnkRowNext=1,TRUE,FALSE)</formula>
    </cfRule>
  </conditionalFormatting>
  <conditionalFormatting sqref="B99">
    <cfRule type="expression" dxfId="24" priority="13">
      <formula>IF(CertVal_IsBlnkRow*CertVal_IsBlnkRowNext=1,TRUE,FALSE)</formula>
    </cfRule>
  </conditionalFormatting>
  <conditionalFormatting sqref="B100">
    <cfRule type="expression" dxfId="23" priority="11">
      <formula>IF(CertVal_IsBlnkRow*CertVal_IsBlnkRowNext=1,TRUE,FALSE)</formula>
    </cfRule>
  </conditionalFormatting>
  <conditionalFormatting sqref="B101">
    <cfRule type="expression" dxfId="22" priority="9">
      <formula>IF(CertVal_IsBlnkRow*CertVal_IsBlnkRowNext=1,TRUE,FALSE)</formula>
    </cfRule>
  </conditionalFormatting>
  <conditionalFormatting sqref="B102">
    <cfRule type="expression" dxfId="21" priority="7">
      <formula>IF(CertVal_IsBlnkRow*CertVal_IsBlnkRowNext=1,TRUE,FALSE)</formula>
    </cfRule>
  </conditionalFormatting>
  <conditionalFormatting sqref="B103">
    <cfRule type="expression" dxfId="20" priority="5">
      <formula>IF(CertVal_IsBlnkRow*CertVal_IsBlnkRowNext=1,TRUE,FALSE)</formula>
    </cfRule>
  </conditionalFormatting>
  <conditionalFormatting sqref="B104">
    <cfRule type="expression" dxfId="19" priority="3">
      <formula>IF(CertVal_IsBlnkRow*CertVal_IsBlnkRowNext=1,TRUE,FALSE)</formula>
    </cfRule>
  </conditionalFormatting>
  <conditionalFormatting sqref="B105">
    <cfRule type="expression" dxfId="18" priority="1">
      <formula>IF(CertVal_IsBlnkRow*CertVal_IsBlnkRowNext=1,TRUE,FALSE)</formula>
    </cfRule>
  </conditionalFormatting>
  <hyperlinks>
    <hyperlink ref="B5" location="'Fusion XRF'!$A$76" display="'Fusion XRF'!$A$76" xr:uid="{F3E4A45C-C463-44EF-A363-3590A4719B53}"/>
    <hyperlink ref="B6" location="'Fusion XRF'!$A$166" display="'Fusion XRF'!$A$166" xr:uid="{1D64EEA7-D3B8-468E-90AE-B89B41D74DB0}"/>
    <hyperlink ref="B7" location="'Fusion XRF'!$A$256" display="'Fusion XRF'!$A$256" xr:uid="{84057AE2-792E-4D59-8734-FF3AD6430827}"/>
    <hyperlink ref="B8" location="'Fusion XRF'!$A$364" display="'Fusion XRF'!$A$364" xr:uid="{69FE691E-4F88-4A13-BD47-9316B1850C9B}"/>
    <hyperlink ref="B9" location="'Fusion XRF'!$A$436" display="'Fusion XRF'!$A$436" xr:uid="{4A417A24-0507-43D4-8FB1-ED3DA8F031DA}"/>
    <hyperlink ref="B10" location="'Fusion XRF'!$A$472" display="'Fusion XRF'!$A$472" xr:uid="{0DBC312C-A458-47EA-9C6C-B735722A85B6}"/>
    <hyperlink ref="B11" location="'Fusion XRF'!$A$580" display="'Fusion XRF'!$A$580" xr:uid="{725E7124-B66B-4580-B069-BD8A884B55FA}"/>
    <hyperlink ref="B12" location="'Fusion XRF'!$A$688" display="'Fusion XRF'!$A$688" xr:uid="{7F7CE7D2-AD9F-406D-BDF9-8ADA4FE5B187}"/>
    <hyperlink ref="B14" location="'Thermograv'!$A$18" display="'Thermograv'!$A$18" xr:uid="{725F37EF-B2C1-4072-9F7B-C6674FEF9E5A}"/>
    <hyperlink ref="B16" location="'Fusion ICP'!$A$18" display="'Fusion ICP'!$A$18" xr:uid="{E662E992-2CEA-46A8-BB97-EB249AE38BE0}"/>
    <hyperlink ref="B17" location="'Fusion ICP'!$A$94" display="'Fusion ICP'!$A$94" xr:uid="{3BA68CA9-6CBD-4BC8-BAAC-F45C34F87ADD}"/>
    <hyperlink ref="B18" location="'Fusion ICP'!$A$112" display="'Fusion ICP'!$A$112" xr:uid="{67F6AA82-076B-40B2-9FD1-01BD7CD69834}"/>
    <hyperlink ref="B19" location="'Fusion ICP'!$A$130" display="'Fusion ICP'!$A$130" xr:uid="{84C35AD2-DE19-4C65-B0D4-ACD7ADC55E51}"/>
    <hyperlink ref="B20" location="'Fusion ICP'!$A$148" display="'Fusion ICP'!$A$148" xr:uid="{410ED2EF-F22D-44B6-A78D-2BE9E31CC818}"/>
    <hyperlink ref="B21" location="'Fusion ICP'!$A$184" display="'Fusion ICP'!$A$184" xr:uid="{B3562E12-D3C0-4E68-9209-7F81B0D62B32}"/>
    <hyperlink ref="B22" location="'Fusion ICP'!$A$220" display="'Fusion ICP'!$A$220" xr:uid="{390109FD-00D9-48F7-8C08-8F2624070BB8}"/>
    <hyperlink ref="B23" location="'Fusion ICP'!$A$238" display="'Fusion ICP'!$A$238" xr:uid="{0EE8970F-D80A-41F3-B2EF-6DCA0549EA71}"/>
    <hyperlink ref="B24" location="'Fusion ICP'!$A$274" display="'Fusion ICP'!$A$274" xr:uid="{A9B80870-E9AF-4D41-9FBE-8BD89842BD62}"/>
    <hyperlink ref="B25" location="'Fusion ICP'!$A$292" display="'Fusion ICP'!$A$292" xr:uid="{A2CD7BB0-66D4-4F6D-8C66-751C8437FF5C}"/>
    <hyperlink ref="B26" location="'Fusion ICP'!$A$310" display="'Fusion ICP'!$A$310" xr:uid="{B45033D1-57C5-43B0-86E1-32EA7559E2BB}"/>
    <hyperlink ref="B27" location="'Fusion ICP'!$A$328" display="'Fusion ICP'!$A$328" xr:uid="{C4FABBB6-F433-480B-9246-688F61C2BD4E}"/>
    <hyperlink ref="B28" location="'Fusion ICP'!$A$364" display="'Fusion ICP'!$A$364" xr:uid="{9F3A0898-1979-457E-B274-AD768FBB8BA5}"/>
    <hyperlink ref="B29" location="'Fusion ICP'!$A$400" display="'Fusion ICP'!$A$400" xr:uid="{CA26B1E3-3C4E-468E-A930-0F69E21F23DB}"/>
    <hyperlink ref="B30" location="'Fusion ICP'!$A$418" display="'Fusion ICP'!$A$418" xr:uid="{31BDF80D-92E1-4764-A267-BC895DA658AA}"/>
    <hyperlink ref="B31" location="'Fusion ICP'!$A$436" display="'Fusion ICP'!$A$436" xr:uid="{422419B1-8101-4B62-84B1-C454E2F4623A}"/>
    <hyperlink ref="B32" location="'Fusion ICP'!$A$472" display="'Fusion ICP'!$A$472" xr:uid="{5F9236B3-6031-43C8-AC65-D5212DDE0958}"/>
    <hyperlink ref="B33" location="'Fusion ICP'!$A$508" display="'Fusion ICP'!$A$508" xr:uid="{2D257B92-772B-4466-8889-1470DCCE3088}"/>
    <hyperlink ref="B34" location="'Fusion ICP'!$A$526" display="'Fusion ICP'!$A$526" xr:uid="{7CB10B87-2624-408D-8228-3017089E790E}"/>
    <hyperlink ref="B35" location="'Fusion ICP'!$A$544" display="'Fusion ICP'!$A$544" xr:uid="{FF47980D-0468-4FF0-86A9-E062433E155C}"/>
    <hyperlink ref="B36" location="'Fusion ICP'!$A$562" display="'Fusion ICP'!$A$562" xr:uid="{E907E80E-273A-40E2-82E1-DB76CB66D34E}"/>
    <hyperlink ref="B37" location="'Fusion ICP'!$A$598" display="'Fusion ICP'!$A$598" xr:uid="{1CB8A5E3-152B-4B5C-9DBA-D9CFF0696258}"/>
    <hyperlink ref="B38" location="'Fusion ICP'!$A$616" display="'Fusion ICP'!$A$616" xr:uid="{0D4EF1FF-B17A-4E0E-AD6B-F08477952140}"/>
    <hyperlink ref="B39" location="'Fusion ICP'!$A$652" display="'Fusion ICP'!$A$652" xr:uid="{D25963F6-6DDF-401E-8D7F-BFCD52F1E9E5}"/>
    <hyperlink ref="B40" location="'Fusion ICP'!$A$670" display="'Fusion ICP'!$A$670" xr:uid="{E57165E3-ADC2-4828-BCF3-5905D5147B56}"/>
    <hyperlink ref="B41" location="'Fusion ICP'!$A$688" display="'Fusion ICP'!$A$688" xr:uid="{76886ACC-6733-4DE9-BF1A-4A3B11BFA546}"/>
    <hyperlink ref="B42" location="'Fusion ICP'!$A$742" display="'Fusion ICP'!$A$742" xr:uid="{2C70499A-1EC4-4DC3-8BF6-CA4F0A9DD05A}"/>
    <hyperlink ref="B43" location="'Fusion ICP'!$A$814" display="'Fusion ICP'!$A$814" xr:uid="{C95C0BA5-0D54-43AA-B001-30C978104216}"/>
    <hyperlink ref="B44" location="'Fusion ICP'!$A$832" display="'Fusion ICP'!$A$832" xr:uid="{C7AB6C5D-E872-46E3-A0A3-B6D3879F4006}"/>
    <hyperlink ref="B45" location="'Fusion ICP'!$A$850" display="'Fusion ICP'!$A$850" xr:uid="{B589E60C-1A47-421E-9483-A855FD51D262}"/>
    <hyperlink ref="B46" location="'Fusion ICP'!$A$868" display="'Fusion ICP'!$A$868" xr:uid="{C1CC4F2F-F671-45D0-A5B1-FE68FD6D8656}"/>
    <hyperlink ref="B47" location="'Fusion ICP'!$A$886" display="'Fusion ICP'!$A$886" xr:uid="{11C06139-8ED1-4896-8A82-6997078C515A}"/>
    <hyperlink ref="B48" location="'Fusion ICP'!$A$904" display="'Fusion ICP'!$A$904" xr:uid="{39E9F12B-C186-43D5-9C41-13652F866859}"/>
    <hyperlink ref="B49" location="'Fusion ICP'!$A$940" display="'Fusion ICP'!$A$940" xr:uid="{51E67129-0687-4238-89CD-FFC09FAAC3A1}"/>
    <hyperlink ref="B50" location="'Fusion ICP'!$A$958" display="'Fusion ICP'!$A$958" xr:uid="{352F40AC-8C28-4638-B851-FA32441B2880}"/>
    <hyperlink ref="B51" location="'Fusion ICP'!$A$994" display="'Fusion ICP'!$A$994" xr:uid="{18F6467F-DED2-412B-B13F-33296B65C2EA}"/>
    <hyperlink ref="B52" location="'Fusion ICP'!$A$1012" display="'Fusion ICP'!$A$1012" xr:uid="{F7022F8D-2EC7-44B9-8417-5E3BD314366F}"/>
    <hyperlink ref="B53" location="'Fusion ICP'!$A$1030" display="'Fusion ICP'!$A$1030" xr:uid="{567493F6-8B87-41DF-ACE2-7EF1ABE339F7}"/>
    <hyperlink ref="B54" location="'Fusion ICP'!$A$1048" display="'Fusion ICP'!$A$1048" xr:uid="{C7A9A65F-D957-4B4C-8A28-3F1C04979E47}"/>
    <hyperlink ref="B55" location="'Fusion ICP'!$A$1066" display="'Fusion ICP'!$A$1066" xr:uid="{C4C731DF-50F4-4EF0-AC18-8AE7FF17CE2E}"/>
    <hyperlink ref="B56" location="'Fusion ICP'!$A$1084" display="'Fusion ICP'!$A$1084" xr:uid="{CD7498BD-CEF7-4873-A67D-909C16AE1EB8}"/>
    <hyperlink ref="B57" location="'Fusion ICP'!$A$1120" display="'Fusion ICP'!$A$1120" xr:uid="{193F6FC4-9064-4C16-ADC5-0E49E72E7FCB}"/>
    <hyperlink ref="B59" location="'4-Acid'!$A$1" display="'4-Acid'!$A$1" xr:uid="{E0936D42-D981-4359-B09F-D65378F768EC}"/>
    <hyperlink ref="B60" location="'4-Acid'!$A$18" display="'4-Acid'!$A$18" xr:uid="{3DD01646-6C7B-4DCB-881D-1D7AF8B01C03}"/>
    <hyperlink ref="B61" location="'4-Acid'!$A$76" display="'4-Acid'!$A$76" xr:uid="{DB82C904-CC60-400A-9D73-6F5BD7C8E237}"/>
    <hyperlink ref="B62" location="'4-Acid'!$A$94" display="'4-Acid'!$A$94" xr:uid="{4CF744AA-A032-4643-AC84-3387C4712A3F}"/>
    <hyperlink ref="B63" location="'4-Acid'!$A$112" display="'4-Acid'!$A$112" xr:uid="{EC44B9E3-DCDE-4D41-914B-EE697465617B}"/>
    <hyperlink ref="B64" location="'4-Acid'!$A$130" display="'4-Acid'!$A$130" xr:uid="{8B4B9730-FBDD-49E4-8E42-0262B92BACFD}"/>
    <hyperlink ref="B65" location="'4-Acid'!$A$148" display="'4-Acid'!$A$148" xr:uid="{D8DC63EF-1642-42FD-9612-2693D8004EC8}"/>
    <hyperlink ref="B66" location="'4-Acid'!$A$166" display="'4-Acid'!$A$166" xr:uid="{88DC9667-CE2C-44B4-AD36-6DECB04080E2}"/>
    <hyperlink ref="B67" location="'4-Acid'!$A$184" display="'4-Acid'!$A$184" xr:uid="{847E8ADE-800A-4AC0-B117-DF24B27F824D}"/>
    <hyperlink ref="B68" location="'4-Acid'!$A$220" display="'4-Acid'!$A$220" xr:uid="{882129A4-D90C-4AFD-93E1-92B06F16BD5E}"/>
    <hyperlink ref="B69" location="'4-Acid'!$A$238" display="'4-Acid'!$A$238" xr:uid="{24C02BFD-07E1-4705-8E80-F2E9657163FC}"/>
    <hyperlink ref="B70" location="'4-Acid'!$A$256" display="'4-Acid'!$A$256" xr:uid="{5049CB5F-8669-42D0-A46D-7B9C8E925893}"/>
    <hyperlink ref="B71" location="'4-Acid'!$A$274" display="'4-Acid'!$A$274" xr:uid="{2377CC07-FF17-434B-998A-90A6237ED10C}"/>
    <hyperlink ref="B72" location="'4-Acid'!$A$292" display="'4-Acid'!$A$292" xr:uid="{002FD5CF-46EE-444C-90F5-98423A7FC82E}"/>
    <hyperlink ref="B73" location="'4-Acid'!$A$310" display="'4-Acid'!$A$310" xr:uid="{05038924-E0D5-4E99-AA50-AB1F88F5506D}"/>
    <hyperlink ref="B74" location="'4-Acid'!$A$328" display="'4-Acid'!$A$328" xr:uid="{76F2E7F0-3C58-4B32-B850-763757F85DB2}"/>
    <hyperlink ref="B75" location="'4-Acid'!$A$346" display="'4-Acid'!$A$346" xr:uid="{97A9E6DB-5E3E-46F4-B9B3-8F0150C6F999}"/>
    <hyperlink ref="B76" location="'4-Acid'!$A$382" display="'4-Acid'!$A$382" xr:uid="{C744B2D7-FC55-4961-8002-E39EEA0E308D}"/>
    <hyperlink ref="B77" location="'4-Acid'!$A$400" display="'4-Acid'!$A$400" xr:uid="{ECA1E80B-57AA-46C7-98B0-7D54217A844B}"/>
    <hyperlink ref="B78" location="'4-Acid'!$A$418" display="'4-Acid'!$A$418" xr:uid="{78A76590-B625-47B1-973D-5FEB93A4F615}"/>
    <hyperlink ref="B79" location="'4-Acid'!$A$454" display="'4-Acid'!$A$454" xr:uid="{EB89295D-65AF-4789-AC25-3CD237D0C6EF}"/>
    <hyperlink ref="B80" location="'4-Acid'!$A$472" display="'4-Acid'!$A$472" xr:uid="{9C410180-7327-43E8-84C9-A688F9BD4A6D}"/>
    <hyperlink ref="B81" location="'4-Acid'!$A$490" display="'4-Acid'!$A$490" xr:uid="{6AD83D82-3749-4A24-ACBC-A5371CC0BAA4}"/>
    <hyperlink ref="B82" location="'4-Acid'!$A$508" display="'4-Acid'!$A$508" xr:uid="{13016068-D9B5-49B3-94EA-FFC5C88EDC07}"/>
    <hyperlink ref="B83" location="'4-Acid'!$A$526" display="'4-Acid'!$A$526" xr:uid="{B769A17F-6907-43A6-8CCD-FDB8B90095AF}"/>
    <hyperlink ref="B84" location="'4-Acid'!$A$544" display="'4-Acid'!$A$544" xr:uid="{5469836D-1FE4-434A-8553-BC5A143F77BB}"/>
    <hyperlink ref="B85" location="'4-Acid'!$A$562" display="'4-Acid'!$A$562" xr:uid="{FE0D24EF-B6FD-478C-93F5-912656D18710}"/>
    <hyperlink ref="B86" location="'4-Acid'!$A$598" display="'4-Acid'!$A$598" xr:uid="{05D8FE44-5855-4592-BF98-F85A6C8020D9}"/>
    <hyperlink ref="B87" location="'4-Acid'!$A$616" display="'4-Acid'!$A$616" xr:uid="{48158DA5-3A83-4213-A1A6-30359357BA70}"/>
    <hyperlink ref="B88" location="'4-Acid'!$A$634" display="'4-Acid'!$A$634" xr:uid="{0B26F3CC-43EF-4457-8B99-9ACD6DC3345E}"/>
    <hyperlink ref="B89" location="'4-Acid'!$A$652" display="'4-Acid'!$A$652" xr:uid="{D338A2D1-6E74-46C3-9129-45C2CCE494FA}"/>
    <hyperlink ref="B90" location="'4-Acid'!$A$670" display="'4-Acid'!$A$670" xr:uid="{04AF09EB-2992-4947-B236-6F03D896DAA6}"/>
    <hyperlink ref="B91" location="'4-Acid'!$A$688" display="'4-Acid'!$A$688" xr:uid="{1636711D-84B7-495A-84C6-BDEAC652E32A}"/>
    <hyperlink ref="B92" location="'4-Acid'!$A$706" display="'4-Acid'!$A$706" xr:uid="{2CB67DFD-4ECD-41DC-BFFE-1AB58515C98A}"/>
    <hyperlink ref="B93" location="'4-Acid'!$A$760" display="'4-Acid'!$A$760" xr:uid="{84FD7FE0-7045-4C0C-8CAB-E88DE35C1820}"/>
    <hyperlink ref="B94" location="'4-Acid'!$A$796" display="'4-Acid'!$A$796" xr:uid="{534A50FA-55A2-47C8-96BA-B466DCDEE47B}"/>
    <hyperlink ref="B95" location="'4-Acid'!$A$832" display="'4-Acid'!$A$832" xr:uid="{828C4B2C-5A1A-4247-8D62-F575201D19D6}"/>
    <hyperlink ref="B96" location="'4-Acid'!$A$868" display="'4-Acid'!$A$868" xr:uid="{9B920CBF-8442-45AC-A1F3-E91D7BCDF6FB}"/>
    <hyperlink ref="B97" location="'4-Acid'!$A$886" display="'4-Acid'!$A$886" xr:uid="{75D7D347-7A37-4752-915B-150F06744AD4}"/>
    <hyperlink ref="B98" location="'4-Acid'!$A$904" display="'4-Acid'!$A$904" xr:uid="{BB292E6D-BCD8-449D-980D-52A83C507E89}"/>
    <hyperlink ref="B99" location="'4-Acid'!$A$940" display="'4-Acid'!$A$940" xr:uid="{9DB4FD46-CE55-40B4-8529-1507EF2BA4B5}"/>
    <hyperlink ref="B100" location="'4-Acid'!$A$958" display="'4-Acid'!$A$958" xr:uid="{B1BCCB8A-EAAE-4413-9AF5-710DA3CFA50A}"/>
    <hyperlink ref="B101" location="'4-Acid'!$A$976" display="'4-Acid'!$A$976" xr:uid="{A54290F1-D208-42E3-B64A-5E196B354421}"/>
    <hyperlink ref="B102" location="'4-Acid'!$A$994" display="'4-Acid'!$A$994" xr:uid="{7796AE34-2B6F-44BE-9F87-57865FAC650A}"/>
    <hyperlink ref="B103" location="'4-Acid'!$A$1030" display="'4-Acid'!$A$1030" xr:uid="{2C7D7529-F58A-4C55-A75C-FFE4C82ED17E}"/>
    <hyperlink ref="B104" location="'4-Acid'!$A$1048" display="'4-Acid'!$A$1048" xr:uid="{E1602DD9-D2F8-4F34-B498-F115521F97C5}"/>
    <hyperlink ref="B105" location="'4-Acid'!$A$1066" display="'4-Acid'!$A$1066" xr:uid="{973E43CB-0756-4A4A-AA9F-44EC63B1AB03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510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2" t="s">
        <v>46</v>
      </c>
      <c r="D2" s="103" t="s">
        <v>47</v>
      </c>
      <c r="E2" s="76" t="s">
        <v>2</v>
      </c>
      <c r="F2" s="104" t="s">
        <v>46</v>
      </c>
      <c r="G2" s="77" t="s">
        <v>47</v>
      </c>
      <c r="H2" s="78" t="s">
        <v>2</v>
      </c>
      <c r="I2" s="104" t="s">
        <v>46</v>
      </c>
      <c r="J2" s="77" t="s">
        <v>47</v>
      </c>
      <c r="K2" s="73"/>
    </row>
    <row r="3" spans="1:11" ht="15.75" customHeight="1">
      <c r="A3" s="74"/>
      <c r="B3" s="106" t="s">
        <v>130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4"/>
      <c r="B4" s="111" t="s">
        <v>48</v>
      </c>
      <c r="C4" s="101" t="s">
        <v>1</v>
      </c>
      <c r="D4" s="34">
        <v>6.6785745788127402</v>
      </c>
      <c r="E4" s="111" t="s">
        <v>23</v>
      </c>
      <c r="F4" s="101" t="s">
        <v>3</v>
      </c>
      <c r="G4" s="36" t="s">
        <v>178</v>
      </c>
      <c r="H4" s="112" t="s">
        <v>18</v>
      </c>
      <c r="I4" s="101" t="s">
        <v>1</v>
      </c>
      <c r="J4" s="110">
        <v>0.51017531991656795</v>
      </c>
    </row>
    <row r="5" spans="1:11" ht="15.75" customHeight="1">
      <c r="A5" s="74"/>
      <c r="B5" s="111" t="s">
        <v>10</v>
      </c>
      <c r="C5" s="101" t="s">
        <v>3</v>
      </c>
      <c r="D5" s="113">
        <v>4784.2961636065102</v>
      </c>
      <c r="E5" s="111" t="s">
        <v>54</v>
      </c>
      <c r="F5" s="101" t="s">
        <v>1</v>
      </c>
      <c r="G5" s="110">
        <v>0.400182929280746</v>
      </c>
      <c r="H5" s="112" t="s">
        <v>21</v>
      </c>
      <c r="I5" s="101" t="s">
        <v>3</v>
      </c>
      <c r="J5" s="35" t="s">
        <v>95</v>
      </c>
    </row>
    <row r="6" spans="1:11" ht="15.75" customHeight="1">
      <c r="A6" s="74"/>
      <c r="B6" s="111" t="s">
        <v>50</v>
      </c>
      <c r="C6" s="101" t="s">
        <v>1</v>
      </c>
      <c r="D6" s="114">
        <v>0.93803602058319102</v>
      </c>
      <c r="E6" s="111" t="s">
        <v>55</v>
      </c>
      <c r="F6" s="101" t="s">
        <v>1</v>
      </c>
      <c r="G6" s="110">
        <v>0.28558101875000003</v>
      </c>
      <c r="H6" s="112" t="s">
        <v>24</v>
      </c>
      <c r="I6" s="101" t="s">
        <v>3</v>
      </c>
      <c r="J6" s="35">
        <v>56.679702998356298</v>
      </c>
    </row>
    <row r="7" spans="1:11" ht="15.75" customHeight="1">
      <c r="A7" s="74"/>
      <c r="B7" s="111" t="s">
        <v>51</v>
      </c>
      <c r="C7" s="101" t="s">
        <v>3</v>
      </c>
      <c r="D7" s="113">
        <v>502.90797126240199</v>
      </c>
      <c r="E7" s="111" t="s">
        <v>56</v>
      </c>
      <c r="F7" s="101" t="s">
        <v>1</v>
      </c>
      <c r="G7" s="110">
        <v>0.127514012528849</v>
      </c>
      <c r="H7" s="112" t="s">
        <v>62</v>
      </c>
      <c r="I7" s="101" t="s">
        <v>1</v>
      </c>
      <c r="J7" s="115">
        <v>6.3505385368583003</v>
      </c>
    </row>
    <row r="8" spans="1:11" ht="15.75" customHeight="1">
      <c r="A8" s="74"/>
      <c r="B8" s="111" t="s">
        <v>33</v>
      </c>
      <c r="C8" s="101" t="s">
        <v>3</v>
      </c>
      <c r="D8" s="113">
        <v>287.06746826987302</v>
      </c>
      <c r="E8" s="111" t="s">
        <v>29</v>
      </c>
      <c r="F8" s="101" t="s">
        <v>3</v>
      </c>
      <c r="G8" s="35">
        <v>4649.3621111499497</v>
      </c>
      <c r="H8" s="112" t="s">
        <v>64</v>
      </c>
      <c r="I8" s="101" t="s">
        <v>3</v>
      </c>
      <c r="J8" s="35" t="s">
        <v>96</v>
      </c>
    </row>
    <row r="9" spans="1:11" ht="15.75" customHeight="1">
      <c r="A9" s="74"/>
      <c r="B9" s="111" t="s">
        <v>36</v>
      </c>
      <c r="C9" s="101" t="s">
        <v>3</v>
      </c>
      <c r="D9" s="113">
        <v>53.9279988339892</v>
      </c>
      <c r="E9" s="111" t="s">
        <v>34</v>
      </c>
      <c r="F9" s="101" t="s">
        <v>3</v>
      </c>
      <c r="G9" s="35">
        <v>157.17092337917501</v>
      </c>
      <c r="H9" s="112" t="s">
        <v>32</v>
      </c>
      <c r="I9" s="101" t="s">
        <v>3</v>
      </c>
      <c r="J9" s="35" t="s">
        <v>95</v>
      </c>
    </row>
    <row r="10" spans="1:11" ht="15.75" customHeight="1">
      <c r="A10" s="74"/>
      <c r="B10" s="111" t="s">
        <v>39</v>
      </c>
      <c r="C10" s="101" t="s">
        <v>3</v>
      </c>
      <c r="D10" s="113">
        <v>302.27135331203101</v>
      </c>
      <c r="E10" s="111" t="s">
        <v>57</v>
      </c>
      <c r="F10" s="101" t="s">
        <v>1</v>
      </c>
      <c r="G10" s="115">
        <v>3.8275052850022302</v>
      </c>
      <c r="H10" s="112" t="s">
        <v>65</v>
      </c>
      <c r="I10" s="101" t="s">
        <v>3</v>
      </c>
      <c r="J10" s="35">
        <v>609.17544252744801</v>
      </c>
    </row>
    <row r="11" spans="1:11" ht="15.75" customHeight="1">
      <c r="A11" s="74"/>
      <c r="B11" s="111" t="s">
        <v>5</v>
      </c>
      <c r="C11" s="101" t="s">
        <v>3</v>
      </c>
      <c r="D11" s="113">
        <v>755.05740644340301</v>
      </c>
      <c r="E11" s="111" t="s">
        <v>37</v>
      </c>
      <c r="F11" s="101" t="s">
        <v>3</v>
      </c>
      <c r="G11" s="35">
        <v>603.41626438915705</v>
      </c>
      <c r="H11" s="112" t="s">
        <v>35</v>
      </c>
      <c r="I11" s="101" t="s">
        <v>3</v>
      </c>
      <c r="J11" s="35" t="s">
        <v>95</v>
      </c>
    </row>
    <row r="12" spans="1:11" ht="15.75" customHeight="1">
      <c r="A12" s="74"/>
      <c r="B12" s="111" t="s">
        <v>8</v>
      </c>
      <c r="C12" s="101" t="s">
        <v>3</v>
      </c>
      <c r="D12" s="34" t="s">
        <v>95</v>
      </c>
      <c r="E12" s="111" t="s">
        <v>61</v>
      </c>
      <c r="F12" s="101" t="s">
        <v>1</v>
      </c>
      <c r="G12" s="115">
        <v>1.49732766143107</v>
      </c>
      <c r="H12" s="112" t="s">
        <v>41</v>
      </c>
      <c r="I12" s="101" t="s">
        <v>3</v>
      </c>
      <c r="J12" s="35">
        <v>69.824922182215602</v>
      </c>
    </row>
    <row r="13" spans="1:11" ht="15.75" customHeight="1">
      <c r="A13" s="74"/>
      <c r="B13" s="111" t="s">
        <v>11</v>
      </c>
      <c r="C13" s="101" t="s">
        <v>3</v>
      </c>
      <c r="D13" s="116">
        <v>26.189436927106101</v>
      </c>
      <c r="E13" s="111" t="s">
        <v>15</v>
      </c>
      <c r="F13" s="101" t="s">
        <v>3</v>
      </c>
      <c r="G13" s="35">
        <v>170.657424910733</v>
      </c>
      <c r="H13" s="112" t="s">
        <v>44</v>
      </c>
      <c r="I13" s="101" t="s">
        <v>3</v>
      </c>
      <c r="J13" s="35">
        <v>1205.0128534704399</v>
      </c>
    </row>
    <row r="14" spans="1:11" ht="15.75" customHeight="1">
      <c r="A14" s="74"/>
      <c r="B14" s="111" t="s">
        <v>53</v>
      </c>
      <c r="C14" s="101" t="s">
        <v>1</v>
      </c>
      <c r="D14" s="114">
        <v>1.22793181692401E-2</v>
      </c>
      <c r="E14" s="111" t="s">
        <v>59</v>
      </c>
      <c r="F14" s="101" t="s">
        <v>1</v>
      </c>
      <c r="G14" s="110">
        <v>0.19421825000000001</v>
      </c>
      <c r="H14" s="112" t="s">
        <v>45</v>
      </c>
      <c r="I14" s="101" t="s">
        <v>3</v>
      </c>
      <c r="J14" s="35">
        <v>1937.1759</v>
      </c>
    </row>
    <row r="15" spans="1:11" ht="15.75" customHeight="1">
      <c r="A15" s="74"/>
      <c r="B15" s="106" t="s">
        <v>175</v>
      </c>
      <c r="C15" s="105"/>
      <c r="D15" s="107"/>
      <c r="E15" s="105"/>
      <c r="F15" s="105"/>
      <c r="G15" s="108"/>
      <c r="H15" s="105"/>
      <c r="I15" s="105"/>
      <c r="J15" s="109"/>
    </row>
    <row r="16" spans="1:11" ht="15.75" customHeight="1">
      <c r="A16" s="74"/>
      <c r="B16" s="111" t="s">
        <v>283</v>
      </c>
      <c r="C16" s="101" t="s">
        <v>1</v>
      </c>
      <c r="D16" s="114">
        <v>0.31166666666666698</v>
      </c>
      <c r="E16" s="33" t="s">
        <v>506</v>
      </c>
      <c r="F16" s="101" t="s">
        <v>506</v>
      </c>
      <c r="G16" s="36" t="s">
        <v>506</v>
      </c>
      <c r="H16" s="7" t="s">
        <v>506</v>
      </c>
      <c r="I16" s="101" t="s">
        <v>506</v>
      </c>
      <c r="J16" s="35" t="s">
        <v>506</v>
      </c>
    </row>
    <row r="17" spans="1:10" ht="15.75" customHeight="1">
      <c r="A17" s="74"/>
      <c r="B17" s="106" t="s">
        <v>132</v>
      </c>
      <c r="C17" s="105"/>
      <c r="D17" s="107"/>
      <c r="E17" s="105"/>
      <c r="F17" s="105"/>
      <c r="G17" s="108"/>
      <c r="H17" s="105"/>
      <c r="I17" s="105"/>
      <c r="J17" s="109"/>
    </row>
    <row r="18" spans="1:10" ht="15.75" customHeight="1">
      <c r="A18" s="74"/>
      <c r="B18" s="111" t="s">
        <v>4</v>
      </c>
      <c r="C18" s="101" t="s">
        <v>3</v>
      </c>
      <c r="D18" s="34">
        <v>6.5</v>
      </c>
      <c r="E18" s="111" t="s">
        <v>81</v>
      </c>
      <c r="F18" s="101" t="s">
        <v>3</v>
      </c>
      <c r="G18" s="35">
        <v>60</v>
      </c>
      <c r="H18" s="112" t="s">
        <v>6</v>
      </c>
      <c r="I18" s="101" t="s">
        <v>3</v>
      </c>
      <c r="J18" s="115">
        <v>0.98406846552531602</v>
      </c>
    </row>
    <row r="19" spans="1:10" ht="15.75" customHeight="1">
      <c r="A19" s="74"/>
      <c r="B19" s="111" t="s">
        <v>7</v>
      </c>
      <c r="C19" s="101" t="s">
        <v>3</v>
      </c>
      <c r="D19" s="113">
        <v>419.67118231054798</v>
      </c>
      <c r="E19" s="111" t="s">
        <v>53</v>
      </c>
      <c r="F19" s="101" t="s">
        <v>1</v>
      </c>
      <c r="G19" s="110">
        <v>9.9038398273285796E-2</v>
      </c>
      <c r="H19" s="112" t="s">
        <v>9</v>
      </c>
      <c r="I19" s="101" t="s">
        <v>3</v>
      </c>
      <c r="J19" s="35">
        <v>170.666666666667</v>
      </c>
    </row>
    <row r="20" spans="1:10" ht="15.75" customHeight="1">
      <c r="A20" s="74"/>
      <c r="B20" s="111" t="s">
        <v>49</v>
      </c>
      <c r="C20" s="101" t="s">
        <v>3</v>
      </c>
      <c r="D20" s="116">
        <v>23.3333333333333</v>
      </c>
      <c r="E20" s="111" t="s">
        <v>20</v>
      </c>
      <c r="F20" s="101" t="s">
        <v>3</v>
      </c>
      <c r="G20" s="115">
        <v>3.3333333333333299</v>
      </c>
      <c r="H20" s="112" t="s">
        <v>60</v>
      </c>
      <c r="I20" s="101" t="s">
        <v>3</v>
      </c>
      <c r="J20" s="36">
        <v>33.5833333333333</v>
      </c>
    </row>
    <row r="21" spans="1:10" ht="15.75" customHeight="1">
      <c r="A21" s="74"/>
      <c r="B21" s="111" t="s">
        <v>19</v>
      </c>
      <c r="C21" s="101" t="s">
        <v>3</v>
      </c>
      <c r="D21" s="34">
        <v>1.0388888888888901</v>
      </c>
      <c r="E21" s="111" t="s">
        <v>56</v>
      </c>
      <c r="F21" s="101" t="s">
        <v>1</v>
      </c>
      <c r="G21" s="110">
        <v>7.7807863501483707E-2</v>
      </c>
      <c r="H21" s="112" t="s">
        <v>27</v>
      </c>
      <c r="I21" s="101" t="s">
        <v>3</v>
      </c>
      <c r="J21" s="35" t="s">
        <v>107</v>
      </c>
    </row>
    <row r="22" spans="1:10" ht="15.75" customHeight="1">
      <c r="A22" s="74"/>
      <c r="B22" s="111" t="s">
        <v>25</v>
      </c>
      <c r="C22" s="101" t="s">
        <v>3</v>
      </c>
      <c r="D22" s="116">
        <v>22.981660267064001</v>
      </c>
      <c r="E22" s="111" t="s">
        <v>34</v>
      </c>
      <c r="F22" s="101" t="s">
        <v>3</v>
      </c>
      <c r="G22" s="35">
        <v>100.78976840657501</v>
      </c>
      <c r="H22" s="112" t="s">
        <v>63</v>
      </c>
      <c r="I22" s="101" t="s">
        <v>3</v>
      </c>
      <c r="J22" s="35" t="s">
        <v>179</v>
      </c>
    </row>
    <row r="23" spans="1:10" ht="15.75" customHeight="1">
      <c r="A23" s="74"/>
      <c r="B23" s="111" t="s">
        <v>0</v>
      </c>
      <c r="C23" s="101" t="s">
        <v>3</v>
      </c>
      <c r="D23" s="113">
        <v>128.33147472049299</v>
      </c>
      <c r="E23" s="111" t="s">
        <v>43</v>
      </c>
      <c r="F23" s="101" t="s">
        <v>3</v>
      </c>
      <c r="G23" s="115">
        <v>0.981916313847222</v>
      </c>
      <c r="H23" s="112" t="s">
        <v>44</v>
      </c>
      <c r="I23" s="101" t="s">
        <v>3</v>
      </c>
      <c r="J23" s="35">
        <v>1097.0833333333301</v>
      </c>
    </row>
    <row r="24" spans="1:10" ht="15.75" customHeight="1">
      <c r="A24" s="74"/>
      <c r="B24" s="111" t="s">
        <v>42</v>
      </c>
      <c r="C24" s="101" t="s">
        <v>3</v>
      </c>
      <c r="D24" s="113">
        <v>236.66827501419499</v>
      </c>
      <c r="E24" s="111" t="s">
        <v>58</v>
      </c>
      <c r="F24" s="101" t="s">
        <v>3</v>
      </c>
      <c r="G24" s="36" t="s">
        <v>110</v>
      </c>
      <c r="H24" s="7" t="s">
        <v>506</v>
      </c>
      <c r="I24" s="101" t="s">
        <v>506</v>
      </c>
      <c r="J24" s="35" t="s">
        <v>506</v>
      </c>
    </row>
    <row r="25" spans="1:10" ht="15.75" customHeight="1">
      <c r="A25" s="74"/>
      <c r="B25" s="106" t="s">
        <v>176</v>
      </c>
      <c r="C25" s="105"/>
      <c r="D25" s="107"/>
      <c r="E25" s="105"/>
      <c r="F25" s="105"/>
      <c r="G25" s="108"/>
      <c r="H25" s="105"/>
      <c r="I25" s="105"/>
      <c r="J25" s="109"/>
    </row>
    <row r="26" spans="1:10" ht="15.75" customHeight="1">
      <c r="A26" s="74"/>
      <c r="B26" s="111" t="s">
        <v>7</v>
      </c>
      <c r="C26" s="101" t="s">
        <v>3</v>
      </c>
      <c r="D26" s="116">
        <v>31.746753642891999</v>
      </c>
      <c r="E26" s="111" t="s">
        <v>59</v>
      </c>
      <c r="F26" s="101" t="s">
        <v>3</v>
      </c>
      <c r="G26" s="35">
        <v>1103.0972222222199</v>
      </c>
      <c r="H26" s="112" t="s">
        <v>62</v>
      </c>
      <c r="I26" s="101" t="s">
        <v>1</v>
      </c>
      <c r="J26" s="115">
        <v>1.30091852700044</v>
      </c>
    </row>
    <row r="27" spans="1:10" ht="15.75" customHeight="1">
      <c r="A27" s="74"/>
      <c r="B27" s="111" t="s">
        <v>51</v>
      </c>
      <c r="C27" s="101" t="s">
        <v>3</v>
      </c>
      <c r="D27" s="113">
        <v>356.92039845540199</v>
      </c>
      <c r="E27" s="111" t="s">
        <v>6</v>
      </c>
      <c r="F27" s="101" t="s">
        <v>3</v>
      </c>
      <c r="G27" s="115">
        <v>0.57459961996040498</v>
      </c>
      <c r="H27" s="112" t="s">
        <v>35</v>
      </c>
      <c r="I27" s="101" t="s">
        <v>3</v>
      </c>
      <c r="J27" s="115">
        <v>2.3969564567592601</v>
      </c>
    </row>
    <row r="28" spans="1:10" ht="15.75" customHeight="1">
      <c r="A28" s="74"/>
      <c r="B28" s="111" t="s">
        <v>81</v>
      </c>
      <c r="C28" s="101" t="s">
        <v>3</v>
      </c>
      <c r="D28" s="116">
        <v>23.5885416666667</v>
      </c>
      <c r="E28" s="111" t="s">
        <v>60</v>
      </c>
      <c r="F28" s="101" t="s">
        <v>3</v>
      </c>
      <c r="G28" s="36">
        <v>35.4166666666667</v>
      </c>
      <c r="H28" s="112" t="s">
        <v>45</v>
      </c>
      <c r="I28" s="101" t="s">
        <v>3</v>
      </c>
      <c r="J28" s="35">
        <v>367.33246143644601</v>
      </c>
    </row>
    <row r="29" spans="1:10" ht="15.75" customHeight="1">
      <c r="A29" s="74"/>
      <c r="B29" s="111" t="s">
        <v>53</v>
      </c>
      <c r="C29" s="101" t="s">
        <v>1</v>
      </c>
      <c r="D29" s="114">
        <v>2.3203703703703699E-2</v>
      </c>
      <c r="E29" s="111" t="s">
        <v>15</v>
      </c>
      <c r="F29" s="101" t="s">
        <v>3</v>
      </c>
      <c r="G29" s="36">
        <v>48.753416165732503</v>
      </c>
      <c r="H29" s="7" t="s">
        <v>506</v>
      </c>
      <c r="I29" s="101" t="s">
        <v>506</v>
      </c>
      <c r="J29" s="35" t="s">
        <v>506</v>
      </c>
    </row>
    <row r="30" spans="1:10" ht="15.75" customHeight="1">
      <c r="A30" s="74"/>
      <c r="B30" s="135" t="s">
        <v>29</v>
      </c>
      <c r="C30" s="136" t="s">
        <v>3</v>
      </c>
      <c r="D30" s="137">
        <v>398.91111111111098</v>
      </c>
      <c r="E30" s="135" t="s">
        <v>21</v>
      </c>
      <c r="F30" s="136" t="s">
        <v>3</v>
      </c>
      <c r="G30" s="138">
        <v>50.101658908315798</v>
      </c>
      <c r="H30" s="139" t="s">
        <v>506</v>
      </c>
      <c r="I30" s="136" t="s">
        <v>506</v>
      </c>
      <c r="J30" s="138" t="s">
        <v>506</v>
      </c>
    </row>
    <row r="31" spans="1:10" ht="15.75" customHeight="1">
      <c r="B31" s="30" t="s">
        <v>512</v>
      </c>
    </row>
  </sheetData>
  <conditionalFormatting sqref="C3:C30 F3:F30 I3:I30">
    <cfRule type="expression" dxfId="17" priority="2">
      <formula>IndVal_LimitValDiffUOM</formula>
    </cfRule>
  </conditionalFormatting>
  <conditionalFormatting sqref="B3:J30">
    <cfRule type="expression" dxfId="16" priority="1">
      <formula>IF(IndVal_IsBlnkRow*IndVal_IsBlnkRowNext=1,TRUE,FALSE)</formula>
    </cfRule>
  </conditionalFormatting>
  <hyperlinks>
    <hyperlink ref="B4" location="'Fusion XRF'!$A$1" display="'Fusion XRF'!$A$1" xr:uid="{9E0AF3B2-7E26-445C-9BA0-997E907E6BC7}"/>
    <hyperlink ref="E4" location="'Fusion XRF'!$A$276" display="'Fusion XRF'!$A$276" xr:uid="{A3440740-1024-4130-8556-DA46115112EE}"/>
    <hyperlink ref="H4" location="'Fusion XRF'!$A$528" display="'Fusion XRF'!$A$528" xr:uid="{8CD9DEF3-1536-46A4-A7BB-D2123D3AA903}"/>
    <hyperlink ref="B5" location="'Fusion XRF'!$A$42" display="'Fusion XRF'!$A$42" xr:uid="{01E94A57-C857-4B6E-BD5F-9FA269661A8A}"/>
    <hyperlink ref="E5" location="'Fusion XRF'!$A$294" display="'Fusion XRF'!$A$294" xr:uid="{9829FCCF-4A30-481D-985E-3CA7F11F6156}"/>
    <hyperlink ref="H5" location="'Fusion XRF'!$A$546" display="'Fusion XRF'!$A$546" xr:uid="{D52B3893-5F23-4CB4-A26E-FDB985540C49}"/>
    <hyperlink ref="B6" location="'Fusion XRF'!$A$60" display="'Fusion XRF'!$A$60" xr:uid="{C472365F-2E09-4AC8-868E-7D54A7C2DC0E}"/>
    <hyperlink ref="E6" location="'Fusion XRF'!$A$312" display="'Fusion XRF'!$A$312" xr:uid="{39E578A7-F235-46AB-B203-9987ACA29F27}"/>
    <hyperlink ref="H6" location="'Fusion XRF'!$A$564" display="'Fusion XRF'!$A$564" xr:uid="{6CF768E2-FEFC-45C3-A515-5B71B3B823CA}"/>
    <hyperlink ref="B7" location="'Fusion XRF'!$A$96" display="'Fusion XRF'!$A$96" xr:uid="{F4348766-5966-4FB0-932C-9ABAAC1149D8}"/>
    <hyperlink ref="E7" location="'Fusion XRF'!$A$330" display="'Fusion XRF'!$A$330" xr:uid="{8AC847C0-7C61-4A13-8021-91B8766ADCB5}"/>
    <hyperlink ref="H7" location="'Fusion XRF'!$A$600" display="'Fusion XRF'!$A$600" xr:uid="{B3B0568E-5333-4E94-8939-650C09D2FA4B}"/>
    <hyperlink ref="B8" location="'Fusion XRF'!$A$114" display="'Fusion XRF'!$A$114" xr:uid="{A76CD394-988F-4143-8921-CDF57C4F237A}"/>
    <hyperlink ref="E8" location="'Fusion XRF'!$A$348" display="'Fusion XRF'!$A$348" xr:uid="{3711391D-B352-45F4-915B-8AEE7E1852AB}"/>
    <hyperlink ref="H8" location="'Fusion XRF'!$A$618" display="'Fusion XRF'!$A$618" xr:uid="{D7A542E3-7D9C-4B0B-8AE6-D65865203108}"/>
    <hyperlink ref="B9" location="'Fusion XRF'!$A$132" display="'Fusion XRF'!$A$132" xr:uid="{855CCD19-5176-4F68-B7C7-F5B4AB31DDE9}"/>
    <hyperlink ref="E9" location="'Fusion XRF'!$A$384" display="'Fusion XRF'!$A$384" xr:uid="{2221C215-94C7-4048-8E2D-C1C33D66D3E0}"/>
    <hyperlink ref="H9" location="'Fusion XRF'!$A$636" display="'Fusion XRF'!$A$636" xr:uid="{275425E8-67B3-416A-99A2-952801983328}"/>
    <hyperlink ref="B10" location="'Fusion XRF'!$A$150" display="'Fusion XRF'!$A$150" xr:uid="{3E8959F3-41F1-4220-A86A-C8F72B0F39AF}"/>
    <hyperlink ref="E10" location="'Fusion XRF'!$A$402" display="'Fusion XRF'!$A$402" xr:uid="{7FE63725-71A5-4403-B029-8D43C00E2315}"/>
    <hyperlink ref="H10" location="'Fusion XRF'!$A$654" display="'Fusion XRF'!$A$654" xr:uid="{901DA445-007E-4676-99D3-440853007249}"/>
    <hyperlink ref="B11" location="'Fusion XRF'!$A$186" display="'Fusion XRF'!$A$186" xr:uid="{F8798D89-5138-4540-849D-327C7C4F075F}"/>
    <hyperlink ref="E11" location="'Fusion XRF'!$A$420" display="'Fusion XRF'!$A$420" xr:uid="{E5817B43-E0C1-4C49-9D41-B2D11BA90465}"/>
    <hyperlink ref="H11" location="'Fusion XRF'!$A$672" display="'Fusion XRF'!$A$672" xr:uid="{51DA5237-FCD7-4F17-93B0-4B5A7149473C}"/>
    <hyperlink ref="B12" location="'Fusion XRF'!$A$204" display="'Fusion XRF'!$A$204" xr:uid="{DAB0BA50-D744-448A-B575-9314F262AA29}"/>
    <hyperlink ref="E12" location="'Fusion XRF'!$A$456" display="'Fusion XRF'!$A$456" xr:uid="{3CE13241-64AF-4510-A86A-AB30E41E9784}"/>
    <hyperlink ref="H12" location="'Fusion XRF'!$A$708" display="'Fusion XRF'!$A$708" xr:uid="{48D9AB61-C045-4B88-9E4F-39299D92CCD4}"/>
    <hyperlink ref="B13" location="'Fusion XRF'!$A$222" display="'Fusion XRF'!$A$222" xr:uid="{EBE88CC9-E155-4373-8A77-5EF86F6F39B4}"/>
    <hyperlink ref="E13" location="'Fusion XRF'!$A$492" display="'Fusion XRF'!$A$492" xr:uid="{340AB373-AF4A-44C3-9168-BAC784C26EAB}"/>
    <hyperlink ref="H13" location="'Fusion XRF'!$A$726" display="'Fusion XRF'!$A$726" xr:uid="{C8761EF1-0BFF-4428-98BD-BA209C26C02D}"/>
    <hyperlink ref="B14" location="'Fusion XRF'!$A$240" display="'Fusion XRF'!$A$240" xr:uid="{D72ABBCF-A545-42A8-99B9-3656D0F41ACD}"/>
    <hyperlink ref="E14" location="'Fusion XRF'!$A$438" display="'Fusion XRF'!$A$438" xr:uid="{686F3FFD-0E36-4815-8004-0DEEE3E5A536}"/>
    <hyperlink ref="H14" location="'Fusion XRF'!$A$744" display="'Fusion XRF'!$A$744" xr:uid="{32A9966F-27A2-4ADD-81C5-85EECC7164BD}"/>
    <hyperlink ref="B16" location="'Thermograv'!$A$1" display="'Thermograv'!$A$1" xr:uid="{59C5F752-6E13-4A03-B76F-AECD23087233}"/>
    <hyperlink ref="B18" location="'Fusion ICP'!$A$1" display="'Fusion ICP'!$A$1" xr:uid="{CDA74090-34D3-4184-9ADF-04E751FD3665}"/>
    <hyperlink ref="E18" location="'Fusion ICP'!$A$384" display="'Fusion ICP'!$A$384" xr:uid="{B74D468F-F1CB-4B5A-87C2-35549CB3F2A3}"/>
    <hyperlink ref="H18" location="'Fusion ICP'!$A$762" display="'Fusion ICP'!$A$762" xr:uid="{024D7E42-03BF-4E67-960C-3B8AB47BAC4E}"/>
    <hyperlink ref="B19" location="'Fusion ICP'!$A$60" display="'Fusion ICP'!$A$60" xr:uid="{E6115124-0675-4748-9B87-09801E4FE608}"/>
    <hyperlink ref="E19" location="'Fusion ICP'!$A$456" display="'Fusion ICP'!$A$456" xr:uid="{92CB4A0F-A4E4-4C43-9461-F0AE7F34A6C0}"/>
    <hyperlink ref="H19" location="'Fusion ICP'!$A$780" display="'Fusion ICP'!$A$780" xr:uid="{201A59B6-0F97-47F8-9514-6AEADD5B5BB3}"/>
    <hyperlink ref="B20" location="'Fusion ICP'!$A$78" display="'Fusion ICP'!$A$78" xr:uid="{CFED52F3-085F-4D23-8A76-2D74714C2C9F}"/>
    <hyperlink ref="E20" location="'Fusion ICP'!$A$492" display="'Fusion ICP'!$A$492" xr:uid="{FD7EA478-7FB7-481F-A369-EEEEBD176A20}"/>
    <hyperlink ref="H20" location="'Fusion ICP'!$A$798" display="'Fusion ICP'!$A$798" xr:uid="{E778EFFA-BF0E-4870-A4A7-0454D9ECDBCE}"/>
    <hyperlink ref="B21" location="'Fusion ICP'!$A$168" display="'Fusion ICP'!$A$168" xr:uid="{85DDE038-4D32-4774-8E52-BF68CC9E643A}"/>
    <hyperlink ref="E21" location="'Fusion ICP'!$A$582" display="'Fusion ICP'!$A$582" xr:uid="{48F98449-022A-4801-821E-55A975DD415E}"/>
    <hyperlink ref="H21" location="'Fusion ICP'!$A$924" display="'Fusion ICP'!$A$924" xr:uid="{5F9F5ABA-1931-43EE-8EC4-8FDAE328F44E}"/>
    <hyperlink ref="B22" location="'Fusion ICP'!$A$204" display="'Fusion ICP'!$A$204" xr:uid="{AE0D19AC-2A34-43B5-A26A-5ECC25BF8447}"/>
    <hyperlink ref="E22" location="'Fusion ICP'!$A$636" display="'Fusion ICP'!$A$636" xr:uid="{496BDD06-334B-4059-B572-6B9C0640AC78}"/>
    <hyperlink ref="H22" location="'Fusion ICP'!$A$978" display="'Fusion ICP'!$A$978" xr:uid="{0FA6521C-70A9-4CEE-9DBE-0A042A59E772}"/>
    <hyperlink ref="B23" location="'Fusion ICP'!$A$258" display="'Fusion ICP'!$A$258" xr:uid="{840A7CCB-D871-48DD-9024-558BB9C53DD5}"/>
    <hyperlink ref="E23" location="'Fusion ICP'!$A$708" display="'Fusion ICP'!$A$708" xr:uid="{16E42095-64C9-4524-A8A6-65D6367A867E}"/>
    <hyperlink ref="H23" location="'Fusion ICP'!$A$1104" display="'Fusion ICP'!$A$1104" xr:uid="{EA8D8783-5100-425C-B353-049704BA2BBD}"/>
    <hyperlink ref="B24" location="'Fusion ICP'!$A$348" display="'Fusion ICP'!$A$348" xr:uid="{CE5B46D2-AD8A-40B2-B7A7-66331B36C249}"/>
    <hyperlink ref="E24" location="'Fusion ICP'!$A$726" display="'Fusion ICP'!$A$726" xr:uid="{D842552E-2136-40A7-9EE7-BDAF20B0BFE1}"/>
    <hyperlink ref="B26" location="'4-Acid'!$A$60" display="'4-Acid'!$A$60" xr:uid="{D87E9E0A-DA1A-433C-BB57-93395BE69E32}"/>
    <hyperlink ref="E26" location="'4-Acid'!$A$726" display="'4-Acid'!$A$726" xr:uid="{D4E05859-FEA6-4E82-9F40-0698FB2B10BE}"/>
    <hyperlink ref="H26" location="'4-Acid'!$A$924" display="'4-Acid'!$A$924" xr:uid="{4716E619-95D0-4DA1-8F65-3CB531A1EAFF}"/>
    <hyperlink ref="B27" location="'4-Acid'!$A$204" display="'4-Acid'!$A$204" xr:uid="{DF8C4F0A-DE87-41F1-BC4F-A02EE3E0494C}"/>
    <hyperlink ref="E27" location="'4-Acid'!$A$744" display="'4-Acid'!$A$744" xr:uid="{06B0B9CC-3228-4275-A1B0-0E4B0B5B1E53}"/>
    <hyperlink ref="H27" location="'4-Acid'!$A$1014" display="'4-Acid'!$A$1014" xr:uid="{1C6CA1FC-6708-4B41-834E-666E0D6F92BF}"/>
    <hyperlink ref="B28" location="'4-Acid'!$A$366" display="'4-Acid'!$A$366" xr:uid="{6FEDD416-3520-4313-98BB-94903CA3796C}"/>
    <hyperlink ref="E28" location="'4-Acid'!$A$780" display="'4-Acid'!$A$780" xr:uid="{D735BAA4-2BAD-4AE3-B85B-929592F8FB49}"/>
    <hyperlink ref="H28" location="'4-Acid'!$A$1086" display="'4-Acid'!$A$1086" xr:uid="{29DC9928-FCDC-487C-8B14-DE1148901EFA}"/>
    <hyperlink ref="B29" location="'4-Acid'!$A$438" display="'4-Acid'!$A$438" xr:uid="{AF75ABAA-9E10-4B3A-9DEB-1117DDC05918}"/>
    <hyperlink ref="E29" location="'4-Acid'!$A$816" display="'4-Acid'!$A$816" xr:uid="{77F7BB21-F49A-4CDA-9897-781FAEF88311}"/>
    <hyperlink ref="B30" location="'4-Acid'!$A$582" display="'4-Acid'!$A$582" xr:uid="{03C6869B-A85D-4C29-9BB2-E6D1D6358580}"/>
    <hyperlink ref="E30" location="'4-Acid'!$A$852" display="'4-Acid'!$A$852" xr:uid="{876D1D3F-3ADA-43AB-9EFD-E37FC074A05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0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06" t="s">
        <v>509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6" customFormat="1" ht="15" customHeight="1">
      <c r="A2" s="47"/>
      <c r="B2" s="208" t="s">
        <v>2</v>
      </c>
      <c r="C2" s="210" t="s">
        <v>69</v>
      </c>
      <c r="D2" s="212" t="s">
        <v>70</v>
      </c>
      <c r="E2" s="213"/>
      <c r="F2" s="213"/>
      <c r="G2" s="213"/>
      <c r="H2" s="214"/>
      <c r="I2" s="215" t="s">
        <v>71</v>
      </c>
      <c r="J2" s="216"/>
      <c r="K2" s="217"/>
      <c r="L2" s="218" t="s">
        <v>72</v>
      </c>
      <c r="M2" s="218"/>
    </row>
    <row r="3" spans="1:13" s="46" customFormat="1" ht="15" customHeight="1">
      <c r="A3" s="47"/>
      <c r="B3" s="209"/>
      <c r="C3" s="211"/>
      <c r="D3" s="123" t="s">
        <v>80</v>
      </c>
      <c r="E3" s="123" t="s">
        <v>73</v>
      </c>
      <c r="F3" s="123" t="s">
        <v>74</v>
      </c>
      <c r="G3" s="123" t="s">
        <v>75</v>
      </c>
      <c r="H3" s="123" t="s">
        <v>76</v>
      </c>
      <c r="I3" s="124" t="s">
        <v>77</v>
      </c>
      <c r="J3" s="123" t="s">
        <v>78</v>
      </c>
      <c r="K3" s="125" t="s">
        <v>79</v>
      </c>
      <c r="L3" s="123" t="s">
        <v>67</v>
      </c>
      <c r="M3" s="123" t="s">
        <v>68</v>
      </c>
    </row>
    <row r="4" spans="1:13" s="46" customFormat="1" ht="15" customHeight="1">
      <c r="A4" s="47"/>
      <c r="B4" s="126" t="s">
        <v>130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181</v>
      </c>
      <c r="C5" s="121">
        <v>3.9691840615615614</v>
      </c>
      <c r="D5" s="48">
        <v>3.6778406224216006E-2</v>
      </c>
      <c r="E5" s="122">
        <v>3.8956272491131299</v>
      </c>
      <c r="F5" s="122">
        <v>4.0427408740099935</v>
      </c>
      <c r="G5" s="122">
        <v>3.8588488428889134</v>
      </c>
      <c r="H5" s="122">
        <v>4.0795192802342104</v>
      </c>
      <c r="I5" s="50">
        <v>9.2659865740130475E-3</v>
      </c>
      <c r="J5" s="49">
        <v>1.8531973148026095E-2</v>
      </c>
      <c r="K5" s="51">
        <v>2.7797959722039141E-2</v>
      </c>
      <c r="L5" s="122">
        <v>3.7707248584834834</v>
      </c>
      <c r="M5" s="122">
        <v>4.16764326463964</v>
      </c>
    </row>
    <row r="6" spans="1:13" ht="15" customHeight="1">
      <c r="A6" s="47"/>
      <c r="B6" s="129" t="s">
        <v>140</v>
      </c>
      <c r="C6" s="121">
        <v>34.944160779650737</v>
      </c>
      <c r="D6" s="48">
        <v>0.91531821989042395</v>
      </c>
      <c r="E6" s="122">
        <v>33.11352433986989</v>
      </c>
      <c r="F6" s="122">
        <v>36.774797219431584</v>
      </c>
      <c r="G6" s="122">
        <v>32.19820611997946</v>
      </c>
      <c r="H6" s="122">
        <v>37.690115439322014</v>
      </c>
      <c r="I6" s="50">
        <v>2.6193738795508497E-2</v>
      </c>
      <c r="J6" s="49">
        <v>5.2387477591016994E-2</v>
      </c>
      <c r="K6" s="51">
        <v>7.8581216386525488E-2</v>
      </c>
      <c r="L6" s="122">
        <v>33.196952740668202</v>
      </c>
      <c r="M6" s="122">
        <v>36.691368818633272</v>
      </c>
    </row>
    <row r="7" spans="1:13" ht="15" customHeight="1">
      <c r="A7" s="47"/>
      <c r="B7" s="129" t="s">
        <v>182</v>
      </c>
      <c r="C7" s="121">
        <v>2.4205232898070563</v>
      </c>
      <c r="D7" s="48">
        <v>2.8157538407732042E-2</v>
      </c>
      <c r="E7" s="122">
        <v>2.3642082129915925</v>
      </c>
      <c r="F7" s="122">
        <v>2.4768383666225202</v>
      </c>
      <c r="G7" s="122">
        <v>2.3360506745838601</v>
      </c>
      <c r="H7" s="122">
        <v>2.5049959050302526</v>
      </c>
      <c r="I7" s="50">
        <v>1.1632831018939102E-2</v>
      </c>
      <c r="J7" s="49">
        <v>2.3265662037878203E-2</v>
      </c>
      <c r="K7" s="51">
        <v>3.4898493056817304E-2</v>
      </c>
      <c r="L7" s="122">
        <v>2.2994971253167034</v>
      </c>
      <c r="M7" s="122">
        <v>2.5415494542974093</v>
      </c>
    </row>
    <row r="8" spans="1:13" ht="15" customHeight="1">
      <c r="A8" s="47"/>
      <c r="B8" s="129" t="s">
        <v>183</v>
      </c>
      <c r="C8" s="121">
        <v>1.1807420471618</v>
      </c>
      <c r="D8" s="48">
        <v>8.7724607997451673E-2</v>
      </c>
      <c r="E8" s="122">
        <v>1.0052928311668967</v>
      </c>
      <c r="F8" s="122">
        <v>1.3561912631567032</v>
      </c>
      <c r="G8" s="122">
        <v>0.91756822316944497</v>
      </c>
      <c r="H8" s="122">
        <v>1.4439158711541551</v>
      </c>
      <c r="I8" s="50">
        <v>7.4296166726948581E-2</v>
      </c>
      <c r="J8" s="49">
        <v>0.14859233345389716</v>
      </c>
      <c r="K8" s="51">
        <v>0.22288850018084574</v>
      </c>
      <c r="L8" s="122">
        <v>1.12170494480371</v>
      </c>
      <c r="M8" s="122">
        <v>1.23977914951989</v>
      </c>
    </row>
    <row r="9" spans="1:13" ht="15" customHeight="1">
      <c r="A9" s="47"/>
      <c r="B9" s="129" t="s">
        <v>148</v>
      </c>
      <c r="C9" s="183">
        <v>3752.3078546598235</v>
      </c>
      <c r="D9" s="184">
        <v>119.09317756037909</v>
      </c>
      <c r="E9" s="184">
        <v>3514.1214995390656</v>
      </c>
      <c r="F9" s="184">
        <v>3990.4942097805815</v>
      </c>
      <c r="G9" s="184">
        <v>3395.0283219786866</v>
      </c>
      <c r="H9" s="184">
        <v>4109.58738734096</v>
      </c>
      <c r="I9" s="50">
        <v>3.1738647833088267E-2</v>
      </c>
      <c r="J9" s="49">
        <v>6.3477295666176534E-2</v>
      </c>
      <c r="K9" s="51">
        <v>9.5215943499264794E-2</v>
      </c>
      <c r="L9" s="184">
        <v>3564.6924619268325</v>
      </c>
      <c r="M9" s="184">
        <v>3939.9232473928146</v>
      </c>
    </row>
    <row r="10" spans="1:13" ht="15" customHeight="1">
      <c r="A10" s="47"/>
      <c r="B10" s="129" t="s">
        <v>151</v>
      </c>
      <c r="C10" s="183">
        <v>1414.1286267295234</v>
      </c>
      <c r="D10" s="184">
        <v>116.99157172699475</v>
      </c>
      <c r="E10" s="184">
        <v>1180.1454832755339</v>
      </c>
      <c r="F10" s="184">
        <v>1648.111770183513</v>
      </c>
      <c r="G10" s="184">
        <v>1063.1539115485391</v>
      </c>
      <c r="H10" s="184">
        <v>1765.1033419105077</v>
      </c>
      <c r="I10" s="50">
        <v>8.2730502385460453E-2</v>
      </c>
      <c r="J10" s="49">
        <v>0.16546100477092091</v>
      </c>
      <c r="K10" s="51">
        <v>0.24819150715638136</v>
      </c>
      <c r="L10" s="184">
        <v>1343.4221953930473</v>
      </c>
      <c r="M10" s="184">
        <v>1484.8350580659994</v>
      </c>
    </row>
    <row r="11" spans="1:13" ht="15" customHeight="1">
      <c r="A11" s="47"/>
      <c r="B11" s="129" t="s">
        <v>154</v>
      </c>
      <c r="C11" s="183">
        <v>792.0681860347031</v>
      </c>
      <c r="D11" s="184">
        <v>112.69682143301317</v>
      </c>
      <c r="E11" s="184">
        <v>566.67454316867679</v>
      </c>
      <c r="F11" s="184">
        <v>1017.4618289007295</v>
      </c>
      <c r="G11" s="184">
        <v>453.97772173566358</v>
      </c>
      <c r="H11" s="184">
        <v>1130.1586503337426</v>
      </c>
      <c r="I11" s="50">
        <v>0.14228171692793573</v>
      </c>
      <c r="J11" s="49">
        <v>0.28456343385587146</v>
      </c>
      <c r="K11" s="51">
        <v>0.42684515078380719</v>
      </c>
      <c r="L11" s="184">
        <v>752.46477673296795</v>
      </c>
      <c r="M11" s="184">
        <v>831.67159533643826</v>
      </c>
    </row>
    <row r="12" spans="1:13" ht="15" customHeight="1">
      <c r="A12" s="47"/>
      <c r="B12" s="129" t="s">
        <v>157</v>
      </c>
      <c r="C12" s="183">
        <v>502.00146993201582</v>
      </c>
      <c r="D12" s="184">
        <v>35.453880933423193</v>
      </c>
      <c r="E12" s="184">
        <v>431.09370806516938</v>
      </c>
      <c r="F12" s="184">
        <v>572.90923179886227</v>
      </c>
      <c r="G12" s="184">
        <v>395.63982713174619</v>
      </c>
      <c r="H12" s="184">
        <v>608.36311273228546</v>
      </c>
      <c r="I12" s="50">
        <v>7.0625054022699543E-2</v>
      </c>
      <c r="J12" s="49">
        <v>0.14125010804539909</v>
      </c>
      <c r="K12" s="51">
        <v>0.21187516206809864</v>
      </c>
      <c r="L12" s="184">
        <v>476.90139643541499</v>
      </c>
      <c r="M12" s="184">
        <v>527.10154342861665</v>
      </c>
    </row>
    <row r="13" spans="1:13" ht="15" customHeight="1">
      <c r="A13" s="47"/>
      <c r="B13" s="38" t="s">
        <v>175</v>
      </c>
      <c r="C13" s="119"/>
      <c r="D13" s="130"/>
      <c r="E13" s="132"/>
      <c r="F13" s="132"/>
      <c r="G13" s="132"/>
      <c r="H13" s="132"/>
      <c r="I13" s="131"/>
      <c r="J13" s="131"/>
      <c r="K13" s="131"/>
      <c r="L13" s="132"/>
      <c r="M13" s="133"/>
    </row>
    <row r="14" spans="1:13" ht="15" customHeight="1">
      <c r="A14" s="47"/>
      <c r="B14" s="129" t="s">
        <v>342</v>
      </c>
      <c r="C14" s="188">
        <v>0.82379983348942309</v>
      </c>
      <c r="D14" s="48">
        <v>0.13276807492524784</v>
      </c>
      <c r="E14" s="48">
        <v>0.55826368363892742</v>
      </c>
      <c r="F14" s="48">
        <v>1.0893359833399188</v>
      </c>
      <c r="G14" s="48">
        <v>0.42549560871367959</v>
      </c>
      <c r="H14" s="48">
        <v>1.2221040582651665</v>
      </c>
      <c r="I14" s="50">
        <v>0.16116545491745657</v>
      </c>
      <c r="J14" s="49">
        <v>0.32233090983491314</v>
      </c>
      <c r="K14" s="51">
        <v>0.48349636475236968</v>
      </c>
      <c r="L14" s="48">
        <v>0.78260984181495197</v>
      </c>
      <c r="M14" s="48">
        <v>0.86498982516389422</v>
      </c>
    </row>
    <row r="15" spans="1:13" s="46" customFormat="1" ht="15" customHeight="1">
      <c r="A15" s="47"/>
      <c r="B15" s="38" t="s">
        <v>132</v>
      </c>
      <c r="C15" s="119"/>
      <c r="D15" s="130"/>
      <c r="E15" s="132"/>
      <c r="F15" s="132"/>
      <c r="G15" s="132"/>
      <c r="H15" s="132"/>
      <c r="I15" s="131"/>
      <c r="J15" s="131"/>
      <c r="K15" s="131"/>
      <c r="L15" s="132"/>
      <c r="M15" s="133"/>
    </row>
    <row r="16" spans="1:13" ht="15" customHeight="1">
      <c r="A16" s="47"/>
      <c r="B16" s="129" t="s">
        <v>133</v>
      </c>
      <c r="C16" s="121">
        <v>6.5976310037046844</v>
      </c>
      <c r="D16" s="48">
        <v>0.2612149776443648</v>
      </c>
      <c r="E16" s="122">
        <v>6.0752010484159547</v>
      </c>
      <c r="F16" s="122">
        <v>7.1200609589934141</v>
      </c>
      <c r="G16" s="122">
        <v>5.8139860707715902</v>
      </c>
      <c r="H16" s="122">
        <v>7.3812759366377785</v>
      </c>
      <c r="I16" s="50">
        <v>3.9592238107540131E-2</v>
      </c>
      <c r="J16" s="49">
        <v>7.9184476215080263E-2</v>
      </c>
      <c r="K16" s="51">
        <v>0.11877671432262039</v>
      </c>
      <c r="L16" s="122">
        <v>6.2677494535194498</v>
      </c>
      <c r="M16" s="122">
        <v>6.9275125538899189</v>
      </c>
    </row>
    <row r="17" spans="1:13" ht="15" customHeight="1">
      <c r="A17" s="47"/>
      <c r="B17" s="129" t="s">
        <v>134</v>
      </c>
      <c r="C17" s="183">
        <v>4397.0592405759544</v>
      </c>
      <c r="D17" s="184">
        <v>464.12528709460116</v>
      </c>
      <c r="E17" s="184">
        <v>3468.8086663867525</v>
      </c>
      <c r="F17" s="184">
        <v>5325.3098147651572</v>
      </c>
      <c r="G17" s="184">
        <v>3004.6833792921511</v>
      </c>
      <c r="H17" s="184">
        <v>5789.4351018597581</v>
      </c>
      <c r="I17" s="50">
        <v>0.1055535669866952</v>
      </c>
      <c r="J17" s="49">
        <v>0.2111071339733904</v>
      </c>
      <c r="K17" s="51">
        <v>0.31666070096008558</v>
      </c>
      <c r="L17" s="184">
        <v>4177.2062785471571</v>
      </c>
      <c r="M17" s="184">
        <v>4616.9122026047526</v>
      </c>
    </row>
    <row r="18" spans="1:13" ht="15" customHeight="1">
      <c r="A18" s="47"/>
      <c r="B18" s="129" t="s">
        <v>135</v>
      </c>
      <c r="C18" s="192">
        <v>13.246039479166667</v>
      </c>
      <c r="D18" s="122">
        <v>0.89319082666028604</v>
      </c>
      <c r="E18" s="193">
        <v>11.459657825846095</v>
      </c>
      <c r="F18" s="193">
        <v>15.032421132487238</v>
      </c>
      <c r="G18" s="193">
        <v>10.56646699918581</v>
      </c>
      <c r="H18" s="193">
        <v>15.925611959147524</v>
      </c>
      <c r="I18" s="50">
        <v>6.7430783976228814E-2</v>
      </c>
      <c r="J18" s="49">
        <v>0.13486156795245763</v>
      </c>
      <c r="K18" s="51">
        <v>0.20229235192868644</v>
      </c>
      <c r="L18" s="193">
        <v>12.583737505208333</v>
      </c>
      <c r="M18" s="193">
        <v>13.908341453125001</v>
      </c>
    </row>
    <row r="19" spans="1:13" ht="15" customHeight="1">
      <c r="A19" s="47"/>
      <c r="B19" s="129" t="s">
        <v>184</v>
      </c>
      <c r="C19" s="192">
        <v>16.921778944666666</v>
      </c>
      <c r="D19" s="122">
        <v>1.0416181734723515</v>
      </c>
      <c r="E19" s="193">
        <v>14.838542597721963</v>
      </c>
      <c r="F19" s="193">
        <v>19.005015291611368</v>
      </c>
      <c r="G19" s="193">
        <v>13.796924424249612</v>
      </c>
      <c r="H19" s="193">
        <v>20.046633465083723</v>
      </c>
      <c r="I19" s="50">
        <v>6.1554885977318848E-2</v>
      </c>
      <c r="J19" s="49">
        <v>0.1231097719546377</v>
      </c>
      <c r="K19" s="51">
        <v>0.18466465793195655</v>
      </c>
      <c r="L19" s="193">
        <v>16.075689997433333</v>
      </c>
      <c r="M19" s="193">
        <v>17.7678678919</v>
      </c>
    </row>
    <row r="20" spans="1:13" ht="15" customHeight="1">
      <c r="A20" s="47"/>
      <c r="B20" s="129" t="s">
        <v>136</v>
      </c>
      <c r="C20" s="188">
        <v>0.89973692843578768</v>
      </c>
      <c r="D20" s="48">
        <v>5.9978386405333935E-2</v>
      </c>
      <c r="E20" s="48">
        <v>0.77978015562511982</v>
      </c>
      <c r="F20" s="48">
        <v>1.0196937012464555</v>
      </c>
      <c r="G20" s="48">
        <v>0.71980176921978589</v>
      </c>
      <c r="H20" s="48">
        <v>1.0796720876517893</v>
      </c>
      <c r="I20" s="50">
        <v>6.6662137019992795E-2</v>
      </c>
      <c r="J20" s="49">
        <v>0.13332427403998559</v>
      </c>
      <c r="K20" s="51">
        <v>0.19998641105997839</v>
      </c>
      <c r="L20" s="48">
        <v>0.85475008201399827</v>
      </c>
      <c r="M20" s="48">
        <v>0.94472377485757708</v>
      </c>
    </row>
    <row r="21" spans="1:13" ht="15" customHeight="1">
      <c r="A21" s="47"/>
      <c r="B21" s="129" t="s">
        <v>181</v>
      </c>
      <c r="C21" s="121">
        <v>3.9524983182905031</v>
      </c>
      <c r="D21" s="48">
        <v>0.13505114844101257</v>
      </c>
      <c r="E21" s="122">
        <v>3.6823960214084779</v>
      </c>
      <c r="F21" s="122">
        <v>4.2226006151725279</v>
      </c>
      <c r="G21" s="122">
        <v>3.5473448729674657</v>
      </c>
      <c r="H21" s="122">
        <v>4.3576517636135401</v>
      </c>
      <c r="I21" s="50">
        <v>3.4168553043034212E-2</v>
      </c>
      <c r="J21" s="49">
        <v>6.8337106086068425E-2</v>
      </c>
      <c r="K21" s="51">
        <v>0.10250565912910264</v>
      </c>
      <c r="L21" s="122">
        <v>3.7548734023759778</v>
      </c>
      <c r="M21" s="122">
        <v>4.1501232342050285</v>
      </c>
    </row>
    <row r="22" spans="1:13" ht="15" customHeight="1">
      <c r="A22" s="47"/>
      <c r="B22" s="129" t="s">
        <v>137</v>
      </c>
      <c r="C22" s="183">
        <v>544.18220222581601</v>
      </c>
      <c r="D22" s="184">
        <v>41.908924417912274</v>
      </c>
      <c r="E22" s="184">
        <v>460.36435338999149</v>
      </c>
      <c r="F22" s="184">
        <v>628.00005106164065</v>
      </c>
      <c r="G22" s="184">
        <v>418.45542897207923</v>
      </c>
      <c r="H22" s="184">
        <v>669.90897547955285</v>
      </c>
      <c r="I22" s="50">
        <v>7.7012670106622813E-2</v>
      </c>
      <c r="J22" s="49">
        <v>0.15402534021324563</v>
      </c>
      <c r="K22" s="51">
        <v>0.23103801031986843</v>
      </c>
      <c r="L22" s="184">
        <v>516.97309211452523</v>
      </c>
      <c r="M22" s="184">
        <v>571.3913123371068</v>
      </c>
    </row>
    <row r="23" spans="1:13" ht="15" customHeight="1">
      <c r="A23" s="47"/>
      <c r="B23" s="129" t="s">
        <v>160</v>
      </c>
      <c r="C23" s="121" t="s">
        <v>110</v>
      </c>
      <c r="D23" s="122" t="s">
        <v>94</v>
      </c>
      <c r="E23" s="122" t="s">
        <v>94</v>
      </c>
      <c r="F23" s="122" t="s">
        <v>94</v>
      </c>
      <c r="G23" s="122" t="s">
        <v>94</v>
      </c>
      <c r="H23" s="122" t="s">
        <v>94</v>
      </c>
      <c r="I23" s="50" t="s">
        <v>94</v>
      </c>
      <c r="J23" s="49" t="s">
        <v>94</v>
      </c>
      <c r="K23" s="51" t="s">
        <v>94</v>
      </c>
      <c r="L23" s="122" t="s">
        <v>94</v>
      </c>
      <c r="M23" s="122" t="s">
        <v>94</v>
      </c>
    </row>
    <row r="24" spans="1:13" ht="15" customHeight="1">
      <c r="A24" s="47"/>
      <c r="B24" s="129" t="s">
        <v>138</v>
      </c>
      <c r="C24" s="183">
        <v>216.7238346496018</v>
      </c>
      <c r="D24" s="184">
        <v>12.577945248194849</v>
      </c>
      <c r="E24" s="184">
        <v>191.5679441532121</v>
      </c>
      <c r="F24" s="184">
        <v>241.8797251459915</v>
      </c>
      <c r="G24" s="184">
        <v>178.98999890501722</v>
      </c>
      <c r="H24" s="184">
        <v>254.45767039418635</v>
      </c>
      <c r="I24" s="50">
        <v>5.8036741867966757E-2</v>
      </c>
      <c r="J24" s="49">
        <v>0.11607348373593351</v>
      </c>
      <c r="K24" s="51">
        <v>0.17411022560390027</v>
      </c>
      <c r="L24" s="184">
        <v>205.8876429171217</v>
      </c>
      <c r="M24" s="184">
        <v>227.56002638208187</v>
      </c>
    </row>
    <row r="25" spans="1:13" ht="15" customHeight="1">
      <c r="A25" s="47"/>
      <c r="B25" s="129" t="s">
        <v>185</v>
      </c>
      <c r="C25" s="183">
        <v>50.458952210039243</v>
      </c>
      <c r="D25" s="193">
        <v>3.1387813969714444</v>
      </c>
      <c r="E25" s="184">
        <v>44.181389416096351</v>
      </c>
      <c r="F25" s="184">
        <v>56.736515003982134</v>
      </c>
      <c r="G25" s="184">
        <v>41.042608019124906</v>
      </c>
      <c r="H25" s="184">
        <v>59.875296400953573</v>
      </c>
      <c r="I25" s="50">
        <v>6.2204648719339777E-2</v>
      </c>
      <c r="J25" s="49">
        <v>0.12440929743867955</v>
      </c>
      <c r="K25" s="51">
        <v>0.18661394615801932</v>
      </c>
      <c r="L25" s="184">
        <v>47.936004599537277</v>
      </c>
      <c r="M25" s="184">
        <v>52.981899820541202</v>
      </c>
    </row>
    <row r="26" spans="1:13" ht="15" customHeight="1">
      <c r="A26" s="47"/>
      <c r="B26" s="129" t="s">
        <v>139</v>
      </c>
      <c r="C26" s="183">
        <v>285.60906571826882</v>
      </c>
      <c r="D26" s="184">
        <v>11.473239713716957</v>
      </c>
      <c r="E26" s="184">
        <v>262.66258629083489</v>
      </c>
      <c r="F26" s="184">
        <v>308.55554514570275</v>
      </c>
      <c r="G26" s="184">
        <v>251.18934657711796</v>
      </c>
      <c r="H26" s="184">
        <v>320.02878485941972</v>
      </c>
      <c r="I26" s="50">
        <v>4.0171132820533147E-2</v>
      </c>
      <c r="J26" s="49">
        <v>8.0342265641066293E-2</v>
      </c>
      <c r="K26" s="51">
        <v>0.12051339846159945</v>
      </c>
      <c r="L26" s="184">
        <v>271.32861243235538</v>
      </c>
      <c r="M26" s="184">
        <v>299.88951900418226</v>
      </c>
    </row>
    <row r="27" spans="1:13" ht="15" customHeight="1">
      <c r="A27" s="47"/>
      <c r="B27" s="129" t="s">
        <v>140</v>
      </c>
      <c r="C27" s="121">
        <v>34.712211593840856</v>
      </c>
      <c r="D27" s="48">
        <v>0.63353864027352635</v>
      </c>
      <c r="E27" s="122">
        <v>33.445134313293799</v>
      </c>
      <c r="F27" s="122">
        <v>35.979288874387905</v>
      </c>
      <c r="G27" s="122">
        <v>32.811595673020278</v>
      </c>
      <c r="H27" s="122">
        <v>36.612827514661433</v>
      </c>
      <c r="I27" s="50">
        <v>1.8251174764846674E-2</v>
      </c>
      <c r="J27" s="49">
        <v>3.6502349529693348E-2</v>
      </c>
      <c r="K27" s="51">
        <v>5.4753524294540022E-2</v>
      </c>
      <c r="L27" s="122">
        <v>32.976601014148812</v>
      </c>
      <c r="M27" s="122">
        <v>36.447822173532892</v>
      </c>
    </row>
    <row r="28" spans="1:13" ht="15" customHeight="1">
      <c r="A28" s="47"/>
      <c r="B28" s="129" t="s">
        <v>142</v>
      </c>
      <c r="C28" s="183">
        <v>584.39304953052977</v>
      </c>
      <c r="D28" s="184">
        <v>30.692183599988354</v>
      </c>
      <c r="E28" s="184">
        <v>523.00868233055303</v>
      </c>
      <c r="F28" s="184">
        <v>645.77741673050639</v>
      </c>
      <c r="G28" s="184">
        <v>492.31649873056466</v>
      </c>
      <c r="H28" s="184">
        <v>676.46960033049481</v>
      </c>
      <c r="I28" s="50">
        <v>5.2519761528041484E-2</v>
      </c>
      <c r="J28" s="49">
        <v>0.10503952305608297</v>
      </c>
      <c r="K28" s="51">
        <v>0.15755928458412444</v>
      </c>
      <c r="L28" s="184">
        <v>555.17339705400332</v>
      </c>
      <c r="M28" s="184">
        <v>613.61270200705621</v>
      </c>
    </row>
    <row r="29" spans="1:13" ht="15" customHeight="1">
      <c r="A29" s="47"/>
      <c r="B29" s="129" t="s">
        <v>143</v>
      </c>
      <c r="C29" s="192">
        <v>41.406249999999979</v>
      </c>
      <c r="D29" s="193">
        <v>7.2079062870902453</v>
      </c>
      <c r="E29" s="193">
        <v>26.99043742581949</v>
      </c>
      <c r="F29" s="193">
        <v>55.822062574180478</v>
      </c>
      <c r="G29" s="193">
        <v>19.782531138729247</v>
      </c>
      <c r="H29" s="193">
        <v>63.029968861270724</v>
      </c>
      <c r="I29" s="50">
        <v>0.17407773674482108</v>
      </c>
      <c r="J29" s="49">
        <v>0.34815547348964215</v>
      </c>
      <c r="K29" s="51">
        <v>0.52223321023446323</v>
      </c>
      <c r="L29" s="193">
        <v>39.335937499999979</v>
      </c>
      <c r="M29" s="193">
        <v>43.476562499999979</v>
      </c>
    </row>
    <row r="30" spans="1:13" ht="15" customHeight="1">
      <c r="A30" s="47"/>
      <c r="B30" s="129" t="s">
        <v>144</v>
      </c>
      <c r="C30" s="192">
        <v>27.701305369442995</v>
      </c>
      <c r="D30" s="122">
        <v>2.1321161336101415</v>
      </c>
      <c r="E30" s="193">
        <v>23.437073102222712</v>
      </c>
      <c r="F30" s="193">
        <v>31.965537636663274</v>
      </c>
      <c r="G30" s="193">
        <v>21.304956968612569</v>
      </c>
      <c r="H30" s="193">
        <v>34.097653770273425</v>
      </c>
      <c r="I30" s="50">
        <v>7.6968074434573597E-2</v>
      </c>
      <c r="J30" s="49">
        <v>0.15393614886914719</v>
      </c>
      <c r="K30" s="51">
        <v>0.23090422330372079</v>
      </c>
      <c r="L30" s="193">
        <v>26.316240100970841</v>
      </c>
      <c r="M30" s="193">
        <v>29.086370637915145</v>
      </c>
    </row>
    <row r="31" spans="1:13" ht="15" customHeight="1">
      <c r="A31" s="47"/>
      <c r="B31" s="129" t="s">
        <v>161</v>
      </c>
      <c r="C31" s="121">
        <v>3.4687087155333338</v>
      </c>
      <c r="D31" s="48">
        <v>0.22667968762232366</v>
      </c>
      <c r="E31" s="122">
        <v>3.0153493402886866</v>
      </c>
      <c r="F31" s="122">
        <v>3.922068090777981</v>
      </c>
      <c r="G31" s="122">
        <v>2.7886696526663628</v>
      </c>
      <c r="H31" s="122">
        <v>4.1487477784003044</v>
      </c>
      <c r="I31" s="50">
        <v>6.5349876917373373E-2</v>
      </c>
      <c r="J31" s="49">
        <v>0.13069975383474675</v>
      </c>
      <c r="K31" s="51">
        <v>0.19604963075212012</v>
      </c>
      <c r="L31" s="122">
        <v>3.2952732797566671</v>
      </c>
      <c r="M31" s="122">
        <v>3.6421441513100006</v>
      </c>
    </row>
    <row r="32" spans="1:13" ht="15" customHeight="1">
      <c r="A32" s="47"/>
      <c r="B32" s="129" t="s">
        <v>182</v>
      </c>
      <c r="C32" s="121">
        <v>2.4128479032182533</v>
      </c>
      <c r="D32" s="48">
        <v>8.2359248201832352E-2</v>
      </c>
      <c r="E32" s="122">
        <v>2.2481294068145892</v>
      </c>
      <c r="F32" s="122">
        <v>2.5775663996219182</v>
      </c>
      <c r="G32" s="122">
        <v>2.1657701586127565</v>
      </c>
      <c r="H32" s="122">
        <v>2.6599256478237505</v>
      </c>
      <c r="I32" s="50">
        <v>3.4133626115422235E-2</v>
      </c>
      <c r="J32" s="49">
        <v>6.8267252230844469E-2</v>
      </c>
      <c r="K32" s="51">
        <v>0.10240087834626671</v>
      </c>
      <c r="L32" s="122">
        <v>2.2922055080573407</v>
      </c>
      <c r="M32" s="122">
        <v>2.5334902983791663</v>
      </c>
    </row>
    <row r="33" spans="1:13" ht="15" customHeight="1">
      <c r="A33" s="47"/>
      <c r="B33" s="129" t="s">
        <v>145</v>
      </c>
      <c r="C33" s="121">
        <v>2.1041581496969699</v>
      </c>
      <c r="D33" s="48">
        <v>0.12163566994591415</v>
      </c>
      <c r="E33" s="122">
        <v>1.8608868098051417</v>
      </c>
      <c r="F33" s="122">
        <v>2.3474294895887984</v>
      </c>
      <c r="G33" s="122">
        <v>1.7392511398592274</v>
      </c>
      <c r="H33" s="122">
        <v>2.4690651595347126</v>
      </c>
      <c r="I33" s="50">
        <v>5.7807285048146931E-2</v>
      </c>
      <c r="J33" s="49">
        <v>0.11561457009629386</v>
      </c>
      <c r="K33" s="51">
        <v>0.17342185514444081</v>
      </c>
      <c r="L33" s="122">
        <v>1.9989502422121213</v>
      </c>
      <c r="M33" s="122">
        <v>2.2093660571818186</v>
      </c>
    </row>
    <row r="34" spans="1:13" ht="15" customHeight="1">
      <c r="A34" s="47"/>
      <c r="B34" s="129" t="s">
        <v>146</v>
      </c>
      <c r="C34" s="188">
        <v>0.39174240394605425</v>
      </c>
      <c r="D34" s="48">
        <v>2.0504758769955118E-2</v>
      </c>
      <c r="E34" s="48">
        <v>0.35073288640614403</v>
      </c>
      <c r="F34" s="48">
        <v>0.43275192148596447</v>
      </c>
      <c r="G34" s="48">
        <v>0.33022812763618892</v>
      </c>
      <c r="H34" s="48">
        <v>0.45325668025591959</v>
      </c>
      <c r="I34" s="50">
        <v>5.2342454029507539E-2</v>
      </c>
      <c r="J34" s="49">
        <v>0.10468490805901508</v>
      </c>
      <c r="K34" s="51">
        <v>0.15702736208852261</v>
      </c>
      <c r="L34" s="48">
        <v>0.37215528374875151</v>
      </c>
      <c r="M34" s="48">
        <v>0.41132952414335699</v>
      </c>
    </row>
    <row r="35" spans="1:13" ht="15" customHeight="1">
      <c r="A35" s="47"/>
      <c r="B35" s="129" t="s">
        <v>147</v>
      </c>
      <c r="C35" s="188">
        <v>0.2625178109055642</v>
      </c>
      <c r="D35" s="48">
        <v>2.2882322496303325E-2</v>
      </c>
      <c r="E35" s="48">
        <v>0.2167531659129576</v>
      </c>
      <c r="F35" s="48">
        <v>0.30828245589817083</v>
      </c>
      <c r="G35" s="48">
        <v>0.19387084341665425</v>
      </c>
      <c r="H35" s="48">
        <v>0.33116477839447417</v>
      </c>
      <c r="I35" s="50">
        <v>8.7164838139438872E-2</v>
      </c>
      <c r="J35" s="49">
        <v>0.17432967627887774</v>
      </c>
      <c r="K35" s="51">
        <v>0.26149451441831661</v>
      </c>
      <c r="L35" s="48">
        <v>0.24939192036028598</v>
      </c>
      <c r="M35" s="48">
        <v>0.27564370145084244</v>
      </c>
    </row>
    <row r="36" spans="1:13" ht="15" customHeight="1">
      <c r="A36" s="47"/>
      <c r="B36" s="129" t="s">
        <v>163</v>
      </c>
      <c r="C36" s="183">
        <v>113.94503789594052</v>
      </c>
      <c r="D36" s="184">
        <v>5.6663737548165063</v>
      </c>
      <c r="E36" s="184">
        <v>102.61229038630751</v>
      </c>
      <c r="F36" s="184">
        <v>125.27778540557352</v>
      </c>
      <c r="G36" s="184">
        <v>96.945916631491002</v>
      </c>
      <c r="H36" s="184">
        <v>130.94415916039003</v>
      </c>
      <c r="I36" s="50">
        <v>4.9729008471534157E-2</v>
      </c>
      <c r="J36" s="49">
        <v>9.9458016943068314E-2</v>
      </c>
      <c r="K36" s="51">
        <v>0.14918702541460246</v>
      </c>
      <c r="L36" s="184">
        <v>108.2477860011435</v>
      </c>
      <c r="M36" s="184">
        <v>119.64228979073754</v>
      </c>
    </row>
    <row r="37" spans="1:13" ht="15" customHeight="1">
      <c r="A37" s="47"/>
      <c r="B37" s="129" t="s">
        <v>165</v>
      </c>
      <c r="C37" s="183">
        <v>4680.1728572694356</v>
      </c>
      <c r="D37" s="184">
        <v>301.23123060047647</v>
      </c>
      <c r="E37" s="184">
        <v>4077.7103960684822</v>
      </c>
      <c r="F37" s="184">
        <v>5282.6353184703885</v>
      </c>
      <c r="G37" s="184">
        <v>3776.4791654680057</v>
      </c>
      <c r="H37" s="184">
        <v>5583.8665490708645</v>
      </c>
      <c r="I37" s="50">
        <v>6.4363270286607432E-2</v>
      </c>
      <c r="J37" s="49">
        <v>0.12872654057321486</v>
      </c>
      <c r="K37" s="51">
        <v>0.1930898108598223</v>
      </c>
      <c r="L37" s="184">
        <v>4446.1642144059642</v>
      </c>
      <c r="M37" s="184">
        <v>4914.1815001329069</v>
      </c>
    </row>
    <row r="38" spans="1:13" ht="15" customHeight="1">
      <c r="A38" s="47"/>
      <c r="B38" s="129" t="s">
        <v>183</v>
      </c>
      <c r="C38" s="121">
        <v>1.1763803848630039</v>
      </c>
      <c r="D38" s="48">
        <v>5.0429192888908181E-2</v>
      </c>
      <c r="E38" s="122">
        <v>1.0755219990851876</v>
      </c>
      <c r="F38" s="122">
        <v>1.2772387706408201</v>
      </c>
      <c r="G38" s="122">
        <v>1.0250928061962794</v>
      </c>
      <c r="H38" s="122">
        <v>1.3276679635297284</v>
      </c>
      <c r="I38" s="50">
        <v>4.286810077573755E-2</v>
      </c>
      <c r="J38" s="49">
        <v>8.57362015514751E-2</v>
      </c>
      <c r="K38" s="51">
        <v>0.12860430232721265</v>
      </c>
      <c r="L38" s="122">
        <v>1.1175613656198538</v>
      </c>
      <c r="M38" s="122">
        <v>1.235199404106154</v>
      </c>
    </row>
    <row r="39" spans="1:13" ht="15" customHeight="1">
      <c r="A39" s="47"/>
      <c r="B39" s="129" t="s">
        <v>167</v>
      </c>
      <c r="C39" s="121">
        <v>3.8121921084041879</v>
      </c>
      <c r="D39" s="48">
        <v>0.12235266211571594</v>
      </c>
      <c r="E39" s="122">
        <v>3.5674867841727558</v>
      </c>
      <c r="F39" s="122">
        <v>4.05689743263562</v>
      </c>
      <c r="G39" s="122">
        <v>3.4451341220570399</v>
      </c>
      <c r="H39" s="122">
        <v>4.1792500947513354</v>
      </c>
      <c r="I39" s="50">
        <v>3.209509348859485E-2</v>
      </c>
      <c r="J39" s="49">
        <v>6.41901869771897E-2</v>
      </c>
      <c r="K39" s="51">
        <v>9.6285280465784551E-2</v>
      </c>
      <c r="L39" s="122">
        <v>3.6215825029839785</v>
      </c>
      <c r="M39" s="122">
        <v>4.0028017138243976</v>
      </c>
    </row>
    <row r="40" spans="1:13" ht="15" customHeight="1">
      <c r="A40" s="47"/>
      <c r="B40" s="129" t="s">
        <v>168</v>
      </c>
      <c r="C40" s="183">
        <v>506.15131896156555</v>
      </c>
      <c r="D40" s="184">
        <v>18.632126198317081</v>
      </c>
      <c r="E40" s="184">
        <v>468.88706656493133</v>
      </c>
      <c r="F40" s="184">
        <v>543.41557135819971</v>
      </c>
      <c r="G40" s="184">
        <v>450.25494036661428</v>
      </c>
      <c r="H40" s="184">
        <v>562.04769755651682</v>
      </c>
      <c r="I40" s="50">
        <v>3.6811375373955922E-2</v>
      </c>
      <c r="J40" s="49">
        <v>7.3622750747911844E-2</v>
      </c>
      <c r="K40" s="51">
        <v>0.11043412612186776</v>
      </c>
      <c r="L40" s="184">
        <v>480.84375301348729</v>
      </c>
      <c r="M40" s="184">
        <v>531.45888490964376</v>
      </c>
    </row>
    <row r="41" spans="1:13" ht="15" customHeight="1">
      <c r="A41" s="47"/>
      <c r="B41" s="129" t="s">
        <v>148</v>
      </c>
      <c r="C41" s="183">
        <v>3771.8124497172544</v>
      </c>
      <c r="D41" s="184">
        <v>164.02303495219135</v>
      </c>
      <c r="E41" s="184">
        <v>3443.7663798128715</v>
      </c>
      <c r="F41" s="184">
        <v>4099.8585196216372</v>
      </c>
      <c r="G41" s="184">
        <v>3279.7433448606807</v>
      </c>
      <c r="H41" s="184">
        <v>4263.881554573828</v>
      </c>
      <c r="I41" s="50">
        <v>4.3486529921307984E-2</v>
      </c>
      <c r="J41" s="49">
        <v>8.6973059842615968E-2</v>
      </c>
      <c r="K41" s="51">
        <v>0.13045958976392397</v>
      </c>
      <c r="L41" s="184">
        <v>3583.2218272313921</v>
      </c>
      <c r="M41" s="184">
        <v>3960.4030722031166</v>
      </c>
    </row>
    <row r="42" spans="1:13" ht="15" customHeight="1">
      <c r="A42" s="47"/>
      <c r="B42" s="129" t="s">
        <v>186</v>
      </c>
      <c r="C42" s="183">
        <v>1940.9999999999995</v>
      </c>
      <c r="D42" s="184">
        <v>132.43996688154044</v>
      </c>
      <c r="E42" s="184">
        <v>1676.1200662369188</v>
      </c>
      <c r="F42" s="184">
        <v>2205.8799337630803</v>
      </c>
      <c r="G42" s="184">
        <v>1543.6800993553784</v>
      </c>
      <c r="H42" s="184">
        <v>2338.3199006446207</v>
      </c>
      <c r="I42" s="50">
        <v>6.823285259224135E-2</v>
      </c>
      <c r="J42" s="49">
        <v>0.1364657051844827</v>
      </c>
      <c r="K42" s="51">
        <v>0.20469855777672405</v>
      </c>
      <c r="L42" s="184">
        <v>1843.9499999999998</v>
      </c>
      <c r="M42" s="184">
        <v>2038.0499999999995</v>
      </c>
    </row>
    <row r="43" spans="1:13" ht="15" customHeight="1">
      <c r="A43" s="47"/>
      <c r="B43" s="129" t="s">
        <v>150</v>
      </c>
      <c r="C43" s="121">
        <v>1.5340651333831969</v>
      </c>
      <c r="D43" s="48">
        <v>4.3339802998483466E-2</v>
      </c>
      <c r="E43" s="122">
        <v>1.4473855273862299</v>
      </c>
      <c r="F43" s="122">
        <v>1.6207447393801637</v>
      </c>
      <c r="G43" s="122">
        <v>1.4040457243877464</v>
      </c>
      <c r="H43" s="122">
        <v>1.6640845423786472</v>
      </c>
      <c r="I43" s="50">
        <v>2.8251605525316074E-2</v>
      </c>
      <c r="J43" s="49">
        <v>5.6503211050632149E-2</v>
      </c>
      <c r="K43" s="51">
        <v>8.4754816575948216E-2</v>
      </c>
      <c r="L43" s="122">
        <v>1.4573618767140368</v>
      </c>
      <c r="M43" s="122">
        <v>1.6107683900523568</v>
      </c>
    </row>
    <row r="44" spans="1:13" ht="15" customHeight="1">
      <c r="A44" s="47"/>
      <c r="B44" s="129" t="s">
        <v>151</v>
      </c>
      <c r="C44" s="183">
        <v>1361.0146426547403</v>
      </c>
      <c r="D44" s="184">
        <v>36.173933389973769</v>
      </c>
      <c r="E44" s="184">
        <v>1288.6667758747928</v>
      </c>
      <c r="F44" s="184">
        <v>1433.362509434688</v>
      </c>
      <c r="G44" s="184">
        <v>1252.4928424848192</v>
      </c>
      <c r="H44" s="184">
        <v>1469.5364428246617</v>
      </c>
      <c r="I44" s="50">
        <v>2.6578651144718288E-2</v>
      </c>
      <c r="J44" s="49">
        <v>5.3157302289436575E-2</v>
      </c>
      <c r="K44" s="51">
        <v>7.9735953434154863E-2</v>
      </c>
      <c r="L44" s="184">
        <v>1292.9639105220035</v>
      </c>
      <c r="M44" s="184">
        <v>1429.0653747874774</v>
      </c>
    </row>
    <row r="45" spans="1:13" ht="15" customHeight="1">
      <c r="A45" s="47"/>
      <c r="B45" s="129" t="s">
        <v>170</v>
      </c>
      <c r="C45" s="183">
        <v>135.80851747658639</v>
      </c>
      <c r="D45" s="184">
        <v>20.22419400641472</v>
      </c>
      <c r="E45" s="184">
        <v>95.360129463756948</v>
      </c>
      <c r="F45" s="184">
        <v>176.25690548941583</v>
      </c>
      <c r="G45" s="184">
        <v>75.135935457342228</v>
      </c>
      <c r="H45" s="184">
        <v>196.48109949583053</v>
      </c>
      <c r="I45" s="50">
        <v>0.14891697797895043</v>
      </c>
      <c r="J45" s="49">
        <v>0.29783395595790085</v>
      </c>
      <c r="K45" s="51">
        <v>0.44675093393685128</v>
      </c>
      <c r="L45" s="184">
        <v>129.01809160275707</v>
      </c>
      <c r="M45" s="184">
        <v>142.59894335041571</v>
      </c>
    </row>
    <row r="46" spans="1:13" ht="15" customHeight="1">
      <c r="A46" s="47"/>
      <c r="B46" s="129" t="s">
        <v>152</v>
      </c>
      <c r="C46" s="183">
        <v>5203.8066666666673</v>
      </c>
      <c r="D46" s="184">
        <v>182.08217447042006</v>
      </c>
      <c r="E46" s="184">
        <v>4839.6423177258266</v>
      </c>
      <c r="F46" s="184">
        <v>5567.9710156075071</v>
      </c>
      <c r="G46" s="184">
        <v>4657.5601432554067</v>
      </c>
      <c r="H46" s="184">
        <v>5750.053190077927</v>
      </c>
      <c r="I46" s="50">
        <v>3.4990188170663537E-2</v>
      </c>
      <c r="J46" s="49">
        <v>6.9980376341327075E-2</v>
      </c>
      <c r="K46" s="51">
        <v>0.10497056451199061</v>
      </c>
      <c r="L46" s="184">
        <v>4943.6163333333334</v>
      </c>
      <c r="M46" s="184">
        <v>5463.9970000000012</v>
      </c>
    </row>
    <row r="47" spans="1:13" ht="15" customHeight="1">
      <c r="A47" s="47"/>
      <c r="B47" s="129" t="s">
        <v>171</v>
      </c>
      <c r="C47" s="183">
        <v>78.66919393933334</v>
      </c>
      <c r="D47" s="193">
        <v>5.0443089158193564</v>
      </c>
      <c r="E47" s="184">
        <v>68.580576107694625</v>
      </c>
      <c r="F47" s="184">
        <v>88.757811770972054</v>
      </c>
      <c r="G47" s="184">
        <v>63.536267191875275</v>
      </c>
      <c r="H47" s="184">
        <v>93.802120686791412</v>
      </c>
      <c r="I47" s="50">
        <v>6.412051100598963E-2</v>
      </c>
      <c r="J47" s="49">
        <v>0.12824102201197926</v>
      </c>
      <c r="K47" s="51">
        <v>0.19236153301796888</v>
      </c>
      <c r="L47" s="184">
        <v>74.735734242366675</v>
      </c>
      <c r="M47" s="184">
        <v>82.602653636300005</v>
      </c>
    </row>
    <row r="48" spans="1:13" s="46" customFormat="1" ht="15" customHeight="1">
      <c r="A48" s="47"/>
      <c r="B48" s="129" t="s">
        <v>153</v>
      </c>
      <c r="C48" s="183">
        <v>56.571439523389543</v>
      </c>
      <c r="D48" s="193">
        <v>3.1200980279997652</v>
      </c>
      <c r="E48" s="184">
        <v>50.33124346739001</v>
      </c>
      <c r="F48" s="184">
        <v>62.811635579389069</v>
      </c>
      <c r="G48" s="184">
        <v>47.211145439390243</v>
      </c>
      <c r="H48" s="184">
        <v>65.931733607388836</v>
      </c>
      <c r="I48" s="50">
        <v>5.5153237292286973E-2</v>
      </c>
      <c r="J48" s="49">
        <v>0.11030647458457395</v>
      </c>
      <c r="K48" s="51">
        <v>0.16545971187686093</v>
      </c>
      <c r="L48" s="184">
        <v>53.742867547220065</v>
      </c>
      <c r="M48" s="184">
        <v>59.400011499559021</v>
      </c>
    </row>
    <row r="49" spans="1:13" ht="15" customHeight="1">
      <c r="A49" s="47"/>
      <c r="B49" s="129" t="s">
        <v>154</v>
      </c>
      <c r="C49" s="183">
        <v>865.52886332361084</v>
      </c>
      <c r="D49" s="184">
        <v>42.817867632431785</v>
      </c>
      <c r="E49" s="184">
        <v>779.89312805874727</v>
      </c>
      <c r="F49" s="184">
        <v>951.16459858847441</v>
      </c>
      <c r="G49" s="184">
        <v>737.07526042631548</v>
      </c>
      <c r="H49" s="184">
        <v>993.98246622090619</v>
      </c>
      <c r="I49" s="50">
        <v>4.9470178808378687E-2</v>
      </c>
      <c r="J49" s="49">
        <v>9.8940357616757374E-2</v>
      </c>
      <c r="K49" s="51">
        <v>0.14841053642513607</v>
      </c>
      <c r="L49" s="184">
        <v>822.25242015743027</v>
      </c>
      <c r="M49" s="184">
        <v>908.80530648979141</v>
      </c>
    </row>
    <row r="50" spans="1:13" ht="15" customHeight="1">
      <c r="A50" s="47"/>
      <c r="B50" s="129" t="s">
        <v>155</v>
      </c>
      <c r="C50" s="121">
        <v>6.3016782912732783</v>
      </c>
      <c r="D50" s="48">
        <v>0.18381707895697441</v>
      </c>
      <c r="E50" s="122">
        <v>5.934044133359329</v>
      </c>
      <c r="F50" s="122">
        <v>6.6693124491872267</v>
      </c>
      <c r="G50" s="122">
        <v>5.7502270544023544</v>
      </c>
      <c r="H50" s="122">
        <v>6.8531295281442013</v>
      </c>
      <c r="I50" s="50">
        <v>2.9169543486776993E-2</v>
      </c>
      <c r="J50" s="49">
        <v>5.8339086973553986E-2</v>
      </c>
      <c r="K50" s="51">
        <v>8.7508630460330972E-2</v>
      </c>
      <c r="L50" s="122">
        <v>5.9865943767096139</v>
      </c>
      <c r="M50" s="122">
        <v>6.6167622058369417</v>
      </c>
    </row>
    <row r="51" spans="1:13" ht="15" customHeight="1">
      <c r="A51" s="47"/>
      <c r="B51" s="129" t="s">
        <v>156</v>
      </c>
      <c r="C51" s="121">
        <v>4.5220778397111117</v>
      </c>
      <c r="D51" s="48">
        <v>0.26208485412820215</v>
      </c>
      <c r="E51" s="122">
        <v>3.9979081314547074</v>
      </c>
      <c r="F51" s="122">
        <v>5.046247547967516</v>
      </c>
      <c r="G51" s="122">
        <v>3.7358232773265048</v>
      </c>
      <c r="H51" s="122">
        <v>5.3083324020957177</v>
      </c>
      <c r="I51" s="50">
        <v>5.7956732152347291E-2</v>
      </c>
      <c r="J51" s="49">
        <v>0.11591346430469458</v>
      </c>
      <c r="K51" s="51">
        <v>0.17387019645704188</v>
      </c>
      <c r="L51" s="122">
        <v>4.2959739477255559</v>
      </c>
      <c r="M51" s="122">
        <v>4.7481817316966666</v>
      </c>
    </row>
    <row r="52" spans="1:13" ht="15" customHeight="1">
      <c r="A52" s="47"/>
      <c r="B52" s="129" t="s">
        <v>131</v>
      </c>
      <c r="C52" s="192">
        <v>13.600553957024356</v>
      </c>
      <c r="D52" s="122">
        <v>0.40074852272652589</v>
      </c>
      <c r="E52" s="193">
        <v>12.799056911571304</v>
      </c>
      <c r="F52" s="193">
        <v>14.402051002477409</v>
      </c>
      <c r="G52" s="193">
        <v>12.398308388844779</v>
      </c>
      <c r="H52" s="193">
        <v>14.802799525203932</v>
      </c>
      <c r="I52" s="50">
        <v>2.9465602944764541E-2</v>
      </c>
      <c r="J52" s="49">
        <v>5.8931205889529083E-2</v>
      </c>
      <c r="K52" s="51">
        <v>8.8396808834293628E-2</v>
      </c>
      <c r="L52" s="193">
        <v>12.920526259173137</v>
      </c>
      <c r="M52" s="193">
        <v>14.280581654875572</v>
      </c>
    </row>
    <row r="53" spans="1:13" ht="15" customHeight="1">
      <c r="A53" s="47"/>
      <c r="B53" s="129" t="s">
        <v>173</v>
      </c>
      <c r="C53" s="183">
        <v>534.11171421813913</v>
      </c>
      <c r="D53" s="184">
        <v>35.584327224407069</v>
      </c>
      <c r="E53" s="184">
        <v>462.94305976932503</v>
      </c>
      <c r="F53" s="184">
        <v>605.28036866695322</v>
      </c>
      <c r="G53" s="184">
        <v>427.35873254491793</v>
      </c>
      <c r="H53" s="184">
        <v>640.86469589136038</v>
      </c>
      <c r="I53" s="50">
        <v>6.6623379111797387E-2</v>
      </c>
      <c r="J53" s="49">
        <v>0.13324675822359477</v>
      </c>
      <c r="K53" s="51">
        <v>0.19987013733539216</v>
      </c>
      <c r="L53" s="184">
        <v>507.40612850723221</v>
      </c>
      <c r="M53" s="184">
        <v>560.81729992904604</v>
      </c>
    </row>
    <row r="54" spans="1:13" ht="15" customHeight="1">
      <c r="A54" s="47"/>
      <c r="B54" s="129" t="s">
        <v>187</v>
      </c>
      <c r="C54" s="121">
        <v>7.5200000000000014</v>
      </c>
      <c r="D54" s="122">
        <v>1.2382219392860578</v>
      </c>
      <c r="E54" s="122">
        <v>5.0435561214278861</v>
      </c>
      <c r="F54" s="122">
        <v>9.9964438785721157</v>
      </c>
      <c r="G54" s="122">
        <v>3.8053341821418276</v>
      </c>
      <c r="H54" s="122">
        <v>11.234665817858176</v>
      </c>
      <c r="I54" s="50">
        <v>0.16465717277740127</v>
      </c>
      <c r="J54" s="49">
        <v>0.32931434555480255</v>
      </c>
      <c r="K54" s="51">
        <v>0.49397151833220382</v>
      </c>
      <c r="L54" s="122">
        <v>7.144000000000001</v>
      </c>
      <c r="M54" s="122">
        <v>7.8960000000000017</v>
      </c>
    </row>
    <row r="55" spans="1:13" ht="15" customHeight="1">
      <c r="A55" s="47"/>
      <c r="B55" s="129" t="s">
        <v>157</v>
      </c>
      <c r="C55" s="183">
        <v>523.81654783550334</v>
      </c>
      <c r="D55" s="184">
        <v>33.189562405502663</v>
      </c>
      <c r="E55" s="184">
        <v>457.437423024498</v>
      </c>
      <c r="F55" s="184">
        <v>590.19567264650857</v>
      </c>
      <c r="G55" s="184">
        <v>424.24786061899528</v>
      </c>
      <c r="H55" s="184">
        <v>623.38523505201124</v>
      </c>
      <c r="I55" s="50">
        <v>6.3361042224892347E-2</v>
      </c>
      <c r="J55" s="49">
        <v>0.12672208444978469</v>
      </c>
      <c r="K55" s="51">
        <v>0.19008312667467703</v>
      </c>
      <c r="L55" s="184">
        <v>497.62572044372808</v>
      </c>
      <c r="M55" s="184">
        <v>550.00737522727843</v>
      </c>
    </row>
    <row r="56" spans="1:13" ht="15" customHeight="1">
      <c r="A56" s="47"/>
      <c r="B56" s="129" t="s">
        <v>158</v>
      </c>
      <c r="C56" s="192">
        <v>18.981759033851741</v>
      </c>
      <c r="D56" s="122">
        <v>0.7245541674404995</v>
      </c>
      <c r="E56" s="193">
        <v>17.532650698970741</v>
      </c>
      <c r="F56" s="193">
        <v>20.430867368732741</v>
      </c>
      <c r="G56" s="193">
        <v>16.808096531530246</v>
      </c>
      <c r="H56" s="193">
        <v>21.15542153617324</v>
      </c>
      <c r="I56" s="50">
        <v>3.8171076039282874E-2</v>
      </c>
      <c r="J56" s="49">
        <v>7.6342152078565748E-2</v>
      </c>
      <c r="K56" s="51">
        <v>0.11451322811784861</v>
      </c>
      <c r="L56" s="193">
        <v>18.032671082159155</v>
      </c>
      <c r="M56" s="193">
        <v>19.930846985544328</v>
      </c>
    </row>
    <row r="57" spans="1:13" ht="15" customHeight="1">
      <c r="A57" s="47"/>
      <c r="B57" s="129" t="s">
        <v>177</v>
      </c>
      <c r="C57" s="183">
        <v>1879.6512307395426</v>
      </c>
      <c r="D57" s="184">
        <v>203.15061127661559</v>
      </c>
      <c r="E57" s="184">
        <v>1473.3500081863115</v>
      </c>
      <c r="F57" s="184">
        <v>2285.952453292774</v>
      </c>
      <c r="G57" s="184">
        <v>1270.1993969096959</v>
      </c>
      <c r="H57" s="184">
        <v>2489.1030645693891</v>
      </c>
      <c r="I57" s="50">
        <v>0.10807888610095323</v>
      </c>
      <c r="J57" s="49">
        <v>0.21615777220190646</v>
      </c>
      <c r="K57" s="51">
        <v>0.32423665830285969</v>
      </c>
      <c r="L57" s="184">
        <v>1785.6686692025655</v>
      </c>
      <c r="M57" s="184">
        <v>1973.6337922765197</v>
      </c>
    </row>
    <row r="58" spans="1:13" ht="15" customHeight="1">
      <c r="A58" s="47"/>
      <c r="B58" s="38" t="s">
        <v>176</v>
      </c>
      <c r="C58" s="119"/>
      <c r="D58" s="130"/>
      <c r="E58" s="132"/>
      <c r="F58" s="132"/>
      <c r="G58" s="132"/>
      <c r="H58" s="132"/>
      <c r="I58" s="131"/>
      <c r="J58" s="131"/>
      <c r="K58" s="131"/>
      <c r="L58" s="132"/>
      <c r="M58" s="133"/>
    </row>
    <row r="59" spans="1:13" ht="15" customHeight="1">
      <c r="A59" s="47"/>
      <c r="B59" s="129" t="s">
        <v>188</v>
      </c>
      <c r="C59" s="121">
        <v>5.4831745902345839</v>
      </c>
      <c r="D59" s="48">
        <v>0.35317833905146162</v>
      </c>
      <c r="E59" s="122">
        <v>4.7768179121316603</v>
      </c>
      <c r="F59" s="122">
        <v>6.1895312683375074</v>
      </c>
      <c r="G59" s="122">
        <v>4.423639573080199</v>
      </c>
      <c r="H59" s="122">
        <v>6.5427096073889688</v>
      </c>
      <c r="I59" s="50">
        <v>6.4411288249049126E-2</v>
      </c>
      <c r="J59" s="49">
        <v>0.12882257649809825</v>
      </c>
      <c r="K59" s="51">
        <v>0.19323386474714738</v>
      </c>
      <c r="L59" s="122">
        <v>5.2090158607228547</v>
      </c>
      <c r="M59" s="122">
        <v>5.757333319746313</v>
      </c>
    </row>
    <row r="60" spans="1:13" ht="15" customHeight="1">
      <c r="A60" s="47"/>
      <c r="B60" s="129" t="s">
        <v>133</v>
      </c>
      <c r="C60" s="121">
        <v>6.2091546822364174</v>
      </c>
      <c r="D60" s="48">
        <v>0.3993772936875743</v>
      </c>
      <c r="E60" s="122">
        <v>5.4104000948612692</v>
      </c>
      <c r="F60" s="122">
        <v>7.0079092696115657</v>
      </c>
      <c r="G60" s="122">
        <v>5.011022801173695</v>
      </c>
      <c r="H60" s="122">
        <v>7.4072865632991398</v>
      </c>
      <c r="I60" s="50">
        <v>6.4320719023177292E-2</v>
      </c>
      <c r="J60" s="49">
        <v>0.12864143804635458</v>
      </c>
      <c r="K60" s="51">
        <v>0.19296215706953188</v>
      </c>
      <c r="L60" s="122">
        <v>5.8986969481245968</v>
      </c>
      <c r="M60" s="122">
        <v>6.5196124163482381</v>
      </c>
    </row>
    <row r="61" spans="1:13" ht="15" customHeight="1">
      <c r="A61" s="47"/>
      <c r="B61" s="129" t="s">
        <v>134</v>
      </c>
      <c r="C61" s="183">
        <v>4359.1998277462462</v>
      </c>
      <c r="D61" s="184">
        <v>157.9632538135416</v>
      </c>
      <c r="E61" s="184">
        <v>4043.2733201191631</v>
      </c>
      <c r="F61" s="184">
        <v>4675.1263353733293</v>
      </c>
      <c r="G61" s="184">
        <v>3885.3100663056216</v>
      </c>
      <c r="H61" s="184">
        <v>4833.0895891868713</v>
      </c>
      <c r="I61" s="50">
        <v>3.6236754463080056E-2</v>
      </c>
      <c r="J61" s="49">
        <v>7.2473508926160113E-2</v>
      </c>
      <c r="K61" s="51">
        <v>0.10871026338924017</v>
      </c>
      <c r="L61" s="184">
        <v>4141.2398363589336</v>
      </c>
      <c r="M61" s="184">
        <v>4577.1598191335588</v>
      </c>
    </row>
    <row r="62" spans="1:13" ht="15" customHeight="1">
      <c r="A62" s="47"/>
      <c r="B62" s="129" t="s">
        <v>135</v>
      </c>
      <c r="C62" s="192">
        <v>11.622637191641546</v>
      </c>
      <c r="D62" s="122">
        <v>0.75763363349269763</v>
      </c>
      <c r="E62" s="193">
        <v>10.107369924656151</v>
      </c>
      <c r="F62" s="193">
        <v>13.137904458626942</v>
      </c>
      <c r="G62" s="193">
        <v>9.3497362911634525</v>
      </c>
      <c r="H62" s="193">
        <v>13.89553809211964</v>
      </c>
      <c r="I62" s="50">
        <v>6.5186034890390626E-2</v>
      </c>
      <c r="J62" s="49">
        <v>0.13037206978078125</v>
      </c>
      <c r="K62" s="51">
        <v>0.19555810467117188</v>
      </c>
      <c r="L62" s="193">
        <v>11.041505332059469</v>
      </c>
      <c r="M62" s="193">
        <v>12.203769051223624</v>
      </c>
    </row>
    <row r="63" spans="1:13" ht="15" customHeight="1">
      <c r="A63" s="47"/>
      <c r="B63" s="129" t="s">
        <v>184</v>
      </c>
      <c r="C63" s="192">
        <v>17.267813834713969</v>
      </c>
      <c r="D63" s="122">
        <v>1.0294728258071286</v>
      </c>
      <c r="E63" s="193">
        <v>15.208868183099712</v>
      </c>
      <c r="F63" s="193">
        <v>19.326759486328228</v>
      </c>
      <c r="G63" s="193">
        <v>14.179395357292584</v>
      </c>
      <c r="H63" s="193">
        <v>20.356232312135354</v>
      </c>
      <c r="I63" s="50">
        <v>5.9618017408639798E-2</v>
      </c>
      <c r="J63" s="49">
        <v>0.1192360348172796</v>
      </c>
      <c r="K63" s="51">
        <v>0.17885405222591938</v>
      </c>
      <c r="L63" s="193">
        <v>16.404423142978271</v>
      </c>
      <c r="M63" s="193">
        <v>18.131204526449668</v>
      </c>
    </row>
    <row r="64" spans="1:13" ht="15" customHeight="1">
      <c r="A64" s="47"/>
      <c r="B64" s="129" t="s">
        <v>136</v>
      </c>
      <c r="C64" s="188">
        <v>0.87180982390982709</v>
      </c>
      <c r="D64" s="48">
        <v>6.1685591460735739E-2</v>
      </c>
      <c r="E64" s="48">
        <v>0.74843864098835566</v>
      </c>
      <c r="F64" s="48">
        <v>0.99518100683129851</v>
      </c>
      <c r="G64" s="48">
        <v>0.68675304952761984</v>
      </c>
      <c r="H64" s="48">
        <v>1.0568665982920342</v>
      </c>
      <c r="I64" s="50">
        <v>7.0755788440296355E-2</v>
      </c>
      <c r="J64" s="49">
        <v>0.14151157688059271</v>
      </c>
      <c r="K64" s="51">
        <v>0.21226736532088908</v>
      </c>
      <c r="L64" s="48">
        <v>0.82821933271433568</v>
      </c>
      <c r="M64" s="48">
        <v>0.9154003151053185</v>
      </c>
    </row>
    <row r="65" spans="1:13" ht="15" customHeight="1">
      <c r="A65" s="47"/>
      <c r="B65" s="129" t="s">
        <v>189</v>
      </c>
      <c r="C65" s="121">
        <v>1.2030491299614876</v>
      </c>
      <c r="D65" s="122">
        <v>0.14231533785651235</v>
      </c>
      <c r="E65" s="122">
        <v>0.91841845424846291</v>
      </c>
      <c r="F65" s="122">
        <v>1.4876798056745124</v>
      </c>
      <c r="G65" s="122">
        <v>0.77610311639195051</v>
      </c>
      <c r="H65" s="122">
        <v>1.6299951435310247</v>
      </c>
      <c r="I65" s="50">
        <v>0.11829553283586032</v>
      </c>
      <c r="J65" s="49">
        <v>0.23659106567172064</v>
      </c>
      <c r="K65" s="51">
        <v>0.35488659850758097</v>
      </c>
      <c r="L65" s="122">
        <v>1.1428966734634132</v>
      </c>
      <c r="M65" s="122">
        <v>1.263201586459562</v>
      </c>
    </row>
    <row r="66" spans="1:13" ht="15" customHeight="1">
      <c r="A66" s="47"/>
      <c r="B66" s="129" t="s">
        <v>181</v>
      </c>
      <c r="C66" s="121">
        <v>3.9056219122409899</v>
      </c>
      <c r="D66" s="48">
        <v>0.14877196626559488</v>
      </c>
      <c r="E66" s="122">
        <v>3.6080779797098006</v>
      </c>
      <c r="F66" s="122">
        <v>4.2031658447721805</v>
      </c>
      <c r="G66" s="122">
        <v>3.459306013444206</v>
      </c>
      <c r="H66" s="122">
        <v>4.3519378110377742</v>
      </c>
      <c r="I66" s="50">
        <v>3.809174815394039E-2</v>
      </c>
      <c r="J66" s="49">
        <v>7.618349630788078E-2</v>
      </c>
      <c r="K66" s="51">
        <v>0.11427524446182116</v>
      </c>
      <c r="L66" s="122">
        <v>3.7103408166289404</v>
      </c>
      <c r="M66" s="122">
        <v>4.1009030078530397</v>
      </c>
    </row>
    <row r="67" spans="1:13" ht="15" customHeight="1">
      <c r="A67" s="47"/>
      <c r="B67" s="129" t="s">
        <v>159</v>
      </c>
      <c r="C67" s="192">
        <v>18.701688969932693</v>
      </c>
      <c r="D67" s="122">
        <v>1.2612123099715939</v>
      </c>
      <c r="E67" s="193">
        <v>16.179264349989506</v>
      </c>
      <c r="F67" s="193">
        <v>21.224113589875881</v>
      </c>
      <c r="G67" s="193">
        <v>14.918052040017912</v>
      </c>
      <c r="H67" s="193">
        <v>22.485325899847474</v>
      </c>
      <c r="I67" s="50">
        <v>6.7438417567487377E-2</v>
      </c>
      <c r="J67" s="49">
        <v>0.13487683513497475</v>
      </c>
      <c r="K67" s="51">
        <v>0.20231525270246214</v>
      </c>
      <c r="L67" s="193">
        <v>17.766604521436058</v>
      </c>
      <c r="M67" s="193">
        <v>19.636773418429328</v>
      </c>
    </row>
    <row r="68" spans="1:13" ht="15" customHeight="1">
      <c r="A68" s="47"/>
      <c r="B68" s="129" t="s">
        <v>160</v>
      </c>
      <c r="C68" s="121" t="s">
        <v>110</v>
      </c>
      <c r="D68" s="122" t="s">
        <v>94</v>
      </c>
      <c r="E68" s="122" t="s">
        <v>94</v>
      </c>
      <c r="F68" s="122" t="s">
        <v>94</v>
      </c>
      <c r="G68" s="122" t="s">
        <v>94</v>
      </c>
      <c r="H68" s="122" t="s">
        <v>94</v>
      </c>
      <c r="I68" s="50" t="s">
        <v>94</v>
      </c>
      <c r="J68" s="49" t="s">
        <v>94</v>
      </c>
      <c r="K68" s="51" t="s">
        <v>94</v>
      </c>
      <c r="L68" s="122" t="s">
        <v>94</v>
      </c>
      <c r="M68" s="122" t="s">
        <v>94</v>
      </c>
    </row>
    <row r="69" spans="1:13" ht="15" customHeight="1">
      <c r="A69" s="47"/>
      <c r="B69" s="129" t="s">
        <v>190</v>
      </c>
      <c r="C69" s="183">
        <v>127.56669138312176</v>
      </c>
      <c r="D69" s="184">
        <v>5.3201145679283153</v>
      </c>
      <c r="E69" s="184">
        <v>116.92646224726514</v>
      </c>
      <c r="F69" s="184">
        <v>138.20692051897839</v>
      </c>
      <c r="G69" s="184">
        <v>111.60634767933682</v>
      </c>
      <c r="H69" s="184">
        <v>143.52703508690672</v>
      </c>
      <c r="I69" s="50">
        <v>4.1704574370047626E-2</v>
      </c>
      <c r="J69" s="49">
        <v>8.3409148740095251E-2</v>
      </c>
      <c r="K69" s="51">
        <v>0.12511372311014288</v>
      </c>
      <c r="L69" s="184">
        <v>121.18835681396567</v>
      </c>
      <c r="M69" s="184">
        <v>133.94502595227786</v>
      </c>
    </row>
    <row r="70" spans="1:13" ht="15" customHeight="1">
      <c r="A70" s="47"/>
      <c r="B70" s="129" t="s">
        <v>138</v>
      </c>
      <c r="C70" s="183">
        <v>215.19147361566738</v>
      </c>
      <c r="D70" s="184">
        <v>9.258676866256554</v>
      </c>
      <c r="E70" s="184">
        <v>196.67411988315428</v>
      </c>
      <c r="F70" s="184">
        <v>233.70882734818048</v>
      </c>
      <c r="G70" s="184">
        <v>187.41544301689771</v>
      </c>
      <c r="H70" s="184">
        <v>242.96750421443704</v>
      </c>
      <c r="I70" s="50">
        <v>4.3025296080236801E-2</v>
      </c>
      <c r="J70" s="49">
        <v>8.6050592160473602E-2</v>
      </c>
      <c r="K70" s="51">
        <v>0.1290758882407104</v>
      </c>
      <c r="L70" s="184">
        <v>204.431899934884</v>
      </c>
      <c r="M70" s="184">
        <v>225.95104729645075</v>
      </c>
    </row>
    <row r="71" spans="1:13" ht="15" customHeight="1">
      <c r="A71" s="47"/>
      <c r="B71" s="129" t="s">
        <v>185</v>
      </c>
      <c r="C71" s="192">
        <v>47.265009985633519</v>
      </c>
      <c r="D71" s="122">
        <v>2.5083123527652202</v>
      </c>
      <c r="E71" s="193">
        <v>42.248385280103079</v>
      </c>
      <c r="F71" s="193">
        <v>52.281634691163958</v>
      </c>
      <c r="G71" s="193">
        <v>39.740072927337856</v>
      </c>
      <c r="H71" s="193">
        <v>54.789947043929182</v>
      </c>
      <c r="I71" s="50">
        <v>5.3069117165692695E-2</v>
      </c>
      <c r="J71" s="49">
        <v>0.10613823433138539</v>
      </c>
      <c r="K71" s="51">
        <v>0.1592073514970781</v>
      </c>
      <c r="L71" s="193">
        <v>44.901759486351843</v>
      </c>
      <c r="M71" s="193">
        <v>49.628260484915195</v>
      </c>
    </row>
    <row r="72" spans="1:13" ht="15" customHeight="1">
      <c r="A72" s="47"/>
      <c r="B72" s="129" t="s">
        <v>139</v>
      </c>
      <c r="C72" s="183">
        <v>282.20014047680655</v>
      </c>
      <c r="D72" s="184">
        <v>11.807460651413781</v>
      </c>
      <c r="E72" s="184">
        <v>258.585219173979</v>
      </c>
      <c r="F72" s="184">
        <v>305.81506177963411</v>
      </c>
      <c r="G72" s="184">
        <v>246.77775852256519</v>
      </c>
      <c r="H72" s="184">
        <v>317.62252243104791</v>
      </c>
      <c r="I72" s="50">
        <v>4.1840732720628153E-2</v>
      </c>
      <c r="J72" s="49">
        <v>8.3681465441256306E-2</v>
      </c>
      <c r="K72" s="51">
        <v>0.12552219816188445</v>
      </c>
      <c r="L72" s="184">
        <v>268.0901334529662</v>
      </c>
      <c r="M72" s="184">
        <v>296.31014750064691</v>
      </c>
    </row>
    <row r="73" spans="1:13" ht="15" customHeight="1">
      <c r="A73" s="47"/>
      <c r="B73" s="129" t="s">
        <v>140</v>
      </c>
      <c r="C73" s="121">
        <v>29.552666028672636</v>
      </c>
      <c r="D73" s="48">
        <v>2.02476996813831</v>
      </c>
      <c r="E73" s="122">
        <v>25.503126092396016</v>
      </c>
      <c r="F73" s="122">
        <v>33.602205964949256</v>
      </c>
      <c r="G73" s="122">
        <v>23.478356124257708</v>
      </c>
      <c r="H73" s="122">
        <v>35.626975933087564</v>
      </c>
      <c r="I73" s="50">
        <v>6.8513952892569299E-2</v>
      </c>
      <c r="J73" s="49">
        <v>0.1370279057851386</v>
      </c>
      <c r="K73" s="51">
        <v>0.20554185867770791</v>
      </c>
      <c r="L73" s="122">
        <v>28.075032727239005</v>
      </c>
      <c r="M73" s="122">
        <v>31.030299330106267</v>
      </c>
    </row>
    <row r="74" spans="1:13" ht="15" customHeight="1">
      <c r="A74" s="47"/>
      <c r="B74" s="129" t="s">
        <v>141</v>
      </c>
      <c r="C74" s="183">
        <v>188.31393987885713</v>
      </c>
      <c r="D74" s="184">
        <v>30.779717913306953</v>
      </c>
      <c r="E74" s="184">
        <v>126.75450405224322</v>
      </c>
      <c r="F74" s="184">
        <v>249.87337570547103</v>
      </c>
      <c r="G74" s="184">
        <v>95.974786138936267</v>
      </c>
      <c r="H74" s="184">
        <v>280.65309361877797</v>
      </c>
      <c r="I74" s="50">
        <v>0.1634489615219544</v>
      </c>
      <c r="J74" s="49">
        <v>0.3268979230439088</v>
      </c>
      <c r="K74" s="51">
        <v>0.49034688456586317</v>
      </c>
      <c r="L74" s="184">
        <v>178.89824288491428</v>
      </c>
      <c r="M74" s="184">
        <v>197.72963687279997</v>
      </c>
    </row>
    <row r="75" spans="1:13" ht="15" customHeight="1">
      <c r="A75" s="47"/>
      <c r="B75" s="129" t="s">
        <v>142</v>
      </c>
      <c r="C75" s="183">
        <v>581.07319045620636</v>
      </c>
      <c r="D75" s="184">
        <v>35.809825120180989</v>
      </c>
      <c r="E75" s="184">
        <v>509.45354021584438</v>
      </c>
      <c r="F75" s="184">
        <v>652.69284069656828</v>
      </c>
      <c r="G75" s="184">
        <v>473.64371509566342</v>
      </c>
      <c r="H75" s="184">
        <v>688.5026658167493</v>
      </c>
      <c r="I75" s="50">
        <v>6.1627047518861326E-2</v>
      </c>
      <c r="J75" s="49">
        <v>0.12325409503772265</v>
      </c>
      <c r="K75" s="51">
        <v>0.18488114255658397</v>
      </c>
      <c r="L75" s="184">
        <v>552.01953093339603</v>
      </c>
      <c r="M75" s="184">
        <v>610.1268499790167</v>
      </c>
    </row>
    <row r="76" spans="1:13" ht="15" customHeight="1">
      <c r="A76" s="47"/>
      <c r="B76" s="129" t="s">
        <v>143</v>
      </c>
      <c r="C76" s="192">
        <v>14.404892535030625</v>
      </c>
      <c r="D76" s="193">
        <v>1.9332141186372807</v>
      </c>
      <c r="E76" s="193">
        <v>10.538464297756063</v>
      </c>
      <c r="F76" s="193">
        <v>18.271320772305184</v>
      </c>
      <c r="G76" s="193">
        <v>8.6052501791187836</v>
      </c>
      <c r="H76" s="193">
        <v>20.204534890942465</v>
      </c>
      <c r="I76" s="50">
        <v>0.13420538292361309</v>
      </c>
      <c r="J76" s="49">
        <v>0.26841076584722617</v>
      </c>
      <c r="K76" s="51">
        <v>0.40261614877083929</v>
      </c>
      <c r="L76" s="193">
        <v>13.684647908279093</v>
      </c>
      <c r="M76" s="193">
        <v>15.125137161782156</v>
      </c>
    </row>
    <row r="77" spans="1:13" ht="15" customHeight="1">
      <c r="A77" s="47"/>
      <c r="B77" s="129" t="s">
        <v>144</v>
      </c>
      <c r="C77" s="192">
        <v>26.777188899141585</v>
      </c>
      <c r="D77" s="122">
        <v>0.93534562636565177</v>
      </c>
      <c r="E77" s="193">
        <v>24.90649764641028</v>
      </c>
      <c r="F77" s="193">
        <v>28.64788015187289</v>
      </c>
      <c r="G77" s="193">
        <v>23.971152020044631</v>
      </c>
      <c r="H77" s="193">
        <v>29.583225778238539</v>
      </c>
      <c r="I77" s="50">
        <v>3.4930687828685289E-2</v>
      </c>
      <c r="J77" s="49">
        <v>6.9861375657370578E-2</v>
      </c>
      <c r="K77" s="51">
        <v>0.10479206348605587</v>
      </c>
      <c r="L77" s="193">
        <v>25.438329454184505</v>
      </c>
      <c r="M77" s="193">
        <v>28.116048344098665</v>
      </c>
    </row>
    <row r="78" spans="1:13" ht="15" customHeight="1">
      <c r="A78" s="47"/>
      <c r="B78" s="129" t="s">
        <v>161</v>
      </c>
      <c r="C78" s="121">
        <v>3.1831215166384816</v>
      </c>
      <c r="D78" s="48">
        <v>0.20817052698312763</v>
      </c>
      <c r="E78" s="122">
        <v>2.7667804626722265</v>
      </c>
      <c r="F78" s="122">
        <v>3.5994625706047367</v>
      </c>
      <c r="G78" s="122">
        <v>2.5586099356890988</v>
      </c>
      <c r="H78" s="122">
        <v>3.8076330975878645</v>
      </c>
      <c r="I78" s="50">
        <v>6.5398234373083244E-2</v>
      </c>
      <c r="J78" s="49">
        <v>0.13079646874616649</v>
      </c>
      <c r="K78" s="51">
        <v>0.19619470311924975</v>
      </c>
      <c r="L78" s="122">
        <v>3.0239654408065575</v>
      </c>
      <c r="M78" s="122">
        <v>3.3422775924704058</v>
      </c>
    </row>
    <row r="79" spans="1:13" ht="15" customHeight="1">
      <c r="A79" s="47"/>
      <c r="B79" s="129" t="s">
        <v>182</v>
      </c>
      <c r="C79" s="121">
        <v>2.2739116070626801</v>
      </c>
      <c r="D79" s="48">
        <v>9.2965916021819403E-2</v>
      </c>
      <c r="E79" s="122">
        <v>2.0879797750190412</v>
      </c>
      <c r="F79" s="122">
        <v>2.4598434391063186</v>
      </c>
      <c r="G79" s="122">
        <v>1.9950138589972217</v>
      </c>
      <c r="H79" s="122">
        <v>2.5528093551281383</v>
      </c>
      <c r="I79" s="50">
        <v>4.0883698263851125E-2</v>
      </c>
      <c r="J79" s="49">
        <v>8.1767396527702249E-2</v>
      </c>
      <c r="K79" s="51">
        <v>0.12265109479155337</v>
      </c>
      <c r="L79" s="122">
        <v>2.1602160267095463</v>
      </c>
      <c r="M79" s="122">
        <v>2.387607187415814</v>
      </c>
    </row>
    <row r="80" spans="1:13" ht="15" customHeight="1">
      <c r="A80" s="47"/>
      <c r="B80" s="129" t="s">
        <v>162</v>
      </c>
      <c r="C80" s="121">
        <v>3.0418563287962024</v>
      </c>
      <c r="D80" s="122">
        <v>0.3320012027514288</v>
      </c>
      <c r="E80" s="122">
        <v>2.3778539232933449</v>
      </c>
      <c r="F80" s="122">
        <v>3.7058587342990599</v>
      </c>
      <c r="G80" s="122">
        <v>2.0458527205419159</v>
      </c>
      <c r="H80" s="122">
        <v>4.0378599370504888</v>
      </c>
      <c r="I80" s="50">
        <v>0.10914427470110544</v>
      </c>
      <c r="J80" s="49">
        <v>0.21828854940221087</v>
      </c>
      <c r="K80" s="51">
        <v>0.32743282410331631</v>
      </c>
      <c r="L80" s="122">
        <v>2.8897635123563923</v>
      </c>
      <c r="M80" s="122">
        <v>3.1939491452360125</v>
      </c>
    </row>
    <row r="81" spans="1:13" ht="15" customHeight="1">
      <c r="A81" s="47"/>
      <c r="B81" s="129" t="s">
        <v>145</v>
      </c>
      <c r="C81" s="121">
        <v>1.720629472817194</v>
      </c>
      <c r="D81" s="122">
        <v>0.28169054170270896</v>
      </c>
      <c r="E81" s="122">
        <v>1.1572483894117762</v>
      </c>
      <c r="F81" s="122">
        <v>2.2840105562226118</v>
      </c>
      <c r="G81" s="122">
        <v>0.87555784770906708</v>
      </c>
      <c r="H81" s="122">
        <v>2.565701097925321</v>
      </c>
      <c r="I81" s="50">
        <v>0.16371365605024529</v>
      </c>
      <c r="J81" s="49">
        <v>0.32742731210049059</v>
      </c>
      <c r="K81" s="51">
        <v>0.49114096815073588</v>
      </c>
      <c r="L81" s="122">
        <v>1.6345979991763344</v>
      </c>
      <c r="M81" s="122">
        <v>1.8066609464580536</v>
      </c>
    </row>
    <row r="82" spans="1:13" ht="15" customHeight="1">
      <c r="A82" s="47"/>
      <c r="B82" s="129" t="s">
        <v>146</v>
      </c>
      <c r="C82" s="188">
        <v>0.37382744228410536</v>
      </c>
      <c r="D82" s="48">
        <v>2.6100018656648915E-2</v>
      </c>
      <c r="E82" s="48">
        <v>0.32162740497080755</v>
      </c>
      <c r="F82" s="48">
        <v>0.42602747959740317</v>
      </c>
      <c r="G82" s="48">
        <v>0.29552738631415865</v>
      </c>
      <c r="H82" s="48">
        <v>0.45212749825405207</v>
      </c>
      <c r="I82" s="50">
        <v>6.9818359233277325E-2</v>
      </c>
      <c r="J82" s="49">
        <v>0.13963671846655465</v>
      </c>
      <c r="K82" s="51">
        <v>0.20945507769983196</v>
      </c>
      <c r="L82" s="48">
        <v>0.35513607016990012</v>
      </c>
      <c r="M82" s="48">
        <v>0.3925188143983106</v>
      </c>
    </row>
    <row r="83" spans="1:13" ht="15" customHeight="1">
      <c r="A83" s="47"/>
      <c r="B83" s="129" t="s">
        <v>147</v>
      </c>
      <c r="C83" s="188">
        <v>0.19771292663376872</v>
      </c>
      <c r="D83" s="48">
        <v>2.2452379798589859E-2</v>
      </c>
      <c r="E83" s="48">
        <v>0.152808167036589</v>
      </c>
      <c r="F83" s="48">
        <v>0.24261768623094843</v>
      </c>
      <c r="G83" s="48">
        <v>0.13035578723799912</v>
      </c>
      <c r="H83" s="48">
        <v>0.26507006602953831</v>
      </c>
      <c r="I83" s="50">
        <v>0.11356050502544666</v>
      </c>
      <c r="J83" s="49">
        <v>0.22712101005089333</v>
      </c>
      <c r="K83" s="51">
        <v>0.34068151507633998</v>
      </c>
      <c r="L83" s="48">
        <v>0.18782728030208029</v>
      </c>
      <c r="M83" s="48">
        <v>0.20759857296545714</v>
      </c>
    </row>
    <row r="84" spans="1:13" ht="15" customHeight="1">
      <c r="A84" s="47"/>
      <c r="B84" s="129" t="s">
        <v>163</v>
      </c>
      <c r="C84" s="183">
        <v>98.010070614696119</v>
      </c>
      <c r="D84" s="184">
        <v>10.148060234198107</v>
      </c>
      <c r="E84" s="184">
        <v>77.713950146299908</v>
      </c>
      <c r="F84" s="184">
        <v>118.30619108309233</v>
      </c>
      <c r="G84" s="184">
        <v>67.565889912101795</v>
      </c>
      <c r="H84" s="184">
        <v>128.45425131729044</v>
      </c>
      <c r="I84" s="50">
        <v>0.10354099502787682</v>
      </c>
      <c r="J84" s="49">
        <v>0.20708199005575365</v>
      </c>
      <c r="K84" s="51">
        <v>0.31062298508363045</v>
      </c>
      <c r="L84" s="184">
        <v>93.109567083961309</v>
      </c>
      <c r="M84" s="184">
        <v>102.91057414543093</v>
      </c>
    </row>
    <row r="85" spans="1:13" ht="15" customHeight="1">
      <c r="A85" s="47"/>
      <c r="B85" s="129" t="s">
        <v>164</v>
      </c>
      <c r="C85" s="188" t="s">
        <v>97</v>
      </c>
      <c r="D85" s="48" t="s">
        <v>94</v>
      </c>
      <c r="E85" s="48" t="s">
        <v>94</v>
      </c>
      <c r="F85" s="48" t="s">
        <v>94</v>
      </c>
      <c r="G85" s="48" t="s">
        <v>94</v>
      </c>
      <c r="H85" s="48" t="s">
        <v>94</v>
      </c>
      <c r="I85" s="50" t="s">
        <v>94</v>
      </c>
      <c r="J85" s="49" t="s">
        <v>94</v>
      </c>
      <c r="K85" s="51" t="s">
        <v>94</v>
      </c>
      <c r="L85" s="48" t="s">
        <v>94</v>
      </c>
      <c r="M85" s="48" t="s">
        <v>94</v>
      </c>
    </row>
    <row r="86" spans="1:13" ht="15" customHeight="1">
      <c r="A86" s="47"/>
      <c r="B86" s="129" t="s">
        <v>183</v>
      </c>
      <c r="C86" s="121">
        <v>1.0951495041285189</v>
      </c>
      <c r="D86" s="48">
        <v>4.3014345581025168E-2</v>
      </c>
      <c r="E86" s="122">
        <v>1.0091208129664686</v>
      </c>
      <c r="F86" s="122">
        <v>1.1811781952905693</v>
      </c>
      <c r="G86" s="122">
        <v>0.96610646738544337</v>
      </c>
      <c r="H86" s="122">
        <v>1.2241925408715946</v>
      </c>
      <c r="I86" s="50">
        <v>3.9277144735827149E-2</v>
      </c>
      <c r="J86" s="49">
        <v>7.8554289471654298E-2</v>
      </c>
      <c r="K86" s="51">
        <v>0.11783143420748145</v>
      </c>
      <c r="L86" s="122">
        <v>1.0403920289220929</v>
      </c>
      <c r="M86" s="122">
        <v>1.1499069793349448</v>
      </c>
    </row>
    <row r="87" spans="1:13" ht="15" customHeight="1">
      <c r="A87" s="47"/>
      <c r="B87" s="129" t="s">
        <v>166</v>
      </c>
      <c r="C87" s="183">
        <v>105.80747298117195</v>
      </c>
      <c r="D87" s="184">
        <v>13.54729977705915</v>
      </c>
      <c r="E87" s="184">
        <v>78.712873427053651</v>
      </c>
      <c r="F87" s="184">
        <v>132.90207253529024</v>
      </c>
      <c r="G87" s="184">
        <v>65.165573649994514</v>
      </c>
      <c r="H87" s="184">
        <v>146.4493723123494</v>
      </c>
      <c r="I87" s="50">
        <v>0.12803726802425233</v>
      </c>
      <c r="J87" s="49">
        <v>0.25607453604850466</v>
      </c>
      <c r="K87" s="51">
        <v>0.38411180407275702</v>
      </c>
      <c r="L87" s="184">
        <v>100.51709933211336</v>
      </c>
      <c r="M87" s="184">
        <v>111.09784663023055</v>
      </c>
    </row>
    <row r="88" spans="1:13" s="46" customFormat="1" ht="15" customHeight="1">
      <c r="A88" s="47"/>
      <c r="B88" s="129" t="s">
        <v>167</v>
      </c>
      <c r="C88" s="121">
        <v>3.1508208333333338</v>
      </c>
      <c r="D88" s="122">
        <v>0.37550835916033293</v>
      </c>
      <c r="E88" s="122">
        <v>2.3998041150126679</v>
      </c>
      <c r="F88" s="122">
        <v>3.9018375516539998</v>
      </c>
      <c r="G88" s="122">
        <v>2.0242957558523349</v>
      </c>
      <c r="H88" s="122">
        <v>4.2773459108143328</v>
      </c>
      <c r="I88" s="50">
        <v>0.1191779472789232</v>
      </c>
      <c r="J88" s="49">
        <v>0.23835589455784639</v>
      </c>
      <c r="K88" s="51">
        <v>0.35753384183676962</v>
      </c>
      <c r="L88" s="122">
        <v>2.9932797916666671</v>
      </c>
      <c r="M88" s="122">
        <v>3.3083618750000006</v>
      </c>
    </row>
    <row r="89" spans="1:13" ht="15" customHeight="1">
      <c r="A89" s="47"/>
      <c r="B89" s="129" t="s">
        <v>168</v>
      </c>
      <c r="C89" s="183">
        <v>572.54021187798776</v>
      </c>
      <c r="D89" s="184">
        <v>16.071651250505308</v>
      </c>
      <c r="E89" s="184">
        <v>540.39690937697719</v>
      </c>
      <c r="F89" s="184">
        <v>604.68351437899832</v>
      </c>
      <c r="G89" s="184">
        <v>524.32525812647179</v>
      </c>
      <c r="H89" s="184">
        <v>620.75516562950372</v>
      </c>
      <c r="I89" s="50">
        <v>2.8070781609886797E-2</v>
      </c>
      <c r="J89" s="49">
        <v>5.6141563219773594E-2</v>
      </c>
      <c r="K89" s="51">
        <v>8.421234482966039E-2</v>
      </c>
      <c r="L89" s="184">
        <v>543.91320128408836</v>
      </c>
      <c r="M89" s="184">
        <v>601.16722247188716</v>
      </c>
    </row>
    <row r="90" spans="1:13" s="46" customFormat="1" ht="15" customHeight="1">
      <c r="A90" s="47"/>
      <c r="B90" s="129" t="s">
        <v>148</v>
      </c>
      <c r="C90" s="183">
        <v>3669.9074836422542</v>
      </c>
      <c r="D90" s="184">
        <v>192.7585717640311</v>
      </c>
      <c r="E90" s="184">
        <v>3284.390340114192</v>
      </c>
      <c r="F90" s="184">
        <v>4055.4246271703164</v>
      </c>
      <c r="G90" s="184">
        <v>3091.6317683501611</v>
      </c>
      <c r="H90" s="184">
        <v>4248.1831989343473</v>
      </c>
      <c r="I90" s="50">
        <v>5.2524095668135207E-2</v>
      </c>
      <c r="J90" s="49">
        <v>0.10504819133627041</v>
      </c>
      <c r="K90" s="51">
        <v>0.15757228700440562</v>
      </c>
      <c r="L90" s="184">
        <v>3486.4121094601414</v>
      </c>
      <c r="M90" s="184">
        <v>3853.4028578243669</v>
      </c>
    </row>
    <row r="91" spans="1:13" s="46" customFormat="1" ht="15" customHeight="1">
      <c r="A91" s="47"/>
      <c r="B91" s="129" t="s">
        <v>149</v>
      </c>
      <c r="C91" s="121">
        <v>0.42576791579797096</v>
      </c>
      <c r="D91" s="122">
        <v>5.4291615726756143E-2</v>
      </c>
      <c r="E91" s="122">
        <v>0.31718468434445868</v>
      </c>
      <c r="F91" s="122">
        <v>0.53435114725148325</v>
      </c>
      <c r="G91" s="122">
        <v>0.26289306861770256</v>
      </c>
      <c r="H91" s="122">
        <v>0.58864276297823936</v>
      </c>
      <c r="I91" s="50">
        <v>0.1275145771024179</v>
      </c>
      <c r="J91" s="49">
        <v>0.2550291542048358</v>
      </c>
      <c r="K91" s="51">
        <v>0.38254373130725372</v>
      </c>
      <c r="L91" s="122">
        <v>0.40447952000807241</v>
      </c>
      <c r="M91" s="122">
        <v>0.44705631158786951</v>
      </c>
    </row>
    <row r="92" spans="1:13" ht="15" customHeight="1">
      <c r="A92" s="47"/>
      <c r="B92" s="129" t="s">
        <v>191</v>
      </c>
      <c r="C92" s="188" t="s">
        <v>180</v>
      </c>
      <c r="D92" s="48" t="s">
        <v>94</v>
      </c>
      <c r="E92" s="48" t="s">
        <v>94</v>
      </c>
      <c r="F92" s="48" t="s">
        <v>94</v>
      </c>
      <c r="G92" s="48" t="s">
        <v>94</v>
      </c>
      <c r="H92" s="48" t="s">
        <v>94</v>
      </c>
      <c r="I92" s="50" t="s">
        <v>94</v>
      </c>
      <c r="J92" s="49" t="s">
        <v>94</v>
      </c>
      <c r="K92" s="51" t="s">
        <v>94</v>
      </c>
      <c r="L92" s="48" t="s">
        <v>94</v>
      </c>
      <c r="M92" s="48" t="s">
        <v>94</v>
      </c>
    </row>
    <row r="93" spans="1:13" ht="15" customHeight="1">
      <c r="A93" s="47"/>
      <c r="B93" s="129" t="s">
        <v>169</v>
      </c>
      <c r="C93" s="183">
        <v>148.53463792193102</v>
      </c>
      <c r="D93" s="184">
        <v>9.0795616005880948</v>
      </c>
      <c r="E93" s="184">
        <v>130.37551472075484</v>
      </c>
      <c r="F93" s="184">
        <v>166.69376112310721</v>
      </c>
      <c r="G93" s="184">
        <v>121.29595312016673</v>
      </c>
      <c r="H93" s="184">
        <v>175.77332272369532</v>
      </c>
      <c r="I93" s="50">
        <v>6.112757083206586E-2</v>
      </c>
      <c r="J93" s="49">
        <v>0.12225514166413172</v>
      </c>
      <c r="K93" s="51">
        <v>0.18338271249619759</v>
      </c>
      <c r="L93" s="184">
        <v>141.10790602583447</v>
      </c>
      <c r="M93" s="184">
        <v>155.96136981802758</v>
      </c>
    </row>
    <row r="94" spans="1:13" ht="15" customHeight="1">
      <c r="A94" s="47"/>
      <c r="B94" s="129" t="s">
        <v>151</v>
      </c>
      <c r="C94" s="183">
        <v>1306.6790360236257</v>
      </c>
      <c r="D94" s="184">
        <v>80.817592688744924</v>
      </c>
      <c r="E94" s="184">
        <v>1145.043850646136</v>
      </c>
      <c r="F94" s="184">
        <v>1468.3142214011154</v>
      </c>
      <c r="G94" s="184">
        <v>1064.226257957391</v>
      </c>
      <c r="H94" s="184">
        <v>1549.1318140898604</v>
      </c>
      <c r="I94" s="50">
        <v>6.1849612996533666E-2</v>
      </c>
      <c r="J94" s="49">
        <v>0.12369922599306733</v>
      </c>
      <c r="K94" s="51">
        <v>0.18554883898960101</v>
      </c>
      <c r="L94" s="184">
        <v>1241.3450842224445</v>
      </c>
      <c r="M94" s="184">
        <v>1372.0129878248069</v>
      </c>
    </row>
    <row r="95" spans="1:13" ht="15" customHeight="1">
      <c r="A95" s="47"/>
      <c r="B95" s="129" t="s">
        <v>192</v>
      </c>
      <c r="C95" s="188">
        <v>0.50532799765049141</v>
      </c>
      <c r="D95" s="48">
        <v>2.625006732258774E-2</v>
      </c>
      <c r="E95" s="48">
        <v>0.45282786300531591</v>
      </c>
      <c r="F95" s="48">
        <v>0.55782813229566697</v>
      </c>
      <c r="G95" s="48">
        <v>0.42657779568272819</v>
      </c>
      <c r="H95" s="48">
        <v>0.58407819961825469</v>
      </c>
      <c r="I95" s="50">
        <v>5.1946592004869521E-2</v>
      </c>
      <c r="J95" s="49">
        <v>0.10389318400973904</v>
      </c>
      <c r="K95" s="51">
        <v>0.15583977601460858</v>
      </c>
      <c r="L95" s="48">
        <v>0.48006159776796686</v>
      </c>
      <c r="M95" s="48">
        <v>0.53059439753301596</v>
      </c>
    </row>
    <row r="96" spans="1:13" ht="15" customHeight="1">
      <c r="A96" s="47"/>
      <c r="B96" s="129" t="s">
        <v>153</v>
      </c>
      <c r="C96" s="183">
        <v>57.077455065027337</v>
      </c>
      <c r="D96" s="193">
        <v>3.3288964203476246</v>
      </c>
      <c r="E96" s="184">
        <v>50.419662224332086</v>
      </c>
      <c r="F96" s="184">
        <v>63.735247905722588</v>
      </c>
      <c r="G96" s="184">
        <v>47.090765803984468</v>
      </c>
      <c r="H96" s="184">
        <v>67.064144326070206</v>
      </c>
      <c r="I96" s="50">
        <v>5.8322439508823085E-2</v>
      </c>
      <c r="J96" s="49">
        <v>0.11664487901764617</v>
      </c>
      <c r="K96" s="51">
        <v>0.17496731852646924</v>
      </c>
      <c r="L96" s="184">
        <v>54.223582311775971</v>
      </c>
      <c r="M96" s="184">
        <v>59.931327818278703</v>
      </c>
    </row>
    <row r="97" spans="1:13" ht="15" customHeight="1">
      <c r="A97" s="47"/>
      <c r="B97" s="129" t="s">
        <v>193</v>
      </c>
      <c r="C97" s="121" t="s">
        <v>107</v>
      </c>
      <c r="D97" s="122" t="s">
        <v>94</v>
      </c>
      <c r="E97" s="122" t="s">
        <v>94</v>
      </c>
      <c r="F97" s="122" t="s">
        <v>94</v>
      </c>
      <c r="G97" s="122" t="s">
        <v>94</v>
      </c>
      <c r="H97" s="122" t="s">
        <v>94</v>
      </c>
      <c r="I97" s="50" t="s">
        <v>94</v>
      </c>
      <c r="J97" s="49" t="s">
        <v>94</v>
      </c>
      <c r="K97" s="51" t="s">
        <v>94</v>
      </c>
      <c r="L97" s="122" t="s">
        <v>94</v>
      </c>
      <c r="M97" s="122" t="s">
        <v>94</v>
      </c>
    </row>
    <row r="98" spans="1:13" ht="15" customHeight="1">
      <c r="A98" s="47"/>
      <c r="B98" s="129" t="s">
        <v>154</v>
      </c>
      <c r="C98" s="183">
        <v>804.60920581445782</v>
      </c>
      <c r="D98" s="184">
        <v>149.64293707611549</v>
      </c>
      <c r="E98" s="184">
        <v>505.32333166222685</v>
      </c>
      <c r="F98" s="184">
        <v>1103.8950799666889</v>
      </c>
      <c r="G98" s="184">
        <v>355.68039458611133</v>
      </c>
      <c r="H98" s="184">
        <v>1253.5380170428043</v>
      </c>
      <c r="I98" s="50">
        <v>0.1859821339287821</v>
      </c>
      <c r="J98" s="49">
        <v>0.3719642678575642</v>
      </c>
      <c r="K98" s="51">
        <v>0.55794640178634625</v>
      </c>
      <c r="L98" s="184">
        <v>764.37874552373489</v>
      </c>
      <c r="M98" s="184">
        <v>844.83966610518075</v>
      </c>
    </row>
    <row r="99" spans="1:13" ht="15" customHeight="1">
      <c r="A99" s="47"/>
      <c r="B99" s="129" t="s">
        <v>172</v>
      </c>
      <c r="C99" s="188">
        <v>8.7320450410713638E-2</v>
      </c>
      <c r="D99" s="48">
        <v>8.9241402771836897E-3</v>
      </c>
      <c r="E99" s="48">
        <v>6.9472169856346258E-2</v>
      </c>
      <c r="F99" s="48">
        <v>0.10516873096508102</v>
      </c>
      <c r="G99" s="48">
        <v>6.0548029579162568E-2</v>
      </c>
      <c r="H99" s="48">
        <v>0.11409287124226471</v>
      </c>
      <c r="I99" s="50">
        <v>0.10219988828743784</v>
      </c>
      <c r="J99" s="49">
        <v>0.20439977657487568</v>
      </c>
      <c r="K99" s="51">
        <v>0.30659966486231349</v>
      </c>
      <c r="L99" s="48">
        <v>8.2954427890177956E-2</v>
      </c>
      <c r="M99" s="48">
        <v>9.1686472931249319E-2</v>
      </c>
    </row>
    <row r="100" spans="1:13" ht="15" customHeight="1">
      <c r="A100" s="47"/>
      <c r="B100" s="129" t="s">
        <v>156</v>
      </c>
      <c r="C100" s="121">
        <v>3.8237946690408084</v>
      </c>
      <c r="D100" s="48">
        <v>0.27419657697184596</v>
      </c>
      <c r="E100" s="122">
        <v>3.2754015150971165</v>
      </c>
      <c r="F100" s="122">
        <v>4.3721878229845004</v>
      </c>
      <c r="G100" s="122">
        <v>3.0012049381252703</v>
      </c>
      <c r="H100" s="122">
        <v>4.6463843999563466</v>
      </c>
      <c r="I100" s="50">
        <v>7.1707976160923836E-2</v>
      </c>
      <c r="J100" s="49">
        <v>0.14341595232184767</v>
      </c>
      <c r="K100" s="51">
        <v>0.21512392848277151</v>
      </c>
      <c r="L100" s="122">
        <v>3.632604935588768</v>
      </c>
      <c r="M100" s="122">
        <v>4.0149844024928489</v>
      </c>
    </row>
    <row r="101" spans="1:13" ht="15" customHeight="1">
      <c r="A101" s="47"/>
      <c r="B101" s="129" t="s">
        <v>131</v>
      </c>
      <c r="C101" s="192">
        <v>12.605135448463242</v>
      </c>
      <c r="D101" s="122">
        <v>0.67854361772739147</v>
      </c>
      <c r="E101" s="193">
        <v>11.24804821300846</v>
      </c>
      <c r="F101" s="193">
        <v>13.962222683918025</v>
      </c>
      <c r="G101" s="193">
        <v>10.569504595281067</v>
      </c>
      <c r="H101" s="193">
        <v>14.640766301645417</v>
      </c>
      <c r="I101" s="50">
        <v>5.3830727999842024E-2</v>
      </c>
      <c r="J101" s="49">
        <v>0.10766145599968405</v>
      </c>
      <c r="K101" s="51">
        <v>0.16149218399952608</v>
      </c>
      <c r="L101" s="193">
        <v>11.974878676040079</v>
      </c>
      <c r="M101" s="193">
        <v>13.235392220886405</v>
      </c>
    </row>
    <row r="102" spans="1:13" ht="15" customHeight="1">
      <c r="A102" s="47"/>
      <c r="B102" s="129" t="s">
        <v>173</v>
      </c>
      <c r="C102" s="183">
        <v>426.60403716736732</v>
      </c>
      <c r="D102" s="184">
        <v>68.983056756677456</v>
      </c>
      <c r="E102" s="184">
        <v>288.63792365401241</v>
      </c>
      <c r="F102" s="184">
        <v>564.57015068072224</v>
      </c>
      <c r="G102" s="184">
        <v>219.65486689733495</v>
      </c>
      <c r="H102" s="184">
        <v>633.55320743739969</v>
      </c>
      <c r="I102" s="50">
        <v>0.16170277528248916</v>
      </c>
      <c r="J102" s="49">
        <v>0.32340555056497833</v>
      </c>
      <c r="K102" s="51">
        <v>0.48510832584746749</v>
      </c>
      <c r="L102" s="184">
        <v>405.27383530899897</v>
      </c>
      <c r="M102" s="184">
        <v>447.93423902573568</v>
      </c>
    </row>
    <row r="103" spans="1:13" ht="15" customHeight="1">
      <c r="A103" s="47"/>
      <c r="B103" s="129" t="s">
        <v>157</v>
      </c>
      <c r="C103" s="183">
        <v>477.79900628273555</v>
      </c>
      <c r="D103" s="184">
        <v>32.357418046432414</v>
      </c>
      <c r="E103" s="184">
        <v>413.08417018987075</v>
      </c>
      <c r="F103" s="184">
        <v>542.51384237560035</v>
      </c>
      <c r="G103" s="184">
        <v>380.72675214343832</v>
      </c>
      <c r="H103" s="184">
        <v>574.87126042203283</v>
      </c>
      <c r="I103" s="50">
        <v>6.7721819470015904E-2</v>
      </c>
      <c r="J103" s="49">
        <v>0.13544363894003181</v>
      </c>
      <c r="K103" s="51">
        <v>0.20316545841004771</v>
      </c>
      <c r="L103" s="184">
        <v>453.90905596859875</v>
      </c>
      <c r="M103" s="184">
        <v>501.68895659687234</v>
      </c>
    </row>
    <row r="104" spans="1:13" ht="15" customHeight="1">
      <c r="A104" s="47"/>
      <c r="B104" s="129" t="s">
        <v>158</v>
      </c>
      <c r="C104" s="192">
        <v>14.900412694258083</v>
      </c>
      <c r="D104" s="122">
        <v>0.95238457097028972</v>
      </c>
      <c r="E104" s="193">
        <v>12.995643552317503</v>
      </c>
      <c r="F104" s="193">
        <v>16.805181836198663</v>
      </c>
      <c r="G104" s="193">
        <v>12.043258981347215</v>
      </c>
      <c r="H104" s="193">
        <v>17.757566407168952</v>
      </c>
      <c r="I104" s="50">
        <v>6.3916657243815386E-2</v>
      </c>
      <c r="J104" s="49">
        <v>0.12783331448763077</v>
      </c>
      <c r="K104" s="51">
        <v>0.19174997173144614</v>
      </c>
      <c r="L104" s="193">
        <v>14.155392059545179</v>
      </c>
      <c r="M104" s="193">
        <v>15.645433328970988</v>
      </c>
    </row>
    <row r="105" spans="1:13" ht="15" customHeight="1">
      <c r="A105" s="47"/>
      <c r="B105" s="141" t="s">
        <v>174</v>
      </c>
      <c r="C105" s="194">
        <v>921.41871006898737</v>
      </c>
      <c r="D105" s="195">
        <v>133.00918427731833</v>
      </c>
      <c r="E105" s="195">
        <v>655.40034151435066</v>
      </c>
      <c r="F105" s="195">
        <v>1187.4370786236241</v>
      </c>
      <c r="G105" s="195">
        <v>522.39115723703242</v>
      </c>
      <c r="H105" s="195">
        <v>1320.4462629009422</v>
      </c>
      <c r="I105" s="142">
        <v>0.14435259760175678</v>
      </c>
      <c r="J105" s="143">
        <v>0.28870519520351356</v>
      </c>
      <c r="K105" s="144">
        <v>0.43305779280527035</v>
      </c>
      <c r="L105" s="195">
        <v>875.34777456553797</v>
      </c>
      <c r="M105" s="195">
        <v>967.48964557243676</v>
      </c>
    </row>
    <row r="106" spans="1:13" ht="15" customHeight="1">
      <c r="B106" s="200" t="s">
        <v>512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05">
    <cfRule type="expression" dxfId="15" priority="71">
      <formula>IF(PG_IsBlnkRowRout*PG_IsBlnkRowRoutNext=1,TRUE,FALSE)</formula>
    </cfRule>
  </conditionalFormatting>
  <conditionalFormatting sqref="I5:K105">
    <cfRule type="cellIs" dxfId="14" priority="2" operator="greaterThan">
      <formula>1</formula>
    </cfRule>
  </conditionalFormatting>
  <hyperlinks>
    <hyperlink ref="B5" location="'Fusion XRF'!$A$58" display="'Fusion XRF'!$A$58" xr:uid="{1BD96081-F539-47DF-9D39-292B47C4A1EE}"/>
    <hyperlink ref="B6" location="'Fusion XRF'!$A$148" display="'Fusion XRF'!$A$148" xr:uid="{0FA1D4C9-D2AC-43CB-AE02-268BBD83C2EB}"/>
    <hyperlink ref="B7" location="'Fusion XRF'!$A$238" display="'Fusion XRF'!$A$238" xr:uid="{18C78C19-0AF9-4A7E-A963-7EE1B4FAED54}"/>
    <hyperlink ref="B8" location="'Fusion XRF'!$A$346" display="'Fusion XRF'!$A$346" xr:uid="{2017CC13-F5EE-460F-B24B-4AFA14E16E42}"/>
    <hyperlink ref="B9" location="'Fusion XRF'!$A$418" display="'Fusion XRF'!$A$418" xr:uid="{0F299A24-DC48-4229-8ECB-2DBC9B1F2E83}"/>
    <hyperlink ref="B10" location="'Fusion XRF'!$A$454" display="'Fusion XRF'!$A$454" xr:uid="{380B3A7D-7A75-4F72-BF52-FCD693D80DBB}"/>
    <hyperlink ref="B11" location="'Fusion XRF'!$A$562" display="'Fusion XRF'!$A$562" xr:uid="{73E8ED2A-726D-4D06-A39C-CD26282ABE64}"/>
    <hyperlink ref="B12" location="'Fusion XRF'!$A$670" display="'Fusion XRF'!$A$670" xr:uid="{F8505572-BA24-4208-9A42-B8AFF7AEB26B}"/>
    <hyperlink ref="B14" location="'Thermograv'!$A$22" display="'Thermograv'!$A$22" xr:uid="{F5CA31F5-FBD5-4D1D-872D-84C46A5A948F}"/>
    <hyperlink ref="B16" location="'Fusion ICP'!$A$22" display="'Fusion ICP'!$A$22" xr:uid="{DC7DCE3C-F403-4251-898E-7ACD1D7F522A}"/>
    <hyperlink ref="B17" location="'Fusion ICP'!$A$76" display="'Fusion ICP'!$A$76" xr:uid="{CB079F7D-3060-4062-879E-CDCFD0C1B07A}"/>
    <hyperlink ref="B18" location="'Fusion ICP'!$A$94" display="'Fusion ICP'!$A$94" xr:uid="{ED0C903A-B38C-49F8-83BC-3E9064B55B4E}"/>
    <hyperlink ref="B19" location="'Fusion ICP'!$A$112" display="'Fusion ICP'!$A$112" xr:uid="{3953E4B3-679F-46A3-8753-6CDBA8707CA2}"/>
    <hyperlink ref="B20" location="'Fusion ICP'!$A$130" display="'Fusion ICP'!$A$130" xr:uid="{2C68A5AD-9ECD-41C0-B36C-164F68F15F78}"/>
    <hyperlink ref="B21" location="'Fusion ICP'!$A$166" display="'Fusion ICP'!$A$166" xr:uid="{FE00CEAC-2C90-4F5F-B162-5E39A5CA6303}"/>
    <hyperlink ref="B22" location="'Fusion ICP'!$A$202" display="'Fusion ICP'!$A$202" xr:uid="{FA5C5061-67A6-4EDB-A80D-3A0583BCA8F8}"/>
    <hyperlink ref="B23" location="'Fusion ICP'!$A$220" display="'Fusion ICP'!$A$220" xr:uid="{D82CD9E1-138F-41C0-A76B-244C29273076}"/>
    <hyperlink ref="B24" location="'Fusion ICP'!$A$256" display="'Fusion ICP'!$A$256" xr:uid="{EAC27927-D1D6-44F2-A7C0-C2BD2A01A6A3}"/>
    <hyperlink ref="B25" location="'Fusion ICP'!$A$274" display="'Fusion ICP'!$A$274" xr:uid="{1737D0C9-8FC0-4BD2-A851-0C7A0F4C144C}"/>
    <hyperlink ref="B26" location="'Fusion ICP'!$A$292" display="'Fusion ICP'!$A$292" xr:uid="{891B51E0-84F4-481B-9587-2AFDC7B62750}"/>
    <hyperlink ref="B27" location="'Fusion ICP'!$A$310" display="'Fusion ICP'!$A$310" xr:uid="{51EE491F-3466-49CA-A7EF-676A30387EA1}"/>
    <hyperlink ref="B28" location="'Fusion ICP'!$A$346" display="'Fusion ICP'!$A$346" xr:uid="{33F04108-1F1D-496F-A21C-390FBB041F3B}"/>
    <hyperlink ref="B29" location="'Fusion ICP'!$A$382" display="'Fusion ICP'!$A$382" xr:uid="{99C25F37-0179-4BBA-914D-7BC8190DA856}"/>
    <hyperlink ref="B30" location="'Fusion ICP'!$A$400" display="'Fusion ICP'!$A$400" xr:uid="{44841818-9FE8-4118-A505-F7D6C89A0A8C}"/>
    <hyperlink ref="B31" location="'Fusion ICP'!$A$418" display="'Fusion ICP'!$A$418" xr:uid="{216FFBEE-40BE-4BD4-91F2-2060F642721A}"/>
    <hyperlink ref="B32" location="'Fusion ICP'!$A$454" display="'Fusion ICP'!$A$454" xr:uid="{FBDCA5E6-5B36-4DF9-A59F-C38514B4182F}"/>
    <hyperlink ref="B33" location="'Fusion ICP'!$A$490" display="'Fusion ICP'!$A$490" xr:uid="{14F6FB5C-A900-4CE0-9318-421796727C1E}"/>
    <hyperlink ref="B34" location="'Fusion ICP'!$A$508" display="'Fusion ICP'!$A$508" xr:uid="{DDFF1441-BFAF-4AD1-9F4C-DC67C3F163AE}"/>
    <hyperlink ref="B35" location="'Fusion ICP'!$A$526" display="'Fusion ICP'!$A$526" xr:uid="{C608704F-718A-4C11-AB18-4FF9478CFA54}"/>
    <hyperlink ref="B36" location="'Fusion ICP'!$A$544" display="'Fusion ICP'!$A$544" xr:uid="{6D42D320-9862-4A3C-A442-4B9A744F4BEB}"/>
    <hyperlink ref="B37" location="'Fusion ICP'!$A$580" display="'Fusion ICP'!$A$580" xr:uid="{549C72EE-72D8-46DC-BFD6-6561E494C35D}"/>
    <hyperlink ref="B38" location="'Fusion ICP'!$A$598" display="'Fusion ICP'!$A$598" xr:uid="{BD95567B-47A6-4508-9248-C79EF1C27824}"/>
    <hyperlink ref="B39" location="'Fusion ICP'!$A$634" display="'Fusion ICP'!$A$634" xr:uid="{6384BADA-111E-410C-AF0C-66DA8FE752DF}"/>
    <hyperlink ref="B40" location="'Fusion ICP'!$A$652" display="'Fusion ICP'!$A$652" xr:uid="{08886FE9-2C9F-41CE-86D5-EE68571C6B59}"/>
    <hyperlink ref="B41" location="'Fusion ICP'!$A$670" display="'Fusion ICP'!$A$670" xr:uid="{1591EC13-C7DD-43EB-99BB-7A4C20D52053}"/>
    <hyperlink ref="B42" location="'Fusion ICP'!$A$724" display="'Fusion ICP'!$A$724" xr:uid="{4D2D9D44-E2C6-4604-B649-C5C09C91B725}"/>
    <hyperlink ref="B43" location="'Fusion ICP'!$A$796" display="'Fusion ICP'!$A$796" xr:uid="{B54C94DA-3A98-41E8-BDA9-DA3431ECB287}"/>
    <hyperlink ref="B44" location="'Fusion ICP'!$A$814" display="'Fusion ICP'!$A$814" xr:uid="{9E892E68-F01E-4FCC-A63F-003238813C21}"/>
    <hyperlink ref="B45" location="'Fusion ICP'!$A$832" display="'Fusion ICP'!$A$832" xr:uid="{94E5936B-235A-450B-8F2F-5FA40BEFBDA0}"/>
    <hyperlink ref="B46" location="'Fusion ICP'!$A$850" display="'Fusion ICP'!$A$850" xr:uid="{7C986FD8-D095-45B6-B87E-18006C938259}"/>
    <hyperlink ref="B47" location="'Fusion ICP'!$A$868" display="'Fusion ICP'!$A$868" xr:uid="{5009A7D7-168D-4935-88B0-EB4EDA81EB0A}"/>
    <hyperlink ref="B48" location="'Fusion ICP'!$A$886" display="'Fusion ICP'!$A$886" xr:uid="{912C3558-744A-4185-B8FB-2AFAC8F9892C}"/>
    <hyperlink ref="B49" location="'Fusion ICP'!$A$922" display="'Fusion ICP'!$A$922" xr:uid="{448BC751-F666-480D-8AF9-CBECBDA11970}"/>
    <hyperlink ref="B50" location="'Fusion ICP'!$A$940" display="'Fusion ICP'!$A$940" xr:uid="{18CA8520-1975-4A5F-A0E1-BE7E0D84F74E}"/>
    <hyperlink ref="B51" location="'Fusion ICP'!$A$976" display="'Fusion ICP'!$A$976" xr:uid="{B85FCC99-5498-4DC5-9BB2-329A095BD6C7}"/>
    <hyperlink ref="B52" location="'Fusion ICP'!$A$994" display="'Fusion ICP'!$A$994" xr:uid="{CDBA37A8-F77E-4DC2-B3C3-EC17B36E7947}"/>
    <hyperlink ref="B53" location="'Fusion ICP'!$A$1012" display="'Fusion ICP'!$A$1012" xr:uid="{E68028F6-3194-4E5C-8A05-EC9AC037E1C3}"/>
    <hyperlink ref="B54" location="'Fusion ICP'!$A$1030" display="'Fusion ICP'!$A$1030" xr:uid="{A4997EF6-9048-443F-8A1F-A7AF52EA2B12}"/>
    <hyperlink ref="B55" location="'Fusion ICP'!$A$1048" display="'Fusion ICP'!$A$1048" xr:uid="{614BF3F1-5B17-487F-953B-0B2EB9E91ED4}"/>
    <hyperlink ref="B56" location="'Fusion ICP'!$A$1066" display="'Fusion ICP'!$A$1066" xr:uid="{9220FEAB-212C-45EA-8ECC-4545D31643D5}"/>
    <hyperlink ref="B57" location="'Fusion ICP'!$A$1102" display="'Fusion ICP'!$A$1102" xr:uid="{ED7B091A-9845-4BF5-983D-6E5954258AB1}"/>
    <hyperlink ref="B59" location="'4-Acid'!$A$4" display="'4-Acid'!$A$4" xr:uid="{F2ACB242-5326-43BB-8D7A-C9AA2F66A1D3}"/>
    <hyperlink ref="B60" location="'4-Acid'!$A$22" display="'4-Acid'!$A$22" xr:uid="{A87C198C-58A9-4B40-94B3-3EF2F74DD14D}"/>
    <hyperlink ref="B61" location="'4-Acid'!$A$58" display="'4-Acid'!$A$58" xr:uid="{2731D8F7-3760-4B35-82ED-56374A8F1680}"/>
    <hyperlink ref="B62" location="'4-Acid'!$A$76" display="'4-Acid'!$A$76" xr:uid="{5BCBB5F2-5645-4C0C-A33C-98C3CAF3C8F3}"/>
    <hyperlink ref="B63" location="'4-Acid'!$A$94" display="'4-Acid'!$A$94" xr:uid="{361156B5-B235-444F-93EE-5A760F25546D}"/>
    <hyperlink ref="B64" location="'4-Acid'!$A$112" display="'4-Acid'!$A$112" xr:uid="{8020B77F-9618-4AD1-8477-F87429C4F695}"/>
    <hyperlink ref="B65" location="'4-Acid'!$A$130" display="'4-Acid'!$A$130" xr:uid="{9A867633-F054-4AF1-BC6E-8EFE384D0C76}"/>
    <hyperlink ref="B66" location="'4-Acid'!$A$148" display="'4-Acid'!$A$148" xr:uid="{1FCF08D8-56E9-4B65-A196-9A834B9CA4FF}"/>
    <hyperlink ref="B67" location="'4-Acid'!$A$166" display="'4-Acid'!$A$166" xr:uid="{C13D55E5-A65E-4EDB-B67B-1FE2623AB323}"/>
    <hyperlink ref="B68" location="'4-Acid'!$A$202" display="'4-Acid'!$A$202" xr:uid="{0803DE1A-2C14-4878-AD3B-671A2514EA93}"/>
    <hyperlink ref="B69" location="'4-Acid'!$A$220" display="'4-Acid'!$A$220" xr:uid="{730DC564-1C46-4667-879A-E3D5A7CE1F55}"/>
    <hyperlink ref="B70" location="'4-Acid'!$A$238" display="'4-Acid'!$A$238" xr:uid="{14530715-5567-4282-99E0-EE68F53518C7}"/>
    <hyperlink ref="B71" location="'4-Acid'!$A$256" display="'4-Acid'!$A$256" xr:uid="{1A0B8593-05C8-4E44-B645-43734E7E896A}"/>
    <hyperlink ref="B72" location="'4-Acid'!$A$274" display="'4-Acid'!$A$274" xr:uid="{F76A7F3D-C2E0-467B-AA4E-0E3353F1CEF7}"/>
    <hyperlink ref="B73" location="'4-Acid'!$A$292" display="'4-Acid'!$A$292" xr:uid="{0C34D297-5A5A-473E-8968-A3F6DAC32E74}"/>
    <hyperlink ref="B74" location="'4-Acid'!$A$310" display="'4-Acid'!$A$310" xr:uid="{CC1D305A-98C6-4124-8C5C-90F688A7D80E}"/>
    <hyperlink ref="B75" location="'4-Acid'!$A$328" display="'4-Acid'!$A$328" xr:uid="{61B41E17-31CE-432B-89BA-C7A9B9F7111A}"/>
    <hyperlink ref="B76" location="'4-Acid'!$A$364" display="'4-Acid'!$A$364" xr:uid="{8B223711-24B1-47E9-B8C6-589B1BB64F97}"/>
    <hyperlink ref="B77" location="'4-Acid'!$A$382" display="'4-Acid'!$A$382" xr:uid="{522B3A4C-0300-4CB1-8A3D-B8C64591BF87}"/>
    <hyperlink ref="B78" location="'4-Acid'!$A$400" display="'4-Acid'!$A$400" xr:uid="{69D2FB9E-5F2D-48CC-966B-5A0A94778B94}"/>
    <hyperlink ref="B79" location="'4-Acid'!$A$436" display="'4-Acid'!$A$436" xr:uid="{05DD199C-EC04-47B7-B2E6-908580C7C25B}"/>
    <hyperlink ref="B80" location="'4-Acid'!$A$454" display="'4-Acid'!$A$454" xr:uid="{1B38BD97-D78C-4FA7-8E23-9E8DC18430BE}"/>
    <hyperlink ref="B81" location="'4-Acid'!$A$472" display="'4-Acid'!$A$472" xr:uid="{64B96957-6943-4EA2-8054-EDF8E7EF46E0}"/>
    <hyperlink ref="B82" location="'4-Acid'!$A$490" display="'4-Acid'!$A$490" xr:uid="{FAD09E19-07BF-4788-BB9A-A870BB3830BE}"/>
    <hyperlink ref="B83" location="'4-Acid'!$A$508" display="'4-Acid'!$A$508" xr:uid="{52BCE248-FCF8-46BB-B085-59C2186DDB2A}"/>
    <hyperlink ref="B84" location="'4-Acid'!$A$526" display="'4-Acid'!$A$526" xr:uid="{DD2D1DA2-A702-42C5-8D0C-759D5A37AB50}"/>
    <hyperlink ref="B85" location="'4-Acid'!$A$544" display="'4-Acid'!$A$544" xr:uid="{6605F950-CF3B-4787-B75A-39152A3A29BD}"/>
    <hyperlink ref="B86" location="'4-Acid'!$A$580" display="'4-Acid'!$A$580" xr:uid="{BA34D1C7-1847-4D70-912C-F14C10C4214E}"/>
    <hyperlink ref="B87" location="'4-Acid'!$A$598" display="'4-Acid'!$A$598" xr:uid="{2139E6B0-A9CB-496C-8650-C2B9E9AE1D0D}"/>
    <hyperlink ref="B88" location="'4-Acid'!$A$616" display="'4-Acid'!$A$616" xr:uid="{85EBCD1D-E003-4AFB-9248-21735614A95E}"/>
    <hyperlink ref="B89" location="'4-Acid'!$A$634" display="'4-Acid'!$A$634" xr:uid="{AD0693AC-499E-465B-86C9-87F54EC25923}"/>
    <hyperlink ref="B90" location="'4-Acid'!$A$652" display="'4-Acid'!$A$652" xr:uid="{614BA853-2286-4871-AB40-7C3234646A59}"/>
    <hyperlink ref="B91" location="'4-Acid'!$A$670" display="'4-Acid'!$A$670" xr:uid="{08ACC69A-B52C-4A29-AC2C-85B7F28077F1}"/>
    <hyperlink ref="B92" location="'4-Acid'!$A$688" display="'4-Acid'!$A$688" xr:uid="{0E330BC3-FE4A-482A-B7EB-DF450D74CBEC}"/>
    <hyperlink ref="B93" location="'4-Acid'!$A$742" display="'4-Acid'!$A$742" xr:uid="{B92C24D0-5F7E-4DF0-822F-4E998A650C6F}"/>
    <hyperlink ref="B94" location="'4-Acid'!$A$778" display="'4-Acid'!$A$778" xr:uid="{24136CDF-BEAB-4E85-B837-8DC3595F010E}"/>
    <hyperlink ref="B95" location="'4-Acid'!$A$814" display="'4-Acid'!$A$814" xr:uid="{D2FEB8DD-D6E1-4D5D-A88C-A512D3E6F477}"/>
    <hyperlink ref="B96" location="'4-Acid'!$A$850" display="'4-Acid'!$A$850" xr:uid="{CEDFDD57-835A-4C22-8935-C1C579D4A1F7}"/>
    <hyperlink ref="B97" location="'4-Acid'!$A$868" display="'4-Acid'!$A$868" xr:uid="{D2C11040-1278-41DA-832E-465EE358697A}"/>
    <hyperlink ref="B98" location="'4-Acid'!$A$886" display="'4-Acid'!$A$886" xr:uid="{29B79803-2300-460C-95EE-C26D01B5A784}"/>
    <hyperlink ref="B99" location="'4-Acid'!$A$922" display="'4-Acid'!$A$922" xr:uid="{9D3613F0-3AF7-4695-A48B-4D716123E2D9}"/>
    <hyperlink ref="B100" location="'4-Acid'!$A$940" display="'4-Acid'!$A$940" xr:uid="{C11951DA-F6D5-4225-8318-C9FBE8864DB7}"/>
    <hyperlink ref="B101" location="'4-Acid'!$A$958" display="'4-Acid'!$A$958" xr:uid="{58F5D610-F2FF-4E76-935C-741220CF658F}"/>
    <hyperlink ref="B102" location="'4-Acid'!$A$976" display="'4-Acid'!$A$976" xr:uid="{8FD7EFBE-4FEA-47EC-8191-889BF61D5019}"/>
    <hyperlink ref="B103" location="'4-Acid'!$A$1012" display="'4-Acid'!$A$1012" xr:uid="{2E038115-183B-4FFF-B107-D2D5AAB38CAC}"/>
    <hyperlink ref="B104" location="'4-Acid'!$A$1030" display="'4-Acid'!$A$1030" xr:uid="{BB958914-893B-4848-A5FB-0890B7F7E81C}"/>
    <hyperlink ref="B105" location="'4-Acid'!$A$1048" display="'4-Acid'!$A$1048" xr:uid="{3C4C1111-A89A-4978-996F-F4AD42462FA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508</v>
      </c>
      <c r="C1" s="32"/>
    </row>
    <row r="2" spans="2:10" ht="27.95" customHeight="1">
      <c r="B2" s="39" t="s">
        <v>82</v>
      </c>
      <c r="C2" s="39" t="s">
        <v>83</v>
      </c>
    </row>
    <row r="3" spans="2:10" ht="15" customHeight="1">
      <c r="B3" s="40" t="s">
        <v>89</v>
      </c>
      <c r="C3" s="40" t="s">
        <v>90</v>
      </c>
    </row>
    <row r="4" spans="2:10" ht="15" customHeight="1">
      <c r="B4" s="41" t="s">
        <v>94</v>
      </c>
      <c r="C4" s="41" t="s">
        <v>127</v>
      </c>
    </row>
    <row r="5" spans="2:10" ht="15" customHeight="1">
      <c r="B5" s="41" t="s">
        <v>87</v>
      </c>
      <c r="C5" s="41" t="s">
        <v>88</v>
      </c>
    </row>
    <row r="6" spans="2:10" ht="15" customHeight="1">
      <c r="B6" s="41" t="s">
        <v>91</v>
      </c>
      <c r="C6" s="41" t="s">
        <v>86</v>
      </c>
    </row>
    <row r="7" spans="2:10" ht="15" customHeight="1">
      <c r="B7" s="41" t="s">
        <v>85</v>
      </c>
      <c r="C7" s="84" t="s">
        <v>128</v>
      </c>
    </row>
    <row r="8" spans="2:10" ht="15" customHeight="1" thickBot="1">
      <c r="B8" s="41" t="s">
        <v>84</v>
      </c>
      <c r="C8" s="84" t="s">
        <v>129</v>
      </c>
    </row>
    <row r="9" spans="2:10" ht="15" customHeight="1">
      <c r="B9" s="68" t="s">
        <v>126</v>
      </c>
      <c r="C9" s="69"/>
    </row>
    <row r="10" spans="2:10" ht="15" customHeight="1">
      <c r="B10" s="41" t="s">
        <v>243</v>
      </c>
      <c r="C10" s="41" t="s">
        <v>251</v>
      </c>
    </row>
    <row r="11" spans="2:10" ht="15" customHeight="1">
      <c r="B11" s="41" t="s">
        <v>114</v>
      </c>
      <c r="C11" s="41" t="s">
        <v>252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244</v>
      </c>
      <c r="C12" s="41" t="s">
        <v>253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217</v>
      </c>
      <c r="C13" s="41" t="s">
        <v>254</v>
      </c>
    </row>
    <row r="14" spans="2:10" ht="15" customHeight="1">
      <c r="B14" s="41" t="s">
        <v>98</v>
      </c>
      <c r="C14" s="41" t="s">
        <v>255</v>
      </c>
    </row>
    <row r="15" spans="2:10" ht="15" customHeight="1">
      <c r="B15" s="41" t="s">
        <v>99</v>
      </c>
      <c r="C15" s="41" t="s">
        <v>256</v>
      </c>
    </row>
    <row r="16" spans="2:10" ht="15" customHeight="1">
      <c r="B16" s="41" t="s">
        <v>100</v>
      </c>
      <c r="C16" s="41" t="s">
        <v>257</v>
      </c>
    </row>
    <row r="17" spans="2:3" ht="15" customHeight="1">
      <c r="B17" s="41" t="s">
        <v>101</v>
      </c>
      <c r="C17" s="41" t="s">
        <v>258</v>
      </c>
    </row>
    <row r="18" spans="2:3" ht="15" customHeight="1">
      <c r="B18" s="41" t="s">
        <v>102</v>
      </c>
      <c r="C18" s="41" t="s">
        <v>259</v>
      </c>
    </row>
    <row r="19" spans="2:3" ht="15" customHeight="1">
      <c r="B19" s="41" t="s">
        <v>103</v>
      </c>
      <c r="C19" s="41" t="s">
        <v>260</v>
      </c>
    </row>
    <row r="20" spans="2:3" ht="15" customHeight="1">
      <c r="B20" s="41" t="s">
        <v>226</v>
      </c>
      <c r="C20" s="41" t="s">
        <v>261</v>
      </c>
    </row>
    <row r="21" spans="2:3" ht="15" customHeight="1">
      <c r="B21" s="99" t="s">
        <v>262</v>
      </c>
      <c r="C21" s="100"/>
    </row>
    <row r="22" spans="2:3" ht="15" customHeight="1">
      <c r="B22" s="41" t="s">
        <v>250</v>
      </c>
      <c r="C22" s="41" t="s">
        <v>263</v>
      </c>
    </row>
    <row r="23" spans="2:3" ht="15" customHeight="1">
      <c r="B23" s="42" t="s">
        <v>227</v>
      </c>
      <c r="C23" s="42" t="s">
        <v>264</v>
      </c>
    </row>
    <row r="24" spans="2:3" ht="15" customHeight="1">
      <c r="B24" s="56"/>
      <c r="C24" s="57"/>
    </row>
    <row r="25" spans="2:3" ht="15">
      <c r="B25" s="58" t="s">
        <v>120</v>
      </c>
      <c r="C25" s="59" t="s">
        <v>115</v>
      </c>
    </row>
    <row r="26" spans="2:3">
      <c r="B26" s="60"/>
      <c r="C26" s="59"/>
    </row>
    <row r="27" spans="2:3">
      <c r="B27" s="61" t="s">
        <v>119</v>
      </c>
      <c r="C27" s="62" t="s">
        <v>118</v>
      </c>
    </row>
    <row r="28" spans="2:3">
      <c r="B28" s="60"/>
      <c r="C28" s="59"/>
    </row>
    <row r="29" spans="2:3">
      <c r="B29" s="63" t="s">
        <v>116</v>
      </c>
      <c r="C29" s="62" t="s">
        <v>117</v>
      </c>
    </row>
    <row r="30" spans="2:3">
      <c r="B30" s="64"/>
      <c r="C30" s="65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507</v>
      </c>
      <c r="C1" s="32"/>
    </row>
    <row r="2" spans="2:9" ht="27.95" customHeight="1">
      <c r="B2" s="67" t="s">
        <v>121</v>
      </c>
      <c r="C2" s="39" t="s">
        <v>122</v>
      </c>
    </row>
    <row r="3" spans="2:9" ht="15" customHeight="1">
      <c r="B3" s="97"/>
      <c r="C3" s="40" t="s">
        <v>123</v>
      </c>
    </row>
    <row r="4" spans="2:9" ht="15" customHeight="1">
      <c r="B4" s="98"/>
      <c r="C4" s="41" t="s">
        <v>265</v>
      </c>
    </row>
    <row r="5" spans="2:9" ht="15" customHeight="1">
      <c r="B5" s="98"/>
      <c r="C5" s="41" t="s">
        <v>266</v>
      </c>
    </row>
    <row r="6" spans="2:9" ht="15" customHeight="1">
      <c r="B6" s="98"/>
      <c r="C6" s="41" t="s">
        <v>267</v>
      </c>
    </row>
    <row r="7" spans="2:9" ht="15" customHeight="1">
      <c r="B7" s="98"/>
      <c r="C7" s="41" t="s">
        <v>124</v>
      </c>
    </row>
    <row r="8" spans="2:9" ht="15" customHeight="1">
      <c r="B8" s="98"/>
      <c r="C8" s="41" t="s">
        <v>268</v>
      </c>
    </row>
    <row r="9" spans="2:9" ht="15" customHeight="1">
      <c r="B9" s="98"/>
      <c r="C9" s="41" t="s">
        <v>269</v>
      </c>
      <c r="D9" s="5"/>
      <c r="E9" s="5"/>
      <c r="G9" s="5"/>
      <c r="H9" s="5"/>
      <c r="I9" s="5"/>
    </row>
    <row r="10" spans="2:9" ht="15" customHeight="1">
      <c r="B10" s="98"/>
      <c r="C10" s="41" t="s">
        <v>270</v>
      </c>
      <c r="D10" s="5"/>
      <c r="E10" s="5"/>
      <c r="G10" s="5"/>
      <c r="H10" s="5"/>
      <c r="I10" s="5"/>
    </row>
    <row r="11" spans="2:9" ht="15" customHeight="1">
      <c r="B11" s="98"/>
      <c r="C11" s="41" t="s">
        <v>125</v>
      </c>
    </row>
    <row r="12" spans="2:9" ht="15" customHeight="1">
      <c r="B12" s="98"/>
      <c r="C12" s="41" t="s">
        <v>271</v>
      </c>
    </row>
    <row r="13" spans="2:9" ht="15" customHeight="1">
      <c r="B13" s="98"/>
      <c r="C13" s="41" t="s">
        <v>272</v>
      </c>
    </row>
    <row r="14" spans="2:9" ht="15" customHeight="1">
      <c r="B14" s="98"/>
      <c r="C14" s="41" t="s">
        <v>273</v>
      </c>
    </row>
    <row r="15" spans="2:9" ht="15" customHeight="1">
      <c r="B15" s="98"/>
      <c r="C15" s="41" t="s">
        <v>274</v>
      </c>
    </row>
    <row r="16" spans="2:9" ht="15" customHeight="1">
      <c r="B16" s="98"/>
      <c r="C16" s="41" t="s">
        <v>275</v>
      </c>
    </row>
    <row r="17" spans="2:3" ht="15" customHeight="1">
      <c r="B17" s="98"/>
      <c r="C17" s="41" t="s">
        <v>276</v>
      </c>
    </row>
    <row r="18" spans="2:3" ht="15" customHeight="1">
      <c r="B18" s="98"/>
      <c r="C18" s="41" t="s">
        <v>277</v>
      </c>
    </row>
    <row r="19" spans="2:3" ht="15" customHeight="1">
      <c r="B19" s="98"/>
      <c r="C19" s="41" t="s">
        <v>278</v>
      </c>
    </row>
    <row r="20" spans="2:3" ht="15" customHeight="1">
      <c r="B20" s="98"/>
      <c r="C20" s="41" t="s">
        <v>279</v>
      </c>
    </row>
    <row r="21" spans="2:3" ht="15" customHeight="1">
      <c r="B21" s="98"/>
      <c r="C21" s="41" t="s">
        <v>280</v>
      </c>
    </row>
    <row r="22" spans="2:3" ht="15" customHeight="1">
      <c r="B22" s="98"/>
      <c r="C22" s="41" t="s">
        <v>281</v>
      </c>
    </row>
    <row r="23" spans="2:3" ht="15" customHeight="1">
      <c r="B23" s="134"/>
      <c r="C23" s="42" t="s">
        <v>282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82E5-FD2C-43F8-9B97-2B7B2AF9C94E}">
  <sheetPr codeName="Sheet5"/>
  <dimension ref="A1:BN82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344</v>
      </c>
      <c r="BM1" s="26" t="s">
        <v>216</v>
      </c>
    </row>
    <row r="2" spans="1:66" ht="15">
      <c r="A2" s="24" t="s">
        <v>48</v>
      </c>
      <c r="B2" s="18" t="s">
        <v>112</v>
      </c>
      <c r="C2" s="15" t="s">
        <v>113</v>
      </c>
      <c r="D2" s="16" t="s">
        <v>194</v>
      </c>
      <c r="E2" s="17" t="s">
        <v>194</v>
      </c>
      <c r="F2" s="17" t="s">
        <v>194</v>
      </c>
      <c r="G2" s="17" t="s">
        <v>194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195</v>
      </c>
      <c r="C3" s="9" t="s">
        <v>195</v>
      </c>
      <c r="D3" s="94" t="s">
        <v>196</v>
      </c>
      <c r="E3" s="95" t="s">
        <v>197</v>
      </c>
      <c r="F3" s="95" t="s">
        <v>198</v>
      </c>
      <c r="G3" s="95" t="s">
        <v>199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101</v>
      </c>
      <c r="F4" s="11" t="s">
        <v>101</v>
      </c>
      <c r="G4" s="11" t="s">
        <v>101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6.6529999999999996</v>
      </c>
      <c r="E6" s="21">
        <v>6.5629999999999997</v>
      </c>
      <c r="F6" s="21">
        <v>6.7210000000000001</v>
      </c>
      <c r="G6" s="21">
        <v>6.774</v>
      </c>
      <c r="H6" s="9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6.6680000000000001</v>
      </c>
      <c r="E7" s="11">
        <v>6.6159999999999997</v>
      </c>
      <c r="F7" s="11">
        <v>6.7210000000000001</v>
      </c>
      <c r="G7" s="11">
        <v>6.7210000000000001</v>
      </c>
      <c r="H7" s="9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</v>
      </c>
    </row>
    <row r="8" spans="1:66">
      <c r="A8" s="28"/>
      <c r="B8" s="19">
        <v>1</v>
      </c>
      <c r="C8" s="9">
        <v>3</v>
      </c>
      <c r="D8" s="11">
        <v>6.6790000000000003</v>
      </c>
      <c r="E8" s="11">
        <v>6.51</v>
      </c>
      <c r="F8" s="11">
        <v>6.6680000000000001</v>
      </c>
      <c r="G8" s="11">
        <v>6.774</v>
      </c>
      <c r="H8" s="9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6.7050000000000001</v>
      </c>
      <c r="E9" s="11">
        <v>6.6159999999999997</v>
      </c>
      <c r="F9" s="11">
        <v>6.6680000000000001</v>
      </c>
      <c r="G9" s="11">
        <v>6.774</v>
      </c>
      <c r="H9" s="9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6.6785745788127402</v>
      </c>
      <c r="BN9" s="26"/>
    </row>
    <row r="10" spans="1:66">
      <c r="A10" s="28"/>
      <c r="B10" s="19">
        <v>1</v>
      </c>
      <c r="C10" s="9">
        <v>5</v>
      </c>
      <c r="D10" s="11">
        <v>6.7050000000000001</v>
      </c>
      <c r="E10" s="11">
        <v>6.5629999999999997</v>
      </c>
      <c r="F10" s="11">
        <v>6.7210000000000001</v>
      </c>
      <c r="G10" s="11">
        <v>6.7210000000000001</v>
      </c>
      <c r="H10" s="9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6.6840000000000002</v>
      </c>
      <c r="E11" s="11">
        <v>6.6159999999999997</v>
      </c>
      <c r="F11" s="11">
        <v>6.6680000000000001</v>
      </c>
      <c r="G11" s="11">
        <v>6.774</v>
      </c>
      <c r="H11" s="9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200</v>
      </c>
      <c r="C12" s="12"/>
      <c r="D12" s="22">
        <v>6.6823333333333323</v>
      </c>
      <c r="E12" s="22">
        <v>6.5806666666666667</v>
      </c>
      <c r="F12" s="22">
        <v>6.6944999999999988</v>
      </c>
      <c r="G12" s="22">
        <v>6.756333333333334</v>
      </c>
      <c r="H12" s="9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201</v>
      </c>
      <c r="C13" s="27"/>
      <c r="D13" s="11">
        <v>6.6814999999999998</v>
      </c>
      <c r="E13" s="11">
        <v>6.5894999999999992</v>
      </c>
      <c r="F13" s="11">
        <v>6.6944999999999997</v>
      </c>
      <c r="G13" s="11">
        <v>6.774</v>
      </c>
      <c r="H13" s="9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202</v>
      </c>
      <c r="C14" s="27"/>
      <c r="D14" s="23">
        <v>2.0529653349890539E-2</v>
      </c>
      <c r="E14" s="23">
        <v>4.3274318789169423E-2</v>
      </c>
      <c r="F14" s="23">
        <v>2.9029295547773771E-2</v>
      </c>
      <c r="G14" s="23">
        <v>2.7369082313199046E-2</v>
      </c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85</v>
      </c>
      <c r="C15" s="27"/>
      <c r="D15" s="13">
        <v>3.072228266058344E-3</v>
      </c>
      <c r="E15" s="13">
        <v>6.5759779337204068E-3</v>
      </c>
      <c r="F15" s="13">
        <v>4.3362903200797331E-3</v>
      </c>
      <c r="G15" s="13">
        <v>4.0508780373771343E-3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203</v>
      </c>
      <c r="C16" s="27"/>
      <c r="D16" s="13">
        <v>5.6280789803797582E-4</v>
      </c>
      <c r="E16" s="13">
        <v>-1.4660001320742744E-2</v>
      </c>
      <c r="F16" s="13">
        <v>2.3845539193019238E-3</v>
      </c>
      <c r="G16" s="13">
        <v>1.1643016575314968E-2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204</v>
      </c>
      <c r="C17" s="45"/>
      <c r="D17" s="43">
        <v>0.11</v>
      </c>
      <c r="E17" s="43">
        <v>1.97</v>
      </c>
      <c r="F17" s="43">
        <v>0.11</v>
      </c>
      <c r="G17" s="43">
        <v>1.24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BM18" s="53"/>
    </row>
    <row r="19" spans="1:65" ht="15">
      <c r="B19" s="8" t="s">
        <v>345</v>
      </c>
      <c r="BM19" s="26" t="s">
        <v>216</v>
      </c>
    </row>
    <row r="20" spans="1:65" ht="15">
      <c r="A20" s="24" t="s">
        <v>10</v>
      </c>
      <c r="B20" s="18" t="s">
        <v>112</v>
      </c>
      <c r="C20" s="15" t="s">
        <v>113</v>
      </c>
      <c r="D20" s="16" t="s">
        <v>194</v>
      </c>
      <c r="E20" s="17" t="s">
        <v>194</v>
      </c>
      <c r="F20" s="9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195</v>
      </c>
      <c r="C21" s="9" t="s">
        <v>195</v>
      </c>
      <c r="D21" s="94" t="s">
        <v>198</v>
      </c>
      <c r="E21" s="95" t="s">
        <v>199</v>
      </c>
      <c r="F21" s="9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101</v>
      </c>
      <c r="E22" s="11" t="s">
        <v>101</v>
      </c>
      <c r="F22" s="9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9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45">
        <v>5020</v>
      </c>
      <c r="E24" s="145">
        <v>4750</v>
      </c>
      <c r="F24" s="146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8">
        <v>1</v>
      </c>
    </row>
    <row r="25" spans="1:65">
      <c r="A25" s="28"/>
      <c r="B25" s="19">
        <v>1</v>
      </c>
      <c r="C25" s="9">
        <v>2</v>
      </c>
      <c r="D25" s="149">
        <v>4840</v>
      </c>
      <c r="E25" s="149">
        <v>4660</v>
      </c>
      <c r="F25" s="146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8">
        <v>2</v>
      </c>
    </row>
    <row r="26" spans="1:65">
      <c r="A26" s="28"/>
      <c r="B26" s="19">
        <v>1</v>
      </c>
      <c r="C26" s="9">
        <v>3</v>
      </c>
      <c r="D26" s="149">
        <v>4840</v>
      </c>
      <c r="E26" s="149">
        <v>4750</v>
      </c>
      <c r="F26" s="146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8">
        <v>16</v>
      </c>
    </row>
    <row r="27" spans="1:65">
      <c r="A27" s="28"/>
      <c r="B27" s="19">
        <v>1</v>
      </c>
      <c r="C27" s="9">
        <v>4</v>
      </c>
      <c r="D27" s="149">
        <v>4840</v>
      </c>
      <c r="E27" s="149">
        <v>4570</v>
      </c>
      <c r="F27" s="146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8">
        <v>4784.2961636065102</v>
      </c>
    </row>
    <row r="28" spans="1:65">
      <c r="A28" s="28"/>
      <c r="B28" s="19">
        <v>1</v>
      </c>
      <c r="C28" s="9">
        <v>5</v>
      </c>
      <c r="D28" s="149">
        <v>4840</v>
      </c>
      <c r="E28" s="149">
        <v>4840</v>
      </c>
      <c r="F28" s="146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8">
        <v>8</v>
      </c>
    </row>
    <row r="29" spans="1:65">
      <c r="A29" s="28"/>
      <c r="B29" s="19">
        <v>1</v>
      </c>
      <c r="C29" s="9">
        <v>6</v>
      </c>
      <c r="D29" s="149">
        <v>4840</v>
      </c>
      <c r="E29" s="149">
        <v>4660</v>
      </c>
      <c r="F29" s="146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50"/>
    </row>
    <row r="30" spans="1:65">
      <c r="A30" s="28"/>
      <c r="B30" s="20" t="s">
        <v>200</v>
      </c>
      <c r="C30" s="12"/>
      <c r="D30" s="151">
        <v>4870</v>
      </c>
      <c r="E30" s="151">
        <v>4705</v>
      </c>
      <c r="F30" s="146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150"/>
    </row>
    <row r="31" spans="1:65">
      <c r="A31" s="28"/>
      <c r="B31" s="3" t="s">
        <v>201</v>
      </c>
      <c r="C31" s="27"/>
      <c r="D31" s="149">
        <v>4840</v>
      </c>
      <c r="E31" s="149">
        <v>4705</v>
      </c>
      <c r="F31" s="146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150"/>
    </row>
    <row r="32" spans="1:65">
      <c r="A32" s="28"/>
      <c r="B32" s="3" t="s">
        <v>202</v>
      </c>
      <c r="C32" s="27"/>
      <c r="D32" s="149">
        <v>73.484692283495349</v>
      </c>
      <c r="E32" s="149">
        <v>94.392796335313633</v>
      </c>
      <c r="F32" s="146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150"/>
    </row>
    <row r="33" spans="1:65">
      <c r="A33" s="28"/>
      <c r="B33" s="3" t="s">
        <v>85</v>
      </c>
      <c r="C33" s="27"/>
      <c r="D33" s="13">
        <v>1.5089259195789599E-2</v>
      </c>
      <c r="E33" s="13">
        <v>2.0062230889545937E-2</v>
      </c>
      <c r="F33" s="9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203</v>
      </c>
      <c r="C34" s="27"/>
      <c r="D34" s="13">
        <v>1.7913572542901379E-2</v>
      </c>
      <c r="E34" s="13">
        <v>-1.6574258970359135E-2</v>
      </c>
      <c r="F34" s="9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204</v>
      </c>
      <c r="C35" s="45"/>
      <c r="D35" s="43">
        <v>0.67</v>
      </c>
      <c r="E35" s="43">
        <v>0.67</v>
      </c>
      <c r="F35" s="9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BM36" s="53"/>
    </row>
    <row r="37" spans="1:65" ht="15">
      <c r="B37" s="8" t="s">
        <v>346</v>
      </c>
      <c r="BM37" s="26" t="s">
        <v>216</v>
      </c>
    </row>
    <row r="38" spans="1:65" ht="15">
      <c r="A38" s="24" t="s">
        <v>50</v>
      </c>
      <c r="B38" s="18" t="s">
        <v>112</v>
      </c>
      <c r="C38" s="15" t="s">
        <v>113</v>
      </c>
      <c r="D38" s="16" t="s">
        <v>194</v>
      </c>
      <c r="E38" s="17" t="s">
        <v>194</v>
      </c>
      <c r="F38" s="17" t="s">
        <v>194</v>
      </c>
      <c r="G38" s="17" t="s">
        <v>194</v>
      </c>
      <c r="H38" s="9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195</v>
      </c>
      <c r="C39" s="9" t="s">
        <v>195</v>
      </c>
      <c r="D39" s="94" t="s">
        <v>196</v>
      </c>
      <c r="E39" s="95" t="s">
        <v>197</v>
      </c>
      <c r="F39" s="95" t="s">
        <v>198</v>
      </c>
      <c r="G39" s="95" t="s">
        <v>199</v>
      </c>
      <c r="H39" s="9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101</v>
      </c>
      <c r="E40" s="11" t="s">
        <v>101</v>
      </c>
      <c r="F40" s="11" t="s">
        <v>101</v>
      </c>
      <c r="G40" s="11" t="s">
        <v>101</v>
      </c>
      <c r="H40" s="9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25"/>
      <c r="F41" s="25"/>
      <c r="G41" s="25"/>
      <c r="H41" s="96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52">
        <v>0.92200000000000004</v>
      </c>
      <c r="E42" s="152">
        <v>0.92900000000000005</v>
      </c>
      <c r="F42" s="152">
        <v>0.92900000000000005</v>
      </c>
      <c r="G42" s="152">
        <v>0.95799999999999996</v>
      </c>
      <c r="H42" s="153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5">
        <v>1</v>
      </c>
    </row>
    <row r="43" spans="1:65">
      <c r="A43" s="28"/>
      <c r="B43" s="19">
        <v>1</v>
      </c>
      <c r="C43" s="9">
        <v>2</v>
      </c>
      <c r="D43" s="23">
        <v>0.91500000000000004</v>
      </c>
      <c r="E43" s="23">
        <v>0.95799999999999996</v>
      </c>
      <c r="F43" s="23">
        <v>0.94299999999999995</v>
      </c>
      <c r="G43" s="23">
        <v>0.96499999999999997</v>
      </c>
      <c r="H43" s="153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5">
        <v>3</v>
      </c>
    </row>
    <row r="44" spans="1:65">
      <c r="A44" s="28"/>
      <c r="B44" s="19">
        <v>1</v>
      </c>
      <c r="C44" s="9">
        <v>3</v>
      </c>
      <c r="D44" s="23">
        <v>0.92200000000000004</v>
      </c>
      <c r="E44" s="23">
        <v>0.93600000000000005</v>
      </c>
      <c r="F44" s="23">
        <v>0.91500000000000004</v>
      </c>
      <c r="G44" s="23">
        <v>0.96499999999999997</v>
      </c>
      <c r="H44" s="153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5">
        <v>16</v>
      </c>
    </row>
    <row r="45" spans="1:65">
      <c r="A45" s="28"/>
      <c r="B45" s="19">
        <v>1</v>
      </c>
      <c r="C45" s="9">
        <v>4</v>
      </c>
      <c r="D45" s="23">
        <v>0.91500000000000004</v>
      </c>
      <c r="E45" s="23">
        <v>0.94299999999999995</v>
      </c>
      <c r="F45" s="23">
        <v>0.90100000000000002</v>
      </c>
      <c r="G45" s="23">
        <v>0.95099999999999996</v>
      </c>
      <c r="H45" s="153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  <c r="BM45" s="155">
        <v>0.93803602058319102</v>
      </c>
    </row>
    <row r="46" spans="1:65">
      <c r="A46" s="28"/>
      <c r="B46" s="19">
        <v>1</v>
      </c>
      <c r="C46" s="9">
        <v>5</v>
      </c>
      <c r="D46" s="23">
        <v>0.92200000000000004</v>
      </c>
      <c r="E46" s="23">
        <v>0.94299999999999995</v>
      </c>
      <c r="F46" s="23">
        <v>0.94299999999999995</v>
      </c>
      <c r="G46" s="23">
        <v>0.96499999999999997</v>
      </c>
      <c r="H46" s="153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  <c r="BM46" s="155">
        <v>9</v>
      </c>
    </row>
    <row r="47" spans="1:65">
      <c r="A47" s="28"/>
      <c r="B47" s="19">
        <v>1</v>
      </c>
      <c r="C47" s="9">
        <v>6</v>
      </c>
      <c r="D47" s="23">
        <v>0.92200000000000004</v>
      </c>
      <c r="E47" s="23">
        <v>0.95099999999999996</v>
      </c>
      <c r="F47" s="23">
        <v>0.92900000000000005</v>
      </c>
      <c r="G47" s="23">
        <v>0.97199999999999998</v>
      </c>
      <c r="H47" s="153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54"/>
    </row>
    <row r="48" spans="1:65">
      <c r="A48" s="28"/>
      <c r="B48" s="20" t="s">
        <v>200</v>
      </c>
      <c r="C48" s="12"/>
      <c r="D48" s="156">
        <v>0.91966666666666663</v>
      </c>
      <c r="E48" s="156">
        <v>0.94333333333333325</v>
      </c>
      <c r="F48" s="156">
        <v>0.92666666666666664</v>
      </c>
      <c r="G48" s="156">
        <v>0.96266666666666667</v>
      </c>
      <c r="H48" s="153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  <c r="BM48" s="54"/>
    </row>
    <row r="49" spans="1:65">
      <c r="A49" s="28"/>
      <c r="B49" s="3" t="s">
        <v>201</v>
      </c>
      <c r="C49" s="27"/>
      <c r="D49" s="23">
        <v>0.92200000000000004</v>
      </c>
      <c r="E49" s="23">
        <v>0.94299999999999995</v>
      </c>
      <c r="F49" s="23">
        <v>0.92900000000000005</v>
      </c>
      <c r="G49" s="23">
        <v>0.96499999999999997</v>
      </c>
      <c r="H49" s="153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54"/>
    </row>
    <row r="50" spans="1:65">
      <c r="A50" s="28"/>
      <c r="B50" s="3" t="s">
        <v>202</v>
      </c>
      <c r="C50" s="27"/>
      <c r="D50" s="23">
        <v>3.6147844564602591E-3</v>
      </c>
      <c r="E50" s="23">
        <v>1.0327955589886407E-2</v>
      </c>
      <c r="F50" s="23">
        <v>1.6366632722300139E-2</v>
      </c>
      <c r="G50" s="23">
        <v>7.2295689129205183E-3</v>
      </c>
      <c r="H50" s="153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  <c r="BI50" s="154"/>
      <c r="BJ50" s="154"/>
      <c r="BK50" s="154"/>
      <c r="BL50" s="154"/>
      <c r="BM50" s="54"/>
    </row>
    <row r="51" spans="1:65">
      <c r="A51" s="28"/>
      <c r="B51" s="3" t="s">
        <v>85</v>
      </c>
      <c r="C51" s="27"/>
      <c r="D51" s="13">
        <v>3.9305376474740045E-3</v>
      </c>
      <c r="E51" s="13">
        <v>1.0948362816134002E-2</v>
      </c>
      <c r="F51" s="13">
        <v>1.7661833872985762E-2</v>
      </c>
      <c r="G51" s="13">
        <v>7.509940006496383E-3</v>
      </c>
      <c r="H51" s="96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203</v>
      </c>
      <c r="C52" s="27"/>
      <c r="D52" s="13">
        <v>-1.958278095238164E-2</v>
      </c>
      <c r="E52" s="13">
        <v>5.6472380952372614E-3</v>
      </c>
      <c r="F52" s="13">
        <v>-1.212038095238166E-2</v>
      </c>
      <c r="G52" s="13">
        <v>2.6257676190475587E-2</v>
      </c>
      <c r="H52" s="96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204</v>
      </c>
      <c r="C53" s="45"/>
      <c r="D53" s="43">
        <v>0.88</v>
      </c>
      <c r="E53" s="43">
        <v>0.47</v>
      </c>
      <c r="F53" s="43">
        <v>0.47</v>
      </c>
      <c r="G53" s="43">
        <v>1.55</v>
      </c>
      <c r="H53" s="96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BM54" s="53"/>
    </row>
    <row r="55" spans="1:65" ht="15">
      <c r="B55" s="8" t="s">
        <v>347</v>
      </c>
      <c r="BM55" s="26" t="s">
        <v>66</v>
      </c>
    </row>
    <row r="56" spans="1:65" ht="15">
      <c r="A56" s="24" t="s">
        <v>22</v>
      </c>
      <c r="B56" s="18" t="s">
        <v>112</v>
      </c>
      <c r="C56" s="15" t="s">
        <v>113</v>
      </c>
      <c r="D56" s="16" t="s">
        <v>194</v>
      </c>
      <c r="E56" s="17" t="s">
        <v>194</v>
      </c>
      <c r="F56" s="17" t="s">
        <v>194</v>
      </c>
      <c r="G56" s="17" t="s">
        <v>194</v>
      </c>
      <c r="H56" s="17" t="s">
        <v>194</v>
      </c>
      <c r="I56" s="17" t="s">
        <v>194</v>
      </c>
      <c r="J56" s="17" t="s">
        <v>194</v>
      </c>
      <c r="K56" s="96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195</v>
      </c>
      <c r="C57" s="9" t="s">
        <v>195</v>
      </c>
      <c r="D57" s="94" t="s">
        <v>205</v>
      </c>
      <c r="E57" s="95" t="s">
        <v>196</v>
      </c>
      <c r="F57" s="95" t="s">
        <v>197</v>
      </c>
      <c r="G57" s="95" t="s">
        <v>198</v>
      </c>
      <c r="H57" s="95" t="s">
        <v>199</v>
      </c>
      <c r="I57" s="95" t="s">
        <v>206</v>
      </c>
      <c r="J57" s="95" t="s">
        <v>207</v>
      </c>
      <c r="K57" s="9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101</v>
      </c>
      <c r="E58" s="11" t="s">
        <v>101</v>
      </c>
      <c r="F58" s="11" t="s">
        <v>101</v>
      </c>
      <c r="G58" s="11" t="s">
        <v>101</v>
      </c>
      <c r="H58" s="11" t="s">
        <v>101</v>
      </c>
      <c r="I58" s="11" t="s">
        <v>101</v>
      </c>
      <c r="J58" s="11" t="s">
        <v>101</v>
      </c>
      <c r="K58" s="9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21">
        <v>4.0299999999999994</v>
      </c>
      <c r="E60" s="21">
        <v>3.9730000000000003</v>
      </c>
      <c r="F60" s="90">
        <v>3.7909999999999999</v>
      </c>
      <c r="G60" s="21">
        <v>3.9969999999999999</v>
      </c>
      <c r="H60" s="91">
        <v>4.0979999999999999</v>
      </c>
      <c r="I60" s="21">
        <v>3.9699999999999993</v>
      </c>
      <c r="J60" s="21">
        <v>3.9319999999999999</v>
      </c>
      <c r="K60" s="96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4.04</v>
      </c>
      <c r="E61" s="11">
        <v>3.956</v>
      </c>
      <c r="F61" s="11">
        <v>4.0039999999999996</v>
      </c>
      <c r="G61" s="11">
        <v>3.9649999999999999</v>
      </c>
      <c r="H61" s="92">
        <v>4.1150000000000002</v>
      </c>
      <c r="I61" s="11">
        <v>3.9899999999999998</v>
      </c>
      <c r="J61" s="11">
        <v>3.94</v>
      </c>
      <c r="K61" s="96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 t="e">
        <v>#N/A</v>
      </c>
    </row>
    <row r="62" spans="1:65">
      <c r="A62" s="28"/>
      <c r="B62" s="19">
        <v>1</v>
      </c>
      <c r="C62" s="9">
        <v>3</v>
      </c>
      <c r="D62" s="11">
        <v>3.9999999999999996</v>
      </c>
      <c r="E62" s="11">
        <v>3.948</v>
      </c>
      <c r="F62" s="11">
        <v>3.8760000000000003</v>
      </c>
      <c r="G62" s="11">
        <v>3.9730000000000003</v>
      </c>
      <c r="H62" s="92">
        <v>4.1150000000000002</v>
      </c>
      <c r="I62" s="11">
        <v>3.9899999999999998</v>
      </c>
      <c r="J62" s="11">
        <v>3.9239999999999995</v>
      </c>
      <c r="K62" s="96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4.04</v>
      </c>
      <c r="E63" s="11">
        <v>3.9730000000000003</v>
      </c>
      <c r="F63" s="11">
        <v>3.9870000000000001</v>
      </c>
      <c r="G63" s="11">
        <v>3.9239999999999995</v>
      </c>
      <c r="H63" s="92">
        <v>4.0979999999999999</v>
      </c>
      <c r="I63" s="11">
        <v>3.9799999999999995</v>
      </c>
      <c r="J63" s="11">
        <v>3.9319999999999999</v>
      </c>
      <c r="K63" s="96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3.9691840615615614</v>
      </c>
    </row>
    <row r="64" spans="1:65">
      <c r="A64" s="28"/>
      <c r="B64" s="19">
        <v>1</v>
      </c>
      <c r="C64" s="9">
        <v>5</v>
      </c>
      <c r="D64" s="11">
        <v>3.9999999999999996</v>
      </c>
      <c r="E64" s="11">
        <v>3.9730000000000003</v>
      </c>
      <c r="F64" s="11">
        <v>3.91</v>
      </c>
      <c r="G64" s="11">
        <v>3.9890000000000003</v>
      </c>
      <c r="H64" s="92">
        <v>4.0979999999999999</v>
      </c>
      <c r="I64" s="11">
        <v>3.9899999999999998</v>
      </c>
      <c r="J64" s="11">
        <v>3.9239999999999995</v>
      </c>
      <c r="K64" s="96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7</v>
      </c>
    </row>
    <row r="65" spans="1:65">
      <c r="A65" s="28"/>
      <c r="B65" s="19">
        <v>1</v>
      </c>
      <c r="C65" s="9">
        <v>6</v>
      </c>
      <c r="D65" s="11">
        <v>4.0099999999999989</v>
      </c>
      <c r="E65" s="11">
        <v>3.9730000000000003</v>
      </c>
      <c r="F65" s="11">
        <v>3.9699999999999998</v>
      </c>
      <c r="G65" s="11">
        <v>3.948</v>
      </c>
      <c r="H65" s="92">
        <v>4.1150000000000002</v>
      </c>
      <c r="I65" s="11">
        <v>3.9799999999999995</v>
      </c>
      <c r="J65" s="11">
        <v>3.9319999999999999</v>
      </c>
      <c r="K65" s="96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8"/>
      <c r="B66" s="20" t="s">
        <v>200</v>
      </c>
      <c r="C66" s="12"/>
      <c r="D66" s="22">
        <v>4.0199999999999996</v>
      </c>
      <c r="E66" s="22">
        <v>3.9659999999999997</v>
      </c>
      <c r="F66" s="22">
        <v>3.9229999999999996</v>
      </c>
      <c r="G66" s="22">
        <v>3.9659999999999997</v>
      </c>
      <c r="H66" s="22">
        <v>4.1065000000000005</v>
      </c>
      <c r="I66" s="22">
        <v>3.9833333333333329</v>
      </c>
      <c r="J66" s="22">
        <v>3.9306666666666668</v>
      </c>
      <c r="K66" s="96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8"/>
      <c r="B67" s="3" t="s">
        <v>201</v>
      </c>
      <c r="C67" s="27"/>
      <c r="D67" s="11">
        <v>4.0199999999999996</v>
      </c>
      <c r="E67" s="11">
        <v>3.9730000000000003</v>
      </c>
      <c r="F67" s="11">
        <v>3.94</v>
      </c>
      <c r="G67" s="11">
        <v>3.9690000000000003</v>
      </c>
      <c r="H67" s="11">
        <v>4.1065000000000005</v>
      </c>
      <c r="I67" s="11">
        <v>3.9849999999999994</v>
      </c>
      <c r="J67" s="11">
        <v>3.9319999999999999</v>
      </c>
      <c r="K67" s="96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8"/>
      <c r="B68" s="3" t="s">
        <v>202</v>
      </c>
      <c r="C68" s="27"/>
      <c r="D68" s="23">
        <v>1.8973665961010525E-2</v>
      </c>
      <c r="E68" s="23">
        <v>1.113552872566022E-2</v>
      </c>
      <c r="F68" s="23">
        <v>8.0830687241913154E-2</v>
      </c>
      <c r="G68" s="23">
        <v>2.6936963451733222E-2</v>
      </c>
      <c r="H68" s="23">
        <v>9.3112834775880143E-3</v>
      </c>
      <c r="I68" s="23">
        <v>8.1649658092774503E-3</v>
      </c>
      <c r="J68" s="23">
        <v>6.0221812216728499E-3</v>
      </c>
      <c r="K68" s="153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54"/>
    </row>
    <row r="69" spans="1:65">
      <c r="A69" s="28"/>
      <c r="B69" s="3" t="s">
        <v>85</v>
      </c>
      <c r="C69" s="27"/>
      <c r="D69" s="13">
        <v>4.7198174032364497E-3</v>
      </c>
      <c r="E69" s="13">
        <v>2.8077480397529554E-3</v>
      </c>
      <c r="F69" s="13">
        <v>2.0604304675481307E-2</v>
      </c>
      <c r="G69" s="13">
        <v>6.7919726302907773E-3</v>
      </c>
      <c r="H69" s="13">
        <v>2.2674500128060425E-3</v>
      </c>
      <c r="I69" s="13">
        <v>2.049782211534088E-3</v>
      </c>
      <c r="J69" s="13">
        <v>1.5321017355002162E-3</v>
      </c>
      <c r="K69" s="9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203</v>
      </c>
      <c r="C70" s="27"/>
      <c r="D70" s="13">
        <v>1.2802615764421432E-2</v>
      </c>
      <c r="E70" s="13">
        <v>-8.0219549211557606E-4</v>
      </c>
      <c r="F70" s="13">
        <v>-1.1635656307506181E-2</v>
      </c>
      <c r="G70" s="13">
        <v>-8.0219549211557606E-4</v>
      </c>
      <c r="H70" s="13">
        <v>3.4595507869800368E-2</v>
      </c>
      <c r="I70" s="13">
        <v>3.564780960599867E-3</v>
      </c>
      <c r="J70" s="13">
        <v>-9.7041090303434663E-3</v>
      </c>
      <c r="K70" s="9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204</v>
      </c>
      <c r="C71" s="45"/>
      <c r="D71" s="43">
        <v>1.03</v>
      </c>
      <c r="E71" s="43">
        <v>0</v>
      </c>
      <c r="F71" s="43">
        <v>0.82</v>
      </c>
      <c r="G71" s="43">
        <v>0</v>
      </c>
      <c r="H71" s="43">
        <v>2.69</v>
      </c>
      <c r="I71" s="43">
        <v>0.33</v>
      </c>
      <c r="J71" s="43">
        <v>0.67</v>
      </c>
      <c r="K71" s="9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3"/>
    </row>
    <row r="73" spans="1:65" ht="15">
      <c r="B73" s="8" t="s">
        <v>348</v>
      </c>
      <c r="BM73" s="26" t="s">
        <v>216</v>
      </c>
    </row>
    <row r="74" spans="1:65" ht="15">
      <c r="A74" s="24" t="s">
        <v>51</v>
      </c>
      <c r="B74" s="18" t="s">
        <v>112</v>
      </c>
      <c r="C74" s="15" t="s">
        <v>113</v>
      </c>
      <c r="D74" s="16" t="s">
        <v>194</v>
      </c>
      <c r="E74" s="17" t="s">
        <v>194</v>
      </c>
      <c r="F74" s="96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195</v>
      </c>
      <c r="C75" s="9" t="s">
        <v>195</v>
      </c>
      <c r="D75" s="94" t="s">
        <v>198</v>
      </c>
      <c r="E75" s="95" t="s">
        <v>199</v>
      </c>
      <c r="F75" s="96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101</v>
      </c>
      <c r="E76" s="11" t="s">
        <v>101</v>
      </c>
      <c r="F76" s="96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96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5">
        <v>680</v>
      </c>
      <c r="E78" s="145">
        <v>376</v>
      </c>
      <c r="F78" s="146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48">
        <v>1</v>
      </c>
    </row>
    <row r="79" spans="1:65">
      <c r="A79" s="28"/>
      <c r="B79" s="19">
        <v>1</v>
      </c>
      <c r="C79" s="9">
        <v>2</v>
      </c>
      <c r="D79" s="149">
        <v>620</v>
      </c>
      <c r="E79" s="149">
        <v>356</v>
      </c>
      <c r="F79" s="146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48">
        <v>4</v>
      </c>
    </row>
    <row r="80" spans="1:65">
      <c r="A80" s="28"/>
      <c r="B80" s="19">
        <v>1</v>
      </c>
      <c r="C80" s="9">
        <v>3</v>
      </c>
      <c r="D80" s="149">
        <v>680</v>
      </c>
      <c r="E80" s="149">
        <v>383</v>
      </c>
      <c r="F80" s="146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48">
        <v>16</v>
      </c>
    </row>
    <row r="81" spans="1:65">
      <c r="A81" s="28"/>
      <c r="B81" s="19">
        <v>1</v>
      </c>
      <c r="C81" s="9">
        <v>4</v>
      </c>
      <c r="D81" s="149">
        <v>620</v>
      </c>
      <c r="E81" s="149">
        <v>308</v>
      </c>
      <c r="F81" s="146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48">
        <v>502.90797126240199</v>
      </c>
    </row>
    <row r="82" spans="1:65">
      <c r="A82" s="28"/>
      <c r="B82" s="19">
        <v>1</v>
      </c>
      <c r="C82" s="9">
        <v>5</v>
      </c>
      <c r="D82" s="149">
        <v>680</v>
      </c>
      <c r="E82" s="149">
        <v>342</v>
      </c>
      <c r="F82" s="146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48">
        <v>10</v>
      </c>
    </row>
    <row r="83" spans="1:65">
      <c r="A83" s="28"/>
      <c r="B83" s="19">
        <v>1</v>
      </c>
      <c r="C83" s="9">
        <v>6</v>
      </c>
      <c r="D83" s="149">
        <v>620</v>
      </c>
      <c r="E83" s="149">
        <v>369</v>
      </c>
      <c r="F83" s="146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150"/>
    </row>
    <row r="84" spans="1:65">
      <c r="A84" s="28"/>
      <c r="B84" s="20" t="s">
        <v>200</v>
      </c>
      <c r="C84" s="12"/>
      <c r="D84" s="151">
        <v>650</v>
      </c>
      <c r="E84" s="151">
        <v>355.66666666666669</v>
      </c>
      <c r="F84" s="146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150"/>
    </row>
    <row r="85" spans="1:65">
      <c r="A85" s="28"/>
      <c r="B85" s="3" t="s">
        <v>201</v>
      </c>
      <c r="C85" s="27"/>
      <c r="D85" s="149">
        <v>650</v>
      </c>
      <c r="E85" s="149">
        <v>362.5</v>
      </c>
      <c r="F85" s="146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150"/>
    </row>
    <row r="86" spans="1:65">
      <c r="A86" s="28"/>
      <c r="B86" s="3" t="s">
        <v>202</v>
      </c>
      <c r="C86" s="27"/>
      <c r="D86" s="149">
        <v>32.863353450309965</v>
      </c>
      <c r="E86" s="149">
        <v>27.558422789896134</v>
      </c>
      <c r="F86" s="146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150"/>
    </row>
    <row r="87" spans="1:65">
      <c r="A87" s="28"/>
      <c r="B87" s="3" t="s">
        <v>85</v>
      </c>
      <c r="C87" s="27"/>
      <c r="D87" s="13">
        <v>5.0559005308169175E-2</v>
      </c>
      <c r="E87" s="13">
        <v>7.7483850393334955E-2</v>
      </c>
      <c r="F87" s="96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203</v>
      </c>
      <c r="C88" s="27"/>
      <c r="D88" s="13">
        <v>0.29248299319727811</v>
      </c>
      <c r="E88" s="13">
        <v>-0.29277981859410473</v>
      </c>
      <c r="F88" s="96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204</v>
      </c>
      <c r="C89" s="45"/>
      <c r="D89" s="43">
        <v>0.67</v>
      </c>
      <c r="E89" s="43">
        <v>0.67</v>
      </c>
      <c r="F89" s="96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BM90" s="53"/>
    </row>
    <row r="91" spans="1:65" ht="15">
      <c r="B91" s="8" t="s">
        <v>349</v>
      </c>
      <c r="BM91" s="26" t="s">
        <v>216</v>
      </c>
    </row>
    <row r="92" spans="1:65" ht="15">
      <c r="A92" s="24" t="s">
        <v>33</v>
      </c>
      <c r="B92" s="18" t="s">
        <v>112</v>
      </c>
      <c r="C92" s="15" t="s">
        <v>113</v>
      </c>
      <c r="D92" s="16" t="s">
        <v>194</v>
      </c>
      <c r="E92" s="17" t="s">
        <v>194</v>
      </c>
      <c r="F92" s="17" t="s">
        <v>194</v>
      </c>
      <c r="G92" s="96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195</v>
      </c>
      <c r="C93" s="9" t="s">
        <v>195</v>
      </c>
      <c r="D93" s="94" t="s">
        <v>205</v>
      </c>
      <c r="E93" s="95" t="s">
        <v>198</v>
      </c>
      <c r="F93" s="95" t="s">
        <v>207</v>
      </c>
      <c r="G93" s="96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101</v>
      </c>
      <c r="F94" s="11" t="s">
        <v>101</v>
      </c>
      <c r="G94" s="96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9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45">
        <v>259.99999999999994</v>
      </c>
      <c r="E96" s="145">
        <v>350</v>
      </c>
      <c r="F96" s="145">
        <v>253</v>
      </c>
      <c r="G96" s="146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  <c r="BI96" s="147"/>
      <c r="BJ96" s="147"/>
      <c r="BK96" s="147"/>
      <c r="BL96" s="147"/>
      <c r="BM96" s="148">
        <v>1</v>
      </c>
    </row>
    <row r="97" spans="1:65">
      <c r="A97" s="28"/>
      <c r="B97" s="19">
        <v>1</v>
      </c>
      <c r="C97" s="9">
        <v>2</v>
      </c>
      <c r="D97" s="149">
        <v>259.99999999999994</v>
      </c>
      <c r="E97" s="149">
        <v>350</v>
      </c>
      <c r="F97" s="149">
        <v>253</v>
      </c>
      <c r="G97" s="146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  <c r="BI97" s="147"/>
      <c r="BJ97" s="147"/>
      <c r="BK97" s="147"/>
      <c r="BL97" s="147"/>
      <c r="BM97" s="148">
        <v>5</v>
      </c>
    </row>
    <row r="98" spans="1:65">
      <c r="A98" s="28"/>
      <c r="B98" s="19">
        <v>1</v>
      </c>
      <c r="C98" s="9">
        <v>3</v>
      </c>
      <c r="D98" s="149">
        <v>259.99999999999994</v>
      </c>
      <c r="E98" s="149">
        <v>350</v>
      </c>
      <c r="F98" s="149">
        <v>253</v>
      </c>
      <c r="G98" s="146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  <c r="BI98" s="147"/>
      <c r="BJ98" s="147"/>
      <c r="BK98" s="147"/>
      <c r="BL98" s="147"/>
      <c r="BM98" s="148">
        <v>16</v>
      </c>
    </row>
    <row r="99" spans="1:65">
      <c r="A99" s="28"/>
      <c r="B99" s="19">
        <v>1</v>
      </c>
      <c r="C99" s="9">
        <v>4</v>
      </c>
      <c r="D99" s="149">
        <v>259.99999999999994</v>
      </c>
      <c r="E99" s="149">
        <v>350</v>
      </c>
      <c r="F99" s="149">
        <v>253</v>
      </c>
      <c r="G99" s="146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  <c r="BI99" s="147"/>
      <c r="BJ99" s="147"/>
      <c r="BK99" s="147"/>
      <c r="BL99" s="147"/>
      <c r="BM99" s="148">
        <v>287.06746826987302</v>
      </c>
    </row>
    <row r="100" spans="1:65">
      <c r="A100" s="28"/>
      <c r="B100" s="19">
        <v>1</v>
      </c>
      <c r="C100" s="9">
        <v>5</v>
      </c>
      <c r="D100" s="149">
        <v>259.99999999999994</v>
      </c>
      <c r="E100" s="149">
        <v>350</v>
      </c>
      <c r="F100" s="149">
        <v>253</v>
      </c>
      <c r="G100" s="146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  <c r="BI100" s="147"/>
      <c r="BJ100" s="147"/>
      <c r="BK100" s="147"/>
      <c r="BL100" s="147"/>
      <c r="BM100" s="148">
        <v>11</v>
      </c>
    </row>
    <row r="101" spans="1:65">
      <c r="A101" s="28"/>
      <c r="B101" s="19">
        <v>1</v>
      </c>
      <c r="C101" s="9">
        <v>6</v>
      </c>
      <c r="D101" s="149">
        <v>259.99999999999994</v>
      </c>
      <c r="E101" s="149">
        <v>350</v>
      </c>
      <c r="F101" s="149">
        <v>253</v>
      </c>
      <c r="G101" s="146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  <c r="BI101" s="147"/>
      <c r="BJ101" s="147"/>
      <c r="BK101" s="147"/>
      <c r="BL101" s="147"/>
      <c r="BM101" s="150"/>
    </row>
    <row r="102" spans="1:65">
      <c r="A102" s="28"/>
      <c r="B102" s="20" t="s">
        <v>200</v>
      </c>
      <c r="C102" s="12"/>
      <c r="D102" s="151">
        <v>259.99999999999994</v>
      </c>
      <c r="E102" s="151">
        <v>350</v>
      </c>
      <c r="F102" s="151">
        <v>253</v>
      </c>
      <c r="G102" s="146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  <c r="BI102" s="147"/>
      <c r="BJ102" s="147"/>
      <c r="BK102" s="147"/>
      <c r="BL102" s="147"/>
      <c r="BM102" s="150"/>
    </row>
    <row r="103" spans="1:65">
      <c r="A103" s="28"/>
      <c r="B103" s="3" t="s">
        <v>201</v>
      </c>
      <c r="C103" s="27"/>
      <c r="D103" s="149">
        <v>259.99999999999994</v>
      </c>
      <c r="E103" s="149">
        <v>350</v>
      </c>
      <c r="F103" s="149">
        <v>253</v>
      </c>
      <c r="G103" s="146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  <c r="BI103" s="147"/>
      <c r="BJ103" s="147"/>
      <c r="BK103" s="147"/>
      <c r="BL103" s="147"/>
      <c r="BM103" s="150"/>
    </row>
    <row r="104" spans="1:65">
      <c r="A104" s="28"/>
      <c r="B104" s="3" t="s">
        <v>202</v>
      </c>
      <c r="C104" s="27"/>
      <c r="D104" s="149">
        <v>0</v>
      </c>
      <c r="E104" s="149">
        <v>0</v>
      </c>
      <c r="F104" s="149">
        <v>0</v>
      </c>
      <c r="G104" s="146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  <c r="BI104" s="147"/>
      <c r="BJ104" s="147"/>
      <c r="BK104" s="147"/>
      <c r="BL104" s="147"/>
      <c r="BM104" s="150"/>
    </row>
    <row r="105" spans="1:65">
      <c r="A105" s="28"/>
      <c r="B105" s="3" t="s">
        <v>85</v>
      </c>
      <c r="C105" s="27"/>
      <c r="D105" s="13">
        <v>0</v>
      </c>
      <c r="E105" s="13">
        <v>0</v>
      </c>
      <c r="F105" s="13">
        <v>0</v>
      </c>
      <c r="G105" s="96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203</v>
      </c>
      <c r="C106" s="27"/>
      <c r="D106" s="13">
        <v>-9.4289570437939174E-2</v>
      </c>
      <c r="E106" s="13">
        <v>0.21922557825662059</v>
      </c>
      <c r="F106" s="13">
        <v>-0.11867408200307139</v>
      </c>
      <c r="G106" s="9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204</v>
      </c>
      <c r="C107" s="45"/>
      <c r="D107" s="43">
        <v>0</v>
      </c>
      <c r="E107" s="43">
        <v>8.15</v>
      </c>
      <c r="F107" s="43">
        <v>0.67</v>
      </c>
      <c r="G107" s="96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BM108" s="53"/>
    </row>
    <row r="109" spans="1:65" ht="15">
      <c r="B109" s="8" t="s">
        <v>350</v>
      </c>
      <c r="BM109" s="26" t="s">
        <v>216</v>
      </c>
    </row>
    <row r="110" spans="1:65" ht="15">
      <c r="A110" s="24" t="s">
        <v>36</v>
      </c>
      <c r="B110" s="18" t="s">
        <v>112</v>
      </c>
      <c r="C110" s="15" t="s">
        <v>113</v>
      </c>
      <c r="D110" s="16" t="s">
        <v>194</v>
      </c>
      <c r="E110" s="17" t="s">
        <v>194</v>
      </c>
      <c r="F110" s="17" t="s">
        <v>194</v>
      </c>
      <c r="G110" s="9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195</v>
      </c>
      <c r="C111" s="9" t="s">
        <v>195</v>
      </c>
      <c r="D111" s="94" t="s">
        <v>205</v>
      </c>
      <c r="E111" s="95" t="s">
        <v>198</v>
      </c>
      <c r="F111" s="95" t="s">
        <v>207</v>
      </c>
      <c r="G111" s="9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101</v>
      </c>
      <c r="F112" s="11" t="s">
        <v>101</v>
      </c>
      <c r="G112" s="9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9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7" t="s">
        <v>208</v>
      </c>
      <c r="E114" s="145">
        <v>90</v>
      </c>
      <c r="F114" s="145">
        <v>35</v>
      </c>
      <c r="G114" s="146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  <c r="BI114" s="147"/>
      <c r="BJ114" s="147"/>
      <c r="BK114" s="147"/>
      <c r="BL114" s="147"/>
      <c r="BM114" s="148">
        <v>1</v>
      </c>
    </row>
    <row r="115" spans="1:65">
      <c r="A115" s="28"/>
      <c r="B115" s="19">
        <v>1</v>
      </c>
      <c r="C115" s="9">
        <v>2</v>
      </c>
      <c r="D115" s="158" t="s">
        <v>208</v>
      </c>
      <c r="E115" s="149">
        <v>90</v>
      </c>
      <c r="F115" s="149">
        <v>35</v>
      </c>
      <c r="G115" s="146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  <c r="BI115" s="147"/>
      <c r="BJ115" s="147"/>
      <c r="BK115" s="147"/>
      <c r="BL115" s="147"/>
      <c r="BM115" s="148">
        <v>6</v>
      </c>
    </row>
    <row r="116" spans="1:65">
      <c r="A116" s="28"/>
      <c r="B116" s="19">
        <v>1</v>
      </c>
      <c r="C116" s="9">
        <v>3</v>
      </c>
      <c r="D116" s="158" t="s">
        <v>208</v>
      </c>
      <c r="E116" s="149" t="s">
        <v>208</v>
      </c>
      <c r="F116" s="149">
        <v>35</v>
      </c>
      <c r="G116" s="146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  <c r="BI116" s="147"/>
      <c r="BJ116" s="147"/>
      <c r="BK116" s="147"/>
      <c r="BL116" s="147"/>
      <c r="BM116" s="148">
        <v>16</v>
      </c>
    </row>
    <row r="117" spans="1:65">
      <c r="A117" s="28"/>
      <c r="B117" s="19">
        <v>1</v>
      </c>
      <c r="C117" s="9">
        <v>4</v>
      </c>
      <c r="D117" s="158" t="s">
        <v>208</v>
      </c>
      <c r="E117" s="149">
        <v>90</v>
      </c>
      <c r="F117" s="149">
        <v>35</v>
      </c>
      <c r="G117" s="146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  <c r="BI117" s="147"/>
      <c r="BJ117" s="147"/>
      <c r="BK117" s="147"/>
      <c r="BL117" s="147"/>
      <c r="BM117" s="148">
        <v>53.9279988339892</v>
      </c>
    </row>
    <row r="118" spans="1:65">
      <c r="A118" s="28"/>
      <c r="B118" s="19">
        <v>1</v>
      </c>
      <c r="C118" s="9">
        <v>5</v>
      </c>
      <c r="D118" s="158" t="s">
        <v>208</v>
      </c>
      <c r="E118" s="149">
        <v>90</v>
      </c>
      <c r="F118" s="149">
        <v>35</v>
      </c>
      <c r="G118" s="146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  <c r="BI118" s="147"/>
      <c r="BJ118" s="147"/>
      <c r="BK118" s="147"/>
      <c r="BL118" s="147"/>
      <c r="BM118" s="148">
        <v>12</v>
      </c>
    </row>
    <row r="119" spans="1:65">
      <c r="A119" s="28"/>
      <c r="B119" s="19">
        <v>1</v>
      </c>
      <c r="C119" s="9">
        <v>6</v>
      </c>
      <c r="D119" s="158" t="s">
        <v>208</v>
      </c>
      <c r="E119" s="149" t="s">
        <v>208</v>
      </c>
      <c r="F119" s="149">
        <v>35</v>
      </c>
      <c r="G119" s="146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  <c r="BI119" s="147"/>
      <c r="BJ119" s="147"/>
      <c r="BK119" s="147"/>
      <c r="BL119" s="147"/>
      <c r="BM119" s="150"/>
    </row>
    <row r="120" spans="1:65">
      <c r="A120" s="28"/>
      <c r="B120" s="20" t="s">
        <v>200</v>
      </c>
      <c r="C120" s="12"/>
      <c r="D120" s="151" t="s">
        <v>506</v>
      </c>
      <c r="E120" s="151">
        <v>90</v>
      </c>
      <c r="F120" s="151">
        <v>35</v>
      </c>
      <c r="G120" s="146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  <c r="BI120" s="147"/>
      <c r="BJ120" s="147"/>
      <c r="BK120" s="147"/>
      <c r="BL120" s="147"/>
      <c r="BM120" s="150"/>
    </row>
    <row r="121" spans="1:65">
      <c r="A121" s="28"/>
      <c r="B121" s="3" t="s">
        <v>201</v>
      </c>
      <c r="C121" s="27"/>
      <c r="D121" s="149" t="s">
        <v>506</v>
      </c>
      <c r="E121" s="149">
        <v>90</v>
      </c>
      <c r="F121" s="149">
        <v>35</v>
      </c>
      <c r="G121" s="146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  <c r="BI121" s="147"/>
      <c r="BJ121" s="147"/>
      <c r="BK121" s="147"/>
      <c r="BL121" s="147"/>
      <c r="BM121" s="150"/>
    </row>
    <row r="122" spans="1:65">
      <c r="A122" s="28"/>
      <c r="B122" s="3" t="s">
        <v>202</v>
      </c>
      <c r="C122" s="27"/>
      <c r="D122" s="149" t="s">
        <v>506</v>
      </c>
      <c r="E122" s="149">
        <v>0</v>
      </c>
      <c r="F122" s="149">
        <v>0</v>
      </c>
      <c r="G122" s="146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  <c r="BI122" s="147"/>
      <c r="BJ122" s="147"/>
      <c r="BK122" s="147"/>
      <c r="BL122" s="147"/>
      <c r="BM122" s="150"/>
    </row>
    <row r="123" spans="1:65">
      <c r="A123" s="28"/>
      <c r="B123" s="3" t="s">
        <v>85</v>
      </c>
      <c r="C123" s="27"/>
      <c r="D123" s="13" t="s">
        <v>506</v>
      </c>
      <c r="E123" s="13">
        <v>0</v>
      </c>
      <c r="F123" s="13">
        <v>0</v>
      </c>
      <c r="G123" s="9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203</v>
      </c>
      <c r="C124" s="27"/>
      <c r="D124" s="13" t="s">
        <v>506</v>
      </c>
      <c r="E124" s="13">
        <v>0.66889189189189224</v>
      </c>
      <c r="F124" s="13">
        <v>-0.35098648648648634</v>
      </c>
      <c r="G124" s="9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204</v>
      </c>
      <c r="C125" s="45"/>
      <c r="D125" s="43">
        <v>0</v>
      </c>
      <c r="E125" s="43">
        <v>1.88</v>
      </c>
      <c r="F125" s="43">
        <v>0.67</v>
      </c>
      <c r="G125" s="9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BM126" s="53"/>
    </row>
    <row r="127" spans="1:65" ht="15">
      <c r="B127" s="8" t="s">
        <v>351</v>
      </c>
      <c r="BM127" s="26" t="s">
        <v>216</v>
      </c>
    </row>
    <row r="128" spans="1:65" ht="15">
      <c r="A128" s="24" t="s">
        <v>39</v>
      </c>
      <c r="B128" s="18" t="s">
        <v>112</v>
      </c>
      <c r="C128" s="15" t="s">
        <v>113</v>
      </c>
      <c r="D128" s="16" t="s">
        <v>194</v>
      </c>
      <c r="E128" s="17" t="s">
        <v>194</v>
      </c>
      <c r="F128" s="17" t="s">
        <v>194</v>
      </c>
      <c r="G128" s="9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195</v>
      </c>
      <c r="C129" s="9" t="s">
        <v>195</v>
      </c>
      <c r="D129" s="94" t="s">
        <v>205</v>
      </c>
      <c r="E129" s="95" t="s">
        <v>196</v>
      </c>
      <c r="F129" s="95" t="s">
        <v>207</v>
      </c>
      <c r="G129" s="96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101</v>
      </c>
      <c r="E130" s="11" t="s">
        <v>101</v>
      </c>
      <c r="F130" s="11" t="s">
        <v>101</v>
      </c>
      <c r="G130" s="96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96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45">
        <v>430</v>
      </c>
      <c r="E132" s="145">
        <v>260</v>
      </c>
      <c r="F132" s="145">
        <v>260</v>
      </c>
      <c r="G132" s="146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  <c r="BI132" s="147"/>
      <c r="BJ132" s="147"/>
      <c r="BK132" s="147"/>
      <c r="BL132" s="147"/>
      <c r="BM132" s="148">
        <v>1</v>
      </c>
    </row>
    <row r="133" spans="1:65">
      <c r="A133" s="28"/>
      <c r="B133" s="19">
        <v>1</v>
      </c>
      <c r="C133" s="9">
        <v>2</v>
      </c>
      <c r="D133" s="149">
        <v>350</v>
      </c>
      <c r="E133" s="149">
        <v>260</v>
      </c>
      <c r="F133" s="149">
        <v>260</v>
      </c>
      <c r="G133" s="146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  <c r="BI133" s="147"/>
      <c r="BJ133" s="147"/>
      <c r="BK133" s="147"/>
      <c r="BL133" s="147"/>
      <c r="BM133" s="148">
        <v>7</v>
      </c>
    </row>
    <row r="134" spans="1:65">
      <c r="A134" s="28"/>
      <c r="B134" s="19">
        <v>1</v>
      </c>
      <c r="C134" s="9">
        <v>3</v>
      </c>
      <c r="D134" s="149">
        <v>430</v>
      </c>
      <c r="E134" s="149">
        <v>260</v>
      </c>
      <c r="F134" s="149">
        <v>260</v>
      </c>
      <c r="G134" s="146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  <c r="BI134" s="147"/>
      <c r="BJ134" s="147"/>
      <c r="BK134" s="147"/>
      <c r="BL134" s="147"/>
      <c r="BM134" s="148">
        <v>16</v>
      </c>
    </row>
    <row r="135" spans="1:65">
      <c r="A135" s="28"/>
      <c r="B135" s="19">
        <v>1</v>
      </c>
      <c r="C135" s="9">
        <v>4</v>
      </c>
      <c r="D135" s="149">
        <v>430</v>
      </c>
      <c r="E135" s="149">
        <v>260</v>
      </c>
      <c r="F135" s="149">
        <v>260</v>
      </c>
      <c r="G135" s="146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  <c r="BI135" s="147"/>
      <c r="BJ135" s="147"/>
      <c r="BK135" s="147"/>
      <c r="BL135" s="147"/>
      <c r="BM135" s="148">
        <v>302.27135331203101</v>
      </c>
    </row>
    <row r="136" spans="1:65">
      <c r="A136" s="28"/>
      <c r="B136" s="19">
        <v>1</v>
      </c>
      <c r="C136" s="9">
        <v>5</v>
      </c>
      <c r="D136" s="149">
        <v>350</v>
      </c>
      <c r="E136" s="149">
        <v>260</v>
      </c>
      <c r="F136" s="149">
        <v>260</v>
      </c>
      <c r="G136" s="146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  <c r="BI136" s="147"/>
      <c r="BJ136" s="147"/>
      <c r="BK136" s="147"/>
      <c r="BL136" s="147"/>
      <c r="BM136" s="148">
        <v>13</v>
      </c>
    </row>
    <row r="137" spans="1:65">
      <c r="A137" s="28"/>
      <c r="B137" s="19">
        <v>1</v>
      </c>
      <c r="C137" s="9">
        <v>6</v>
      </c>
      <c r="D137" s="149">
        <v>350</v>
      </c>
      <c r="E137" s="149">
        <v>260</v>
      </c>
      <c r="F137" s="149">
        <v>260</v>
      </c>
      <c r="G137" s="146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  <c r="BI137" s="147"/>
      <c r="BJ137" s="147"/>
      <c r="BK137" s="147"/>
      <c r="BL137" s="147"/>
      <c r="BM137" s="150"/>
    </row>
    <row r="138" spans="1:65">
      <c r="A138" s="28"/>
      <c r="B138" s="20" t="s">
        <v>200</v>
      </c>
      <c r="C138" s="12"/>
      <c r="D138" s="151">
        <v>390</v>
      </c>
      <c r="E138" s="151">
        <v>260</v>
      </c>
      <c r="F138" s="151">
        <v>260</v>
      </c>
      <c r="G138" s="146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  <c r="BI138" s="147"/>
      <c r="BJ138" s="147"/>
      <c r="BK138" s="147"/>
      <c r="BL138" s="147"/>
      <c r="BM138" s="150"/>
    </row>
    <row r="139" spans="1:65">
      <c r="A139" s="28"/>
      <c r="B139" s="3" t="s">
        <v>201</v>
      </c>
      <c r="C139" s="27"/>
      <c r="D139" s="149">
        <v>390</v>
      </c>
      <c r="E139" s="149">
        <v>260</v>
      </c>
      <c r="F139" s="149">
        <v>260</v>
      </c>
      <c r="G139" s="146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  <c r="BI139" s="147"/>
      <c r="BJ139" s="147"/>
      <c r="BK139" s="147"/>
      <c r="BL139" s="147"/>
      <c r="BM139" s="150"/>
    </row>
    <row r="140" spans="1:65">
      <c r="A140" s="28"/>
      <c r="B140" s="3" t="s">
        <v>202</v>
      </c>
      <c r="C140" s="27"/>
      <c r="D140" s="149">
        <v>43.81780460041329</v>
      </c>
      <c r="E140" s="149">
        <v>0</v>
      </c>
      <c r="F140" s="149">
        <v>0</v>
      </c>
      <c r="G140" s="146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  <c r="BI140" s="147"/>
      <c r="BJ140" s="147"/>
      <c r="BK140" s="147"/>
      <c r="BL140" s="147"/>
      <c r="BM140" s="150"/>
    </row>
    <row r="141" spans="1:65">
      <c r="A141" s="28"/>
      <c r="B141" s="3" t="s">
        <v>85</v>
      </c>
      <c r="C141" s="27"/>
      <c r="D141" s="13">
        <v>0.11235334512926484</v>
      </c>
      <c r="E141" s="13">
        <v>0</v>
      </c>
      <c r="F141" s="13">
        <v>0</v>
      </c>
      <c r="G141" s="96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203</v>
      </c>
      <c r="C142" s="27"/>
      <c r="D142" s="13">
        <v>0.29023142857142603</v>
      </c>
      <c r="E142" s="13">
        <v>-0.13984571428571602</v>
      </c>
      <c r="F142" s="13">
        <v>-0.13984571428571602</v>
      </c>
      <c r="G142" s="96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204</v>
      </c>
      <c r="C143" s="45"/>
      <c r="D143" s="43" t="s">
        <v>209</v>
      </c>
      <c r="E143" s="43" t="s">
        <v>209</v>
      </c>
      <c r="F143" s="43" t="s">
        <v>209</v>
      </c>
      <c r="G143" s="96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BM144" s="53"/>
    </row>
    <row r="145" spans="1:65" ht="15">
      <c r="B145" s="8" t="s">
        <v>352</v>
      </c>
      <c r="BM145" s="26" t="s">
        <v>66</v>
      </c>
    </row>
    <row r="146" spans="1:65" ht="15">
      <c r="A146" s="24" t="s">
        <v>52</v>
      </c>
      <c r="B146" s="18" t="s">
        <v>112</v>
      </c>
      <c r="C146" s="15" t="s">
        <v>113</v>
      </c>
      <c r="D146" s="16" t="s">
        <v>194</v>
      </c>
      <c r="E146" s="17" t="s">
        <v>194</v>
      </c>
      <c r="F146" s="17" t="s">
        <v>194</v>
      </c>
      <c r="G146" s="17" t="s">
        <v>194</v>
      </c>
      <c r="H146" s="17" t="s">
        <v>194</v>
      </c>
      <c r="I146" s="96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195</v>
      </c>
      <c r="C147" s="9" t="s">
        <v>195</v>
      </c>
      <c r="D147" s="94" t="s">
        <v>196</v>
      </c>
      <c r="E147" s="95" t="s">
        <v>197</v>
      </c>
      <c r="F147" s="95" t="s">
        <v>198</v>
      </c>
      <c r="G147" s="95" t="s">
        <v>199</v>
      </c>
      <c r="H147" s="95" t="s">
        <v>207</v>
      </c>
      <c r="I147" s="96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101</v>
      </c>
      <c r="E148" s="11" t="s">
        <v>101</v>
      </c>
      <c r="F148" s="11" t="s">
        <v>101</v>
      </c>
      <c r="G148" s="11" t="s">
        <v>101</v>
      </c>
      <c r="H148" s="11" t="s">
        <v>101</v>
      </c>
      <c r="I148" s="96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6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35</v>
      </c>
      <c r="E150" s="21">
        <v>34.972000000000001</v>
      </c>
      <c r="F150" s="21">
        <v>34.549999999999997</v>
      </c>
      <c r="G150" s="21">
        <v>33.573</v>
      </c>
      <c r="H150" s="21">
        <v>36.090000000000003</v>
      </c>
      <c r="I150" s="96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34.936999999999998</v>
      </c>
      <c r="E151" s="11">
        <v>36.231000000000002</v>
      </c>
      <c r="F151" s="11">
        <v>34.409999999999997</v>
      </c>
      <c r="G151" s="11">
        <v>33.713000000000001</v>
      </c>
      <c r="H151" s="11">
        <v>36.090000000000003</v>
      </c>
      <c r="I151" s="96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34.908999999999999</v>
      </c>
      <c r="E152" s="11">
        <v>35.671999999999997</v>
      </c>
      <c r="F152" s="11">
        <v>34.270000000000003</v>
      </c>
      <c r="G152" s="11">
        <v>33.643000000000001</v>
      </c>
      <c r="H152" s="11">
        <v>35.880000000000003</v>
      </c>
      <c r="I152" s="96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35.063000000000002</v>
      </c>
      <c r="E153" s="11">
        <v>35.951999999999998</v>
      </c>
      <c r="F153" s="11">
        <v>34.130000000000003</v>
      </c>
      <c r="G153" s="11">
        <v>33.643000000000001</v>
      </c>
      <c r="H153" s="11">
        <v>35.880000000000003</v>
      </c>
      <c r="I153" s="96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34.944160779650737</v>
      </c>
    </row>
    <row r="154" spans="1:65">
      <c r="A154" s="28"/>
      <c r="B154" s="19">
        <v>1</v>
      </c>
      <c r="C154" s="9">
        <v>5</v>
      </c>
      <c r="D154" s="11">
        <v>34.978999999999999</v>
      </c>
      <c r="E154" s="11">
        <v>35.462000000000003</v>
      </c>
      <c r="F154" s="11">
        <v>34.479999999999997</v>
      </c>
      <c r="G154" s="11">
        <v>33.573</v>
      </c>
      <c r="H154" s="11">
        <v>36.090000000000003</v>
      </c>
      <c r="I154" s="96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8</v>
      </c>
    </row>
    <row r="155" spans="1:65">
      <c r="A155" s="28"/>
      <c r="B155" s="19">
        <v>1</v>
      </c>
      <c r="C155" s="9">
        <v>6</v>
      </c>
      <c r="D155" s="11">
        <v>34.936999999999998</v>
      </c>
      <c r="E155" s="11">
        <v>36.091000000000001</v>
      </c>
      <c r="F155" s="11">
        <v>34.340000000000003</v>
      </c>
      <c r="G155" s="11">
        <v>33.643000000000001</v>
      </c>
      <c r="H155" s="11">
        <v>36.090000000000003</v>
      </c>
      <c r="I155" s="96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8"/>
      <c r="B156" s="20" t="s">
        <v>200</v>
      </c>
      <c r="C156" s="12"/>
      <c r="D156" s="22">
        <v>34.970833333333331</v>
      </c>
      <c r="E156" s="22">
        <v>35.729999999999997</v>
      </c>
      <c r="F156" s="22">
        <v>34.36333333333333</v>
      </c>
      <c r="G156" s="22">
        <v>33.631333333333338</v>
      </c>
      <c r="H156" s="22">
        <v>36.020000000000003</v>
      </c>
      <c r="I156" s="96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3" t="s">
        <v>201</v>
      </c>
      <c r="C157" s="27"/>
      <c r="D157" s="11">
        <v>34.957999999999998</v>
      </c>
      <c r="E157" s="11">
        <v>35.811999999999998</v>
      </c>
      <c r="F157" s="11">
        <v>34.375</v>
      </c>
      <c r="G157" s="11">
        <v>33.643000000000001</v>
      </c>
      <c r="H157" s="11">
        <v>36.090000000000003</v>
      </c>
      <c r="I157" s="96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202</v>
      </c>
      <c r="C158" s="27"/>
      <c r="D158" s="23">
        <v>5.5722227761162271E-2</v>
      </c>
      <c r="E158" s="23">
        <v>0.46483502449793912</v>
      </c>
      <c r="F158" s="23">
        <v>0.15121728296284739</v>
      </c>
      <c r="G158" s="23">
        <v>5.2694085689635885E-2</v>
      </c>
      <c r="H158" s="23">
        <v>0.10844353369380812</v>
      </c>
      <c r="I158" s="153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  <c r="BI158" s="154"/>
      <c r="BJ158" s="154"/>
      <c r="BK158" s="154"/>
      <c r="BL158" s="154"/>
      <c r="BM158" s="54"/>
    </row>
    <row r="159" spans="1:65">
      <c r="A159" s="28"/>
      <c r="B159" s="3" t="s">
        <v>85</v>
      </c>
      <c r="C159" s="27"/>
      <c r="D159" s="13">
        <v>1.59339147654938E-3</v>
      </c>
      <c r="E159" s="13">
        <v>1.3009656437109968E-2</v>
      </c>
      <c r="F159" s="13">
        <v>4.400541748846078E-3</v>
      </c>
      <c r="G159" s="13">
        <v>1.5668152424218253E-3</v>
      </c>
      <c r="H159" s="13">
        <v>3.0106477982734066E-3</v>
      </c>
      <c r="I159" s="96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203</v>
      </c>
      <c r="C160" s="27"/>
      <c r="D160" s="13">
        <v>7.6329072118186403E-4</v>
      </c>
      <c r="E160" s="13">
        <v>2.2488427331380789E-2</v>
      </c>
      <c r="F160" s="13">
        <v>-1.6621588081051963E-2</v>
      </c>
      <c r="G160" s="13">
        <v>-3.756929389707675E-2</v>
      </c>
      <c r="H160" s="13">
        <v>3.0787381821336224E-2</v>
      </c>
      <c r="I160" s="96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204</v>
      </c>
      <c r="C161" s="45"/>
      <c r="D161" s="43">
        <v>0</v>
      </c>
      <c r="E161" s="43">
        <v>0.67</v>
      </c>
      <c r="F161" s="43">
        <v>0.54</v>
      </c>
      <c r="G161" s="43">
        <v>1.19</v>
      </c>
      <c r="H161" s="43">
        <v>0.93</v>
      </c>
      <c r="I161" s="96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BM162" s="53"/>
    </row>
    <row r="163" spans="1:65" ht="15">
      <c r="B163" s="8" t="s">
        <v>353</v>
      </c>
      <c r="BM163" s="26" t="s">
        <v>216</v>
      </c>
    </row>
    <row r="164" spans="1:65" ht="15">
      <c r="A164" s="24" t="s">
        <v>5</v>
      </c>
      <c r="B164" s="18" t="s">
        <v>112</v>
      </c>
      <c r="C164" s="15" t="s">
        <v>113</v>
      </c>
      <c r="D164" s="16" t="s">
        <v>194</v>
      </c>
      <c r="E164" s="17" t="s">
        <v>194</v>
      </c>
      <c r="F164" s="17" t="s">
        <v>194</v>
      </c>
      <c r="G164" s="17" t="s">
        <v>194</v>
      </c>
      <c r="H164" s="96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195</v>
      </c>
      <c r="C165" s="9" t="s">
        <v>195</v>
      </c>
      <c r="D165" s="94" t="s">
        <v>205</v>
      </c>
      <c r="E165" s="95" t="s">
        <v>196</v>
      </c>
      <c r="F165" s="95" t="s">
        <v>198</v>
      </c>
      <c r="G165" s="95" t="s">
        <v>207</v>
      </c>
      <c r="H165" s="96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11" t="s">
        <v>101</v>
      </c>
      <c r="G166" s="11" t="s">
        <v>101</v>
      </c>
      <c r="H166" s="96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96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45">
        <v>779.99999999999966</v>
      </c>
      <c r="E168" s="145">
        <v>870</v>
      </c>
      <c r="F168" s="145">
        <v>690</v>
      </c>
      <c r="G168" s="145">
        <v>690</v>
      </c>
      <c r="H168" s="146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  <c r="BI168" s="147"/>
      <c r="BJ168" s="147"/>
      <c r="BK168" s="147"/>
      <c r="BL168" s="147"/>
      <c r="BM168" s="148">
        <v>1</v>
      </c>
    </row>
    <row r="169" spans="1:65">
      <c r="A169" s="28"/>
      <c r="B169" s="19">
        <v>1</v>
      </c>
      <c r="C169" s="9">
        <v>2</v>
      </c>
      <c r="D169" s="149">
        <v>779.99999999999966</v>
      </c>
      <c r="E169" s="149">
        <v>870</v>
      </c>
      <c r="F169" s="149">
        <v>690</v>
      </c>
      <c r="G169" s="149">
        <v>690</v>
      </c>
      <c r="H169" s="146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  <c r="BI169" s="147"/>
      <c r="BJ169" s="147"/>
      <c r="BK169" s="147"/>
      <c r="BL169" s="147"/>
      <c r="BM169" s="148">
        <v>8</v>
      </c>
    </row>
    <row r="170" spans="1:65">
      <c r="A170" s="28"/>
      <c r="B170" s="19">
        <v>1</v>
      </c>
      <c r="C170" s="9">
        <v>3</v>
      </c>
      <c r="D170" s="149">
        <v>779.99999999999966</v>
      </c>
      <c r="E170" s="149">
        <v>870</v>
      </c>
      <c r="F170" s="149">
        <v>690</v>
      </c>
      <c r="G170" s="149">
        <v>690</v>
      </c>
      <c r="H170" s="146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  <c r="BI170" s="147"/>
      <c r="BJ170" s="147"/>
      <c r="BK170" s="147"/>
      <c r="BL170" s="147"/>
      <c r="BM170" s="148">
        <v>16</v>
      </c>
    </row>
    <row r="171" spans="1:65">
      <c r="A171" s="28"/>
      <c r="B171" s="19">
        <v>1</v>
      </c>
      <c r="C171" s="9">
        <v>4</v>
      </c>
      <c r="D171" s="149">
        <v>689.99999999999977</v>
      </c>
      <c r="E171" s="149">
        <v>870</v>
      </c>
      <c r="F171" s="149">
        <v>780</v>
      </c>
      <c r="G171" s="149">
        <v>690</v>
      </c>
      <c r="H171" s="146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  <c r="BI171" s="147"/>
      <c r="BJ171" s="147"/>
      <c r="BK171" s="147"/>
      <c r="BL171" s="147"/>
      <c r="BM171" s="148">
        <v>755.05740644340301</v>
      </c>
    </row>
    <row r="172" spans="1:65">
      <c r="A172" s="28"/>
      <c r="B172" s="19">
        <v>1</v>
      </c>
      <c r="C172" s="9">
        <v>5</v>
      </c>
      <c r="D172" s="149">
        <v>689.99999999999977</v>
      </c>
      <c r="E172" s="149">
        <v>870</v>
      </c>
      <c r="F172" s="149">
        <v>690</v>
      </c>
      <c r="G172" s="149">
        <v>690</v>
      </c>
      <c r="H172" s="146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  <c r="BI172" s="147"/>
      <c r="BJ172" s="147"/>
      <c r="BK172" s="147"/>
      <c r="BL172" s="147"/>
      <c r="BM172" s="148">
        <v>14</v>
      </c>
    </row>
    <row r="173" spans="1:65">
      <c r="A173" s="28"/>
      <c r="B173" s="19">
        <v>1</v>
      </c>
      <c r="C173" s="9">
        <v>6</v>
      </c>
      <c r="D173" s="149">
        <v>779.99999999999966</v>
      </c>
      <c r="E173" s="149">
        <v>870</v>
      </c>
      <c r="F173" s="149">
        <v>690</v>
      </c>
      <c r="G173" s="149">
        <v>690</v>
      </c>
      <c r="H173" s="146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  <c r="BI173" s="147"/>
      <c r="BJ173" s="147"/>
      <c r="BK173" s="147"/>
      <c r="BL173" s="147"/>
      <c r="BM173" s="150"/>
    </row>
    <row r="174" spans="1:65">
      <c r="A174" s="28"/>
      <c r="B174" s="20" t="s">
        <v>200</v>
      </c>
      <c r="C174" s="12"/>
      <c r="D174" s="151">
        <v>749.99999999999989</v>
      </c>
      <c r="E174" s="151">
        <v>870</v>
      </c>
      <c r="F174" s="151">
        <v>705</v>
      </c>
      <c r="G174" s="151">
        <v>690</v>
      </c>
      <c r="H174" s="146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  <c r="BI174" s="147"/>
      <c r="BJ174" s="147"/>
      <c r="BK174" s="147"/>
      <c r="BL174" s="147"/>
      <c r="BM174" s="150"/>
    </row>
    <row r="175" spans="1:65">
      <c r="A175" s="28"/>
      <c r="B175" s="3" t="s">
        <v>201</v>
      </c>
      <c r="C175" s="27"/>
      <c r="D175" s="149">
        <v>779.99999999999966</v>
      </c>
      <c r="E175" s="149">
        <v>870</v>
      </c>
      <c r="F175" s="149">
        <v>690</v>
      </c>
      <c r="G175" s="149">
        <v>690</v>
      </c>
      <c r="H175" s="146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  <c r="BI175" s="147"/>
      <c r="BJ175" s="147"/>
      <c r="BK175" s="147"/>
      <c r="BL175" s="147"/>
      <c r="BM175" s="150"/>
    </row>
    <row r="176" spans="1:65">
      <c r="A176" s="28"/>
      <c r="B176" s="3" t="s">
        <v>202</v>
      </c>
      <c r="C176" s="27"/>
      <c r="D176" s="149">
        <v>46.475800154488937</v>
      </c>
      <c r="E176" s="149">
        <v>0</v>
      </c>
      <c r="F176" s="149">
        <v>36.742346141747674</v>
      </c>
      <c r="G176" s="149">
        <v>0</v>
      </c>
      <c r="H176" s="146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  <c r="BI176" s="147"/>
      <c r="BJ176" s="147"/>
      <c r="BK176" s="147"/>
      <c r="BL176" s="147"/>
      <c r="BM176" s="150"/>
    </row>
    <row r="177" spans="1:65">
      <c r="A177" s="28"/>
      <c r="B177" s="3" t="s">
        <v>85</v>
      </c>
      <c r="C177" s="27"/>
      <c r="D177" s="13">
        <v>6.1967733539318594E-2</v>
      </c>
      <c r="E177" s="13">
        <v>0</v>
      </c>
      <c r="F177" s="13">
        <v>5.2116803037939967E-2</v>
      </c>
      <c r="G177" s="13">
        <v>0</v>
      </c>
      <c r="H177" s="96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203</v>
      </c>
      <c r="C178" s="27"/>
      <c r="D178" s="13">
        <v>-6.6980422948572649E-3</v>
      </c>
      <c r="E178" s="13">
        <v>0.15223027093796571</v>
      </c>
      <c r="F178" s="13">
        <v>-6.6296159757165629E-2</v>
      </c>
      <c r="G178" s="13">
        <v>-8.6162198911268528E-2</v>
      </c>
      <c r="H178" s="96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204</v>
      </c>
      <c r="C179" s="45"/>
      <c r="D179" s="43">
        <v>0.5</v>
      </c>
      <c r="E179" s="43">
        <v>3.34</v>
      </c>
      <c r="F179" s="43">
        <v>0.5</v>
      </c>
      <c r="G179" s="43">
        <v>0.85</v>
      </c>
      <c r="H179" s="96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BM180" s="53"/>
    </row>
    <row r="181" spans="1:65" ht="15">
      <c r="B181" s="8" t="s">
        <v>354</v>
      </c>
      <c r="BM181" s="26" t="s">
        <v>216</v>
      </c>
    </row>
    <row r="182" spans="1:65" ht="15">
      <c r="A182" s="24" t="s">
        <v>8</v>
      </c>
      <c r="B182" s="18" t="s">
        <v>112</v>
      </c>
      <c r="C182" s="15" t="s">
        <v>113</v>
      </c>
      <c r="D182" s="16" t="s">
        <v>194</v>
      </c>
      <c r="E182" s="9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195</v>
      </c>
      <c r="C183" s="9" t="s">
        <v>195</v>
      </c>
      <c r="D183" s="94" t="s">
        <v>197</v>
      </c>
      <c r="E183" s="9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101</v>
      </c>
      <c r="E184" s="9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7" t="s">
        <v>104</v>
      </c>
      <c r="E186" s="146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  <c r="BI186" s="147"/>
      <c r="BJ186" s="147"/>
      <c r="BK186" s="147"/>
      <c r="BL186" s="147"/>
      <c r="BM186" s="148">
        <v>1</v>
      </c>
    </row>
    <row r="187" spans="1:65">
      <c r="A187" s="28"/>
      <c r="B187" s="19">
        <v>1</v>
      </c>
      <c r="C187" s="9">
        <v>2</v>
      </c>
      <c r="D187" s="158" t="s">
        <v>104</v>
      </c>
      <c r="E187" s="146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  <c r="BI187" s="147"/>
      <c r="BJ187" s="147"/>
      <c r="BK187" s="147"/>
      <c r="BL187" s="147"/>
      <c r="BM187" s="148">
        <v>9</v>
      </c>
    </row>
    <row r="188" spans="1:65">
      <c r="A188" s="28"/>
      <c r="B188" s="19">
        <v>1</v>
      </c>
      <c r="C188" s="9">
        <v>3</v>
      </c>
      <c r="D188" s="158" t="s">
        <v>104</v>
      </c>
      <c r="E188" s="146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  <c r="BI188" s="147"/>
      <c r="BJ188" s="147"/>
      <c r="BK188" s="147"/>
      <c r="BL188" s="147"/>
      <c r="BM188" s="148">
        <v>16</v>
      </c>
    </row>
    <row r="189" spans="1:65">
      <c r="A189" s="28"/>
      <c r="B189" s="19">
        <v>1</v>
      </c>
      <c r="C189" s="9">
        <v>4</v>
      </c>
      <c r="D189" s="158" t="s">
        <v>104</v>
      </c>
      <c r="E189" s="146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  <c r="BI189" s="147"/>
      <c r="BJ189" s="147"/>
      <c r="BK189" s="147"/>
      <c r="BL189" s="147"/>
      <c r="BM189" s="148" t="s">
        <v>95</v>
      </c>
    </row>
    <row r="190" spans="1:65">
      <c r="A190" s="28"/>
      <c r="B190" s="19">
        <v>1</v>
      </c>
      <c r="C190" s="9">
        <v>5</v>
      </c>
      <c r="D190" s="158" t="s">
        <v>104</v>
      </c>
      <c r="E190" s="146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  <c r="BI190" s="147"/>
      <c r="BJ190" s="147"/>
      <c r="BK190" s="147"/>
      <c r="BL190" s="147"/>
      <c r="BM190" s="148">
        <v>15</v>
      </c>
    </row>
    <row r="191" spans="1:65">
      <c r="A191" s="28"/>
      <c r="B191" s="19">
        <v>1</v>
      </c>
      <c r="C191" s="9">
        <v>6</v>
      </c>
      <c r="D191" s="158" t="s">
        <v>104</v>
      </c>
      <c r="E191" s="146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147"/>
      <c r="BM191" s="150"/>
    </row>
    <row r="192" spans="1:65">
      <c r="A192" s="28"/>
      <c r="B192" s="20" t="s">
        <v>200</v>
      </c>
      <c r="C192" s="12"/>
      <c r="D192" s="151" t="s">
        <v>506</v>
      </c>
      <c r="E192" s="146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  <c r="BI192" s="147"/>
      <c r="BJ192" s="147"/>
      <c r="BK192" s="147"/>
      <c r="BL192" s="147"/>
      <c r="BM192" s="150"/>
    </row>
    <row r="193" spans="1:65">
      <c r="A193" s="28"/>
      <c r="B193" s="3" t="s">
        <v>201</v>
      </c>
      <c r="C193" s="27"/>
      <c r="D193" s="149" t="s">
        <v>506</v>
      </c>
      <c r="E193" s="146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  <c r="BI193" s="147"/>
      <c r="BJ193" s="147"/>
      <c r="BK193" s="147"/>
      <c r="BL193" s="147"/>
      <c r="BM193" s="150"/>
    </row>
    <row r="194" spans="1:65">
      <c r="A194" s="28"/>
      <c r="B194" s="3" t="s">
        <v>202</v>
      </c>
      <c r="C194" s="27"/>
      <c r="D194" s="149" t="s">
        <v>506</v>
      </c>
      <c r="E194" s="146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  <c r="BI194" s="147"/>
      <c r="BJ194" s="147"/>
      <c r="BK194" s="147"/>
      <c r="BL194" s="147"/>
      <c r="BM194" s="150"/>
    </row>
    <row r="195" spans="1:65">
      <c r="A195" s="28"/>
      <c r="B195" s="3" t="s">
        <v>85</v>
      </c>
      <c r="C195" s="27"/>
      <c r="D195" s="13" t="s">
        <v>506</v>
      </c>
      <c r="E195" s="9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203</v>
      </c>
      <c r="C196" s="27"/>
      <c r="D196" s="13" t="s">
        <v>506</v>
      </c>
      <c r="E196" s="9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204</v>
      </c>
      <c r="C197" s="45"/>
      <c r="D197" s="43" t="s">
        <v>209</v>
      </c>
      <c r="E197" s="9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BM198" s="53"/>
    </row>
    <row r="199" spans="1:65" ht="15">
      <c r="B199" s="8" t="s">
        <v>355</v>
      </c>
      <c r="BM199" s="26" t="s">
        <v>216</v>
      </c>
    </row>
    <row r="200" spans="1:65" ht="15">
      <c r="A200" s="24" t="s">
        <v>11</v>
      </c>
      <c r="B200" s="18" t="s">
        <v>112</v>
      </c>
      <c r="C200" s="15" t="s">
        <v>113</v>
      </c>
      <c r="D200" s="16" t="s">
        <v>194</v>
      </c>
      <c r="E200" s="17" t="s">
        <v>194</v>
      </c>
      <c r="F200" s="96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195</v>
      </c>
      <c r="C201" s="9" t="s">
        <v>195</v>
      </c>
      <c r="D201" s="94" t="s">
        <v>205</v>
      </c>
      <c r="E201" s="95" t="s">
        <v>207</v>
      </c>
      <c r="F201" s="96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101</v>
      </c>
      <c r="E202" s="11" t="s">
        <v>101</v>
      </c>
      <c r="F202" s="96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96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59" t="s">
        <v>208</v>
      </c>
      <c r="E204" s="160">
        <v>26</v>
      </c>
      <c r="F204" s="161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  <c r="AU204" s="162"/>
      <c r="AV204" s="162"/>
      <c r="AW204" s="162"/>
      <c r="AX204" s="162"/>
      <c r="AY204" s="162"/>
      <c r="AZ204" s="162"/>
      <c r="BA204" s="162"/>
      <c r="BB204" s="162"/>
      <c r="BC204" s="162"/>
      <c r="BD204" s="162"/>
      <c r="BE204" s="162"/>
      <c r="BF204" s="162"/>
      <c r="BG204" s="162"/>
      <c r="BH204" s="162"/>
      <c r="BI204" s="162"/>
      <c r="BJ204" s="162"/>
      <c r="BK204" s="162"/>
      <c r="BL204" s="162"/>
      <c r="BM204" s="163">
        <v>1</v>
      </c>
    </row>
    <row r="205" spans="1:65">
      <c r="A205" s="28"/>
      <c r="B205" s="19">
        <v>1</v>
      </c>
      <c r="C205" s="9">
        <v>2</v>
      </c>
      <c r="D205" s="164" t="s">
        <v>208</v>
      </c>
      <c r="E205" s="165">
        <v>26</v>
      </c>
      <c r="F205" s="161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  <c r="AU205" s="162"/>
      <c r="AV205" s="162"/>
      <c r="AW205" s="162"/>
      <c r="AX205" s="162"/>
      <c r="AY205" s="162"/>
      <c r="AZ205" s="162"/>
      <c r="BA205" s="162"/>
      <c r="BB205" s="162"/>
      <c r="BC205" s="162"/>
      <c r="BD205" s="162"/>
      <c r="BE205" s="162"/>
      <c r="BF205" s="162"/>
      <c r="BG205" s="162"/>
      <c r="BH205" s="162"/>
      <c r="BI205" s="162"/>
      <c r="BJ205" s="162"/>
      <c r="BK205" s="162"/>
      <c r="BL205" s="162"/>
      <c r="BM205" s="163">
        <v>10</v>
      </c>
    </row>
    <row r="206" spans="1:65">
      <c r="A206" s="28"/>
      <c r="B206" s="19">
        <v>1</v>
      </c>
      <c r="C206" s="9">
        <v>3</v>
      </c>
      <c r="D206" s="164" t="s">
        <v>208</v>
      </c>
      <c r="E206" s="165">
        <v>26</v>
      </c>
      <c r="F206" s="161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  <c r="AU206" s="162"/>
      <c r="AV206" s="162"/>
      <c r="AW206" s="162"/>
      <c r="AX206" s="162"/>
      <c r="AY206" s="162"/>
      <c r="AZ206" s="162"/>
      <c r="BA206" s="162"/>
      <c r="BB206" s="162"/>
      <c r="BC206" s="162"/>
      <c r="BD206" s="162"/>
      <c r="BE206" s="162"/>
      <c r="BF206" s="162"/>
      <c r="BG206" s="162"/>
      <c r="BH206" s="162"/>
      <c r="BI206" s="162"/>
      <c r="BJ206" s="162"/>
      <c r="BK206" s="162"/>
      <c r="BL206" s="162"/>
      <c r="BM206" s="163">
        <v>16</v>
      </c>
    </row>
    <row r="207" spans="1:65">
      <c r="A207" s="28"/>
      <c r="B207" s="19">
        <v>1</v>
      </c>
      <c r="C207" s="9">
        <v>4</v>
      </c>
      <c r="D207" s="164" t="s">
        <v>208</v>
      </c>
      <c r="E207" s="165">
        <v>26</v>
      </c>
      <c r="F207" s="161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  <c r="AU207" s="162"/>
      <c r="AV207" s="162"/>
      <c r="AW207" s="162"/>
      <c r="AX207" s="162"/>
      <c r="AY207" s="162"/>
      <c r="AZ207" s="162"/>
      <c r="BA207" s="162"/>
      <c r="BB207" s="162"/>
      <c r="BC207" s="162"/>
      <c r="BD207" s="162"/>
      <c r="BE207" s="162"/>
      <c r="BF207" s="162"/>
      <c r="BG207" s="162"/>
      <c r="BH207" s="162"/>
      <c r="BI207" s="162"/>
      <c r="BJ207" s="162"/>
      <c r="BK207" s="162"/>
      <c r="BL207" s="162"/>
      <c r="BM207" s="163">
        <v>26.189436927106101</v>
      </c>
    </row>
    <row r="208" spans="1:65">
      <c r="A208" s="28"/>
      <c r="B208" s="19">
        <v>1</v>
      </c>
      <c r="C208" s="9">
        <v>5</v>
      </c>
      <c r="D208" s="164" t="s">
        <v>208</v>
      </c>
      <c r="E208" s="165">
        <v>26</v>
      </c>
      <c r="F208" s="161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  <c r="AU208" s="162"/>
      <c r="AV208" s="162"/>
      <c r="AW208" s="162"/>
      <c r="AX208" s="162"/>
      <c r="AY208" s="162"/>
      <c r="AZ208" s="162"/>
      <c r="BA208" s="162"/>
      <c r="BB208" s="162"/>
      <c r="BC208" s="162"/>
      <c r="BD208" s="162"/>
      <c r="BE208" s="162"/>
      <c r="BF208" s="162"/>
      <c r="BG208" s="162"/>
      <c r="BH208" s="162"/>
      <c r="BI208" s="162"/>
      <c r="BJ208" s="162"/>
      <c r="BK208" s="162"/>
      <c r="BL208" s="162"/>
      <c r="BM208" s="163">
        <v>16</v>
      </c>
    </row>
    <row r="209" spans="1:65">
      <c r="A209" s="28"/>
      <c r="B209" s="19">
        <v>1</v>
      </c>
      <c r="C209" s="9">
        <v>6</v>
      </c>
      <c r="D209" s="164" t="s">
        <v>208</v>
      </c>
      <c r="E209" s="165">
        <v>26</v>
      </c>
      <c r="F209" s="161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  <c r="AU209" s="162"/>
      <c r="AV209" s="162"/>
      <c r="AW209" s="162"/>
      <c r="AX209" s="162"/>
      <c r="AY209" s="162"/>
      <c r="AZ209" s="162"/>
      <c r="BA209" s="162"/>
      <c r="BB209" s="162"/>
      <c r="BC209" s="162"/>
      <c r="BD209" s="162"/>
      <c r="BE209" s="162"/>
      <c r="BF209" s="162"/>
      <c r="BG209" s="162"/>
      <c r="BH209" s="162"/>
      <c r="BI209" s="162"/>
      <c r="BJ209" s="162"/>
      <c r="BK209" s="162"/>
      <c r="BL209" s="162"/>
      <c r="BM209" s="166"/>
    </row>
    <row r="210" spans="1:65">
      <c r="A210" s="28"/>
      <c r="B210" s="20" t="s">
        <v>200</v>
      </c>
      <c r="C210" s="12"/>
      <c r="D210" s="167" t="s">
        <v>506</v>
      </c>
      <c r="E210" s="167">
        <v>26</v>
      </c>
      <c r="F210" s="161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  <c r="AU210" s="162"/>
      <c r="AV210" s="162"/>
      <c r="AW210" s="162"/>
      <c r="AX210" s="162"/>
      <c r="AY210" s="162"/>
      <c r="AZ210" s="162"/>
      <c r="BA210" s="162"/>
      <c r="BB210" s="162"/>
      <c r="BC210" s="162"/>
      <c r="BD210" s="162"/>
      <c r="BE210" s="162"/>
      <c r="BF210" s="162"/>
      <c r="BG210" s="162"/>
      <c r="BH210" s="162"/>
      <c r="BI210" s="162"/>
      <c r="BJ210" s="162"/>
      <c r="BK210" s="162"/>
      <c r="BL210" s="162"/>
      <c r="BM210" s="166"/>
    </row>
    <row r="211" spans="1:65">
      <c r="A211" s="28"/>
      <c r="B211" s="3" t="s">
        <v>201</v>
      </c>
      <c r="C211" s="27"/>
      <c r="D211" s="165" t="s">
        <v>506</v>
      </c>
      <c r="E211" s="165">
        <v>26</v>
      </c>
      <c r="F211" s="161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  <c r="AU211" s="162"/>
      <c r="AV211" s="162"/>
      <c r="AW211" s="162"/>
      <c r="AX211" s="162"/>
      <c r="AY211" s="162"/>
      <c r="AZ211" s="162"/>
      <c r="BA211" s="162"/>
      <c r="BB211" s="162"/>
      <c r="BC211" s="162"/>
      <c r="BD211" s="162"/>
      <c r="BE211" s="162"/>
      <c r="BF211" s="162"/>
      <c r="BG211" s="162"/>
      <c r="BH211" s="162"/>
      <c r="BI211" s="162"/>
      <c r="BJ211" s="162"/>
      <c r="BK211" s="162"/>
      <c r="BL211" s="162"/>
      <c r="BM211" s="166"/>
    </row>
    <row r="212" spans="1:65">
      <c r="A212" s="28"/>
      <c r="B212" s="3" t="s">
        <v>202</v>
      </c>
      <c r="C212" s="27"/>
      <c r="D212" s="165" t="s">
        <v>506</v>
      </c>
      <c r="E212" s="165">
        <v>0</v>
      </c>
      <c r="F212" s="161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  <c r="AU212" s="162"/>
      <c r="AV212" s="162"/>
      <c r="AW212" s="162"/>
      <c r="AX212" s="162"/>
      <c r="AY212" s="162"/>
      <c r="AZ212" s="162"/>
      <c r="BA212" s="162"/>
      <c r="BB212" s="162"/>
      <c r="BC212" s="162"/>
      <c r="BD212" s="162"/>
      <c r="BE212" s="162"/>
      <c r="BF212" s="162"/>
      <c r="BG212" s="162"/>
      <c r="BH212" s="162"/>
      <c r="BI212" s="162"/>
      <c r="BJ212" s="162"/>
      <c r="BK212" s="162"/>
      <c r="BL212" s="162"/>
      <c r="BM212" s="166"/>
    </row>
    <row r="213" spans="1:65">
      <c r="A213" s="28"/>
      <c r="B213" s="3" t="s">
        <v>85</v>
      </c>
      <c r="C213" s="27"/>
      <c r="D213" s="13" t="s">
        <v>506</v>
      </c>
      <c r="E213" s="13">
        <v>0</v>
      </c>
      <c r="F213" s="96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203</v>
      </c>
      <c r="C214" s="27"/>
      <c r="D214" s="13" t="s">
        <v>506</v>
      </c>
      <c r="E214" s="13">
        <v>-7.2333333333346461E-3</v>
      </c>
      <c r="F214" s="96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204</v>
      </c>
      <c r="C215" s="45"/>
      <c r="D215" s="43">
        <v>0.67</v>
      </c>
      <c r="E215" s="43">
        <v>0.67</v>
      </c>
      <c r="F215" s="96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BM216" s="53"/>
    </row>
    <row r="217" spans="1:65" ht="15">
      <c r="B217" s="8" t="s">
        <v>356</v>
      </c>
      <c r="BM217" s="26" t="s">
        <v>216</v>
      </c>
    </row>
    <row r="218" spans="1:65" ht="15">
      <c r="A218" s="24" t="s">
        <v>53</v>
      </c>
      <c r="B218" s="18" t="s">
        <v>112</v>
      </c>
      <c r="C218" s="15" t="s">
        <v>113</v>
      </c>
      <c r="D218" s="16" t="s">
        <v>194</v>
      </c>
      <c r="E218" s="17" t="s">
        <v>194</v>
      </c>
      <c r="F218" s="17" t="s">
        <v>194</v>
      </c>
      <c r="G218" s="17" t="s">
        <v>194</v>
      </c>
      <c r="H218" s="96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195</v>
      </c>
      <c r="C219" s="9" t="s">
        <v>195</v>
      </c>
      <c r="D219" s="94" t="s">
        <v>196</v>
      </c>
      <c r="E219" s="95" t="s">
        <v>197</v>
      </c>
      <c r="F219" s="95" t="s">
        <v>198</v>
      </c>
      <c r="G219" s="95" t="s">
        <v>199</v>
      </c>
      <c r="H219" s="96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101</v>
      </c>
      <c r="E220" s="11" t="s">
        <v>101</v>
      </c>
      <c r="F220" s="11" t="s">
        <v>101</v>
      </c>
      <c r="G220" s="11" t="s">
        <v>101</v>
      </c>
      <c r="H220" s="96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3</v>
      </c>
    </row>
    <row r="221" spans="1:65">
      <c r="A221" s="28"/>
      <c r="B221" s="19"/>
      <c r="C221" s="9"/>
      <c r="D221" s="25"/>
      <c r="E221" s="25"/>
      <c r="F221" s="25"/>
      <c r="G221" s="25"/>
      <c r="H221" s="96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152">
        <v>1.7000000000000001E-2</v>
      </c>
      <c r="E222" s="152" t="s">
        <v>210</v>
      </c>
      <c r="F222" s="152">
        <v>8.0000000000000002E-3</v>
      </c>
      <c r="G222" s="152">
        <v>1.7000000000000001E-2</v>
      </c>
      <c r="H222" s="153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  <c r="AA222" s="154"/>
      <c r="AB222" s="154"/>
      <c r="AC222" s="154"/>
      <c r="AD222" s="154"/>
      <c r="AE222" s="154"/>
      <c r="AF222" s="154"/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  <c r="BI222" s="154"/>
      <c r="BJ222" s="154"/>
      <c r="BK222" s="154"/>
      <c r="BL222" s="154"/>
      <c r="BM222" s="155">
        <v>1</v>
      </c>
    </row>
    <row r="223" spans="1:65">
      <c r="A223" s="28"/>
      <c r="B223" s="19">
        <v>1</v>
      </c>
      <c r="C223" s="9">
        <v>2</v>
      </c>
      <c r="D223" s="23">
        <v>1.7000000000000001E-2</v>
      </c>
      <c r="E223" s="23" t="s">
        <v>210</v>
      </c>
      <c r="F223" s="23">
        <v>8.0000000000000002E-3</v>
      </c>
      <c r="G223" s="23">
        <v>1.7000000000000001E-2</v>
      </c>
      <c r="H223" s="153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4"/>
      <c r="AA223" s="154"/>
      <c r="AB223" s="154"/>
      <c r="AC223" s="154"/>
      <c r="AD223" s="154"/>
      <c r="AE223" s="154"/>
      <c r="AF223" s="154"/>
      <c r="AG223" s="154"/>
      <c r="AH223" s="154"/>
      <c r="AI223" s="154"/>
      <c r="AJ223" s="154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  <c r="BI223" s="154"/>
      <c r="BJ223" s="154"/>
      <c r="BK223" s="154"/>
      <c r="BL223" s="154"/>
      <c r="BM223" s="155">
        <v>11</v>
      </c>
    </row>
    <row r="224" spans="1:65">
      <c r="A224" s="28"/>
      <c r="B224" s="19">
        <v>1</v>
      </c>
      <c r="C224" s="9">
        <v>3</v>
      </c>
      <c r="D224" s="23">
        <v>1.7000000000000001E-2</v>
      </c>
      <c r="E224" s="23" t="s">
        <v>210</v>
      </c>
      <c r="F224" s="23" t="s">
        <v>210</v>
      </c>
      <c r="G224" s="23">
        <v>1.7000000000000001E-2</v>
      </c>
      <c r="H224" s="153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154"/>
      <c r="AA224" s="154"/>
      <c r="AB224" s="154"/>
      <c r="AC224" s="154"/>
      <c r="AD224" s="154"/>
      <c r="AE224" s="154"/>
      <c r="AF224" s="154"/>
      <c r="AG224" s="154"/>
      <c r="AH224" s="154"/>
      <c r="AI224" s="154"/>
      <c r="AJ224" s="154"/>
      <c r="AK224" s="154"/>
      <c r="AL224" s="154"/>
      <c r="AM224" s="154"/>
      <c r="AN224" s="154"/>
      <c r="AO224" s="154"/>
      <c r="AP224" s="154"/>
      <c r="AQ224" s="154"/>
      <c r="AR224" s="154"/>
      <c r="AS224" s="154"/>
      <c r="AT224" s="154"/>
      <c r="AU224" s="154"/>
      <c r="AV224" s="154"/>
      <c r="AW224" s="154"/>
      <c r="AX224" s="154"/>
      <c r="AY224" s="154"/>
      <c r="AZ224" s="154"/>
      <c r="BA224" s="154"/>
      <c r="BB224" s="154"/>
      <c r="BC224" s="154"/>
      <c r="BD224" s="154"/>
      <c r="BE224" s="154"/>
      <c r="BF224" s="154"/>
      <c r="BG224" s="154"/>
      <c r="BH224" s="154"/>
      <c r="BI224" s="154"/>
      <c r="BJ224" s="154"/>
      <c r="BK224" s="154"/>
      <c r="BL224" s="154"/>
      <c r="BM224" s="155">
        <v>16</v>
      </c>
    </row>
    <row r="225" spans="1:65">
      <c r="A225" s="28"/>
      <c r="B225" s="19">
        <v>1</v>
      </c>
      <c r="C225" s="9">
        <v>4</v>
      </c>
      <c r="D225" s="23">
        <v>1.7000000000000001E-2</v>
      </c>
      <c r="E225" s="168">
        <v>8.0000000000000002E-3</v>
      </c>
      <c r="F225" s="23">
        <v>2.5000000000000001E-2</v>
      </c>
      <c r="G225" s="23">
        <v>1.7000000000000001E-2</v>
      </c>
      <c r="H225" s="153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154"/>
      <c r="AA225" s="154"/>
      <c r="AB225" s="154"/>
      <c r="AC225" s="154"/>
      <c r="AD225" s="154"/>
      <c r="AE225" s="154"/>
      <c r="AF225" s="154"/>
      <c r="AG225" s="154"/>
      <c r="AH225" s="154"/>
      <c r="AI225" s="154"/>
      <c r="AJ225" s="154"/>
      <c r="AK225" s="154"/>
      <c r="AL225" s="154"/>
      <c r="AM225" s="154"/>
      <c r="AN225" s="154"/>
      <c r="AO225" s="154"/>
      <c r="AP225" s="154"/>
      <c r="AQ225" s="154"/>
      <c r="AR225" s="154"/>
      <c r="AS225" s="154"/>
      <c r="AT225" s="154"/>
      <c r="AU225" s="154"/>
      <c r="AV225" s="154"/>
      <c r="AW225" s="154"/>
      <c r="AX225" s="154"/>
      <c r="AY225" s="154"/>
      <c r="AZ225" s="154"/>
      <c r="BA225" s="154"/>
      <c r="BB225" s="154"/>
      <c r="BC225" s="154"/>
      <c r="BD225" s="154"/>
      <c r="BE225" s="154"/>
      <c r="BF225" s="154"/>
      <c r="BG225" s="154"/>
      <c r="BH225" s="154"/>
      <c r="BI225" s="154"/>
      <c r="BJ225" s="154"/>
      <c r="BK225" s="154"/>
      <c r="BL225" s="154"/>
      <c r="BM225" s="155">
        <v>1.22793181692401E-2</v>
      </c>
    </row>
    <row r="226" spans="1:65">
      <c r="A226" s="28"/>
      <c r="B226" s="19">
        <v>1</v>
      </c>
      <c r="C226" s="9">
        <v>5</v>
      </c>
      <c r="D226" s="23">
        <v>1.7000000000000001E-2</v>
      </c>
      <c r="E226" s="23" t="s">
        <v>210</v>
      </c>
      <c r="F226" s="23">
        <v>1.7000000000000001E-2</v>
      </c>
      <c r="G226" s="23">
        <v>1.7000000000000001E-2</v>
      </c>
      <c r="H226" s="153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154"/>
      <c r="AA226" s="154"/>
      <c r="AB226" s="154"/>
      <c r="AC226" s="154"/>
      <c r="AD226" s="154"/>
      <c r="AE226" s="154"/>
      <c r="AF226" s="154"/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  <c r="BI226" s="154"/>
      <c r="BJ226" s="154"/>
      <c r="BK226" s="154"/>
      <c r="BL226" s="154"/>
      <c r="BM226" s="155">
        <v>17</v>
      </c>
    </row>
    <row r="227" spans="1:65">
      <c r="A227" s="28"/>
      <c r="B227" s="19">
        <v>1</v>
      </c>
      <c r="C227" s="9">
        <v>6</v>
      </c>
      <c r="D227" s="23">
        <v>1.7000000000000001E-2</v>
      </c>
      <c r="E227" s="23" t="s">
        <v>210</v>
      </c>
      <c r="F227" s="23">
        <v>8.0000000000000002E-3</v>
      </c>
      <c r="G227" s="23">
        <v>1.7000000000000001E-2</v>
      </c>
      <c r="H227" s="153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4"/>
      <c r="AA227" s="154"/>
      <c r="AB227" s="154"/>
      <c r="AC227" s="154"/>
      <c r="AD227" s="154"/>
      <c r="AE227" s="154"/>
      <c r="AF227" s="154"/>
      <c r="AG227" s="154"/>
      <c r="AH227" s="154"/>
      <c r="AI227" s="154"/>
      <c r="AJ227" s="154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  <c r="BI227" s="154"/>
      <c r="BJ227" s="154"/>
      <c r="BK227" s="154"/>
      <c r="BL227" s="154"/>
      <c r="BM227" s="54"/>
    </row>
    <row r="228" spans="1:65">
      <c r="A228" s="28"/>
      <c r="B228" s="20" t="s">
        <v>200</v>
      </c>
      <c r="C228" s="12"/>
      <c r="D228" s="156">
        <v>1.7000000000000001E-2</v>
      </c>
      <c r="E228" s="156">
        <v>8.0000000000000002E-3</v>
      </c>
      <c r="F228" s="156">
        <v>1.32E-2</v>
      </c>
      <c r="G228" s="156">
        <v>1.7000000000000001E-2</v>
      </c>
      <c r="H228" s="153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4"/>
      <c r="AA228" s="154"/>
      <c r="AB228" s="154"/>
      <c r="AC228" s="154"/>
      <c r="AD228" s="154"/>
      <c r="AE228" s="154"/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  <c r="BI228" s="154"/>
      <c r="BJ228" s="154"/>
      <c r="BK228" s="154"/>
      <c r="BL228" s="154"/>
      <c r="BM228" s="54"/>
    </row>
    <row r="229" spans="1:65">
      <c r="A229" s="28"/>
      <c r="B229" s="3" t="s">
        <v>201</v>
      </c>
      <c r="C229" s="27"/>
      <c r="D229" s="23">
        <v>1.7000000000000001E-2</v>
      </c>
      <c r="E229" s="23">
        <v>8.0000000000000002E-3</v>
      </c>
      <c r="F229" s="23">
        <v>8.0000000000000002E-3</v>
      </c>
      <c r="G229" s="23">
        <v>1.7000000000000001E-2</v>
      </c>
      <c r="H229" s="153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4"/>
      <c r="AA229" s="154"/>
      <c r="AB229" s="154"/>
      <c r="AC229" s="154"/>
      <c r="AD229" s="154"/>
      <c r="AE229" s="154"/>
      <c r="AF229" s="154"/>
      <c r="AG229" s="154"/>
      <c r="AH229" s="154"/>
      <c r="AI229" s="154"/>
      <c r="AJ229" s="154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54"/>
      <c r="BD229" s="154"/>
      <c r="BE229" s="154"/>
      <c r="BF229" s="154"/>
      <c r="BG229" s="154"/>
      <c r="BH229" s="154"/>
      <c r="BI229" s="154"/>
      <c r="BJ229" s="154"/>
      <c r="BK229" s="154"/>
      <c r="BL229" s="154"/>
      <c r="BM229" s="54"/>
    </row>
    <row r="230" spans="1:65">
      <c r="A230" s="28"/>
      <c r="B230" s="3" t="s">
        <v>202</v>
      </c>
      <c r="C230" s="27"/>
      <c r="D230" s="23">
        <v>0</v>
      </c>
      <c r="E230" s="23" t="s">
        <v>506</v>
      </c>
      <c r="F230" s="23">
        <v>7.6615925237511831E-3</v>
      </c>
      <c r="G230" s="23">
        <v>0</v>
      </c>
      <c r="H230" s="153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4"/>
      <c r="AA230" s="154"/>
      <c r="AB230" s="154"/>
      <c r="AC230" s="154"/>
      <c r="AD230" s="154"/>
      <c r="AE230" s="154"/>
      <c r="AF230" s="154"/>
      <c r="AG230" s="154"/>
      <c r="AH230" s="154"/>
      <c r="AI230" s="154"/>
      <c r="AJ230" s="154"/>
      <c r="AK230" s="154"/>
      <c r="AL230" s="154"/>
      <c r="AM230" s="154"/>
      <c r="AN230" s="154"/>
      <c r="AO230" s="154"/>
      <c r="AP230" s="154"/>
      <c r="AQ230" s="154"/>
      <c r="AR230" s="154"/>
      <c r="AS230" s="154"/>
      <c r="AT230" s="154"/>
      <c r="AU230" s="154"/>
      <c r="AV230" s="154"/>
      <c r="AW230" s="154"/>
      <c r="AX230" s="154"/>
      <c r="AY230" s="154"/>
      <c r="AZ230" s="154"/>
      <c r="BA230" s="154"/>
      <c r="BB230" s="154"/>
      <c r="BC230" s="154"/>
      <c r="BD230" s="154"/>
      <c r="BE230" s="154"/>
      <c r="BF230" s="154"/>
      <c r="BG230" s="154"/>
      <c r="BH230" s="154"/>
      <c r="BI230" s="154"/>
      <c r="BJ230" s="154"/>
      <c r="BK230" s="154"/>
      <c r="BL230" s="154"/>
      <c r="BM230" s="54"/>
    </row>
    <row r="231" spans="1:65">
      <c r="A231" s="28"/>
      <c r="B231" s="3" t="s">
        <v>85</v>
      </c>
      <c r="C231" s="27"/>
      <c r="D231" s="13">
        <v>0</v>
      </c>
      <c r="E231" s="13" t="s">
        <v>506</v>
      </c>
      <c r="F231" s="13">
        <v>0.58042367604175626</v>
      </c>
      <c r="G231" s="13">
        <v>0</v>
      </c>
      <c r="H231" s="96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203</v>
      </c>
      <c r="C232" s="27"/>
      <c r="D232" s="13">
        <v>0.38444169014084917</v>
      </c>
      <c r="E232" s="13">
        <v>-0.34849802816901221</v>
      </c>
      <c r="F232" s="13">
        <v>7.4978253521129856E-2</v>
      </c>
      <c r="G232" s="13">
        <v>0.38444169014084917</v>
      </c>
      <c r="H232" s="96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204</v>
      </c>
      <c r="C233" s="45"/>
      <c r="D233" s="43">
        <v>0.67</v>
      </c>
      <c r="E233" s="43">
        <v>2.6</v>
      </c>
      <c r="F233" s="43">
        <v>0.67</v>
      </c>
      <c r="G233" s="43">
        <v>0.67</v>
      </c>
      <c r="H233" s="96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F234" s="20"/>
      <c r="G234" s="20"/>
      <c r="BM234" s="53"/>
    </row>
    <row r="235" spans="1:65" ht="15">
      <c r="B235" s="8" t="s">
        <v>357</v>
      </c>
      <c r="BM235" s="26" t="s">
        <v>66</v>
      </c>
    </row>
    <row r="236" spans="1:65" ht="15">
      <c r="A236" s="24" t="s">
        <v>17</v>
      </c>
      <c r="B236" s="18" t="s">
        <v>112</v>
      </c>
      <c r="C236" s="15" t="s">
        <v>113</v>
      </c>
      <c r="D236" s="16" t="s">
        <v>194</v>
      </c>
      <c r="E236" s="17" t="s">
        <v>194</v>
      </c>
      <c r="F236" s="17" t="s">
        <v>194</v>
      </c>
      <c r="G236" s="17" t="s">
        <v>194</v>
      </c>
      <c r="H236" s="17" t="s">
        <v>194</v>
      </c>
      <c r="I236" s="17" t="s">
        <v>194</v>
      </c>
      <c r="J236" s="17" t="s">
        <v>194</v>
      </c>
      <c r="K236" s="96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195</v>
      </c>
      <c r="C237" s="9" t="s">
        <v>195</v>
      </c>
      <c r="D237" s="94" t="s">
        <v>205</v>
      </c>
      <c r="E237" s="95" t="s">
        <v>196</v>
      </c>
      <c r="F237" s="95" t="s">
        <v>197</v>
      </c>
      <c r="G237" s="95" t="s">
        <v>198</v>
      </c>
      <c r="H237" s="95" t="s">
        <v>199</v>
      </c>
      <c r="I237" s="95" t="s">
        <v>206</v>
      </c>
      <c r="J237" s="95" t="s">
        <v>207</v>
      </c>
      <c r="K237" s="96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101</v>
      </c>
      <c r="E238" s="11" t="s">
        <v>101</v>
      </c>
      <c r="F238" s="11" t="s">
        <v>101</v>
      </c>
      <c r="G238" s="11" t="s">
        <v>101</v>
      </c>
      <c r="H238" s="11" t="s">
        <v>101</v>
      </c>
      <c r="I238" s="11" t="s">
        <v>101</v>
      </c>
      <c r="J238" s="11" t="s">
        <v>101</v>
      </c>
      <c r="K238" s="96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21">
        <v>2.4129999999999998</v>
      </c>
      <c r="E240" s="21">
        <v>2.387</v>
      </c>
      <c r="F240" s="21">
        <v>2.3529999999999998</v>
      </c>
      <c r="G240" s="21">
        <v>2.4049999999999998</v>
      </c>
      <c r="H240" s="21">
        <v>2.4390000000000001</v>
      </c>
      <c r="I240" s="21">
        <v>2.4700000000000015</v>
      </c>
      <c r="J240" s="21">
        <v>2.4049999999999998</v>
      </c>
      <c r="K240" s="96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2.4219999999999997</v>
      </c>
      <c r="E241" s="11">
        <v>2.3959999999999999</v>
      </c>
      <c r="F241" s="11">
        <v>2.464</v>
      </c>
      <c r="G241" s="11">
        <v>2.4219999999999997</v>
      </c>
      <c r="H241" s="11">
        <v>2.4470000000000001</v>
      </c>
      <c r="I241" s="11">
        <v>2.4700000000000015</v>
      </c>
      <c r="J241" s="11">
        <v>2.4129999999999998</v>
      </c>
      <c r="K241" s="96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e">
        <v>#N/A</v>
      </c>
    </row>
    <row r="242" spans="1:65">
      <c r="A242" s="28"/>
      <c r="B242" s="19">
        <v>1</v>
      </c>
      <c r="C242" s="9">
        <v>3</v>
      </c>
      <c r="D242" s="11">
        <v>2.4049999999999998</v>
      </c>
      <c r="E242" s="11">
        <v>2.387</v>
      </c>
      <c r="F242" s="11">
        <v>2.4219999999999997</v>
      </c>
      <c r="G242" s="11">
        <v>2.4049999999999998</v>
      </c>
      <c r="H242" s="11">
        <v>2.4390000000000001</v>
      </c>
      <c r="I242" s="11">
        <v>2.4700000000000015</v>
      </c>
      <c r="J242" s="11">
        <v>2.3959999999999999</v>
      </c>
      <c r="K242" s="96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2.4049999999999998</v>
      </c>
      <c r="E243" s="11">
        <v>2.3959999999999999</v>
      </c>
      <c r="F243" s="11">
        <v>2.4129999999999998</v>
      </c>
      <c r="G243" s="11">
        <v>2.4390000000000001</v>
      </c>
      <c r="H243" s="11">
        <v>2.4390000000000001</v>
      </c>
      <c r="I243" s="11">
        <v>2.4700000000000015</v>
      </c>
      <c r="J243" s="11">
        <v>2.4049999999999998</v>
      </c>
      <c r="K243" s="96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2.4205232898070563</v>
      </c>
    </row>
    <row r="244" spans="1:65">
      <c r="A244" s="28"/>
      <c r="B244" s="19">
        <v>1</v>
      </c>
      <c r="C244" s="9">
        <v>5</v>
      </c>
      <c r="D244" s="11">
        <v>2.4049999999999998</v>
      </c>
      <c r="E244" s="11">
        <v>2.3959999999999999</v>
      </c>
      <c r="F244" s="11">
        <v>2.4049999999999998</v>
      </c>
      <c r="G244" s="11">
        <v>2.4049999999999998</v>
      </c>
      <c r="H244" s="11">
        <v>2.4299999999999997</v>
      </c>
      <c r="I244" s="11">
        <v>2.4600000000000009</v>
      </c>
      <c r="J244" s="11">
        <v>2.4299999999999997</v>
      </c>
      <c r="K244" s="96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9</v>
      </c>
    </row>
    <row r="245" spans="1:65">
      <c r="A245" s="28"/>
      <c r="B245" s="19">
        <v>1</v>
      </c>
      <c r="C245" s="9">
        <v>6</v>
      </c>
      <c r="D245" s="11">
        <v>2.3959999999999999</v>
      </c>
      <c r="E245" s="11">
        <v>2.387</v>
      </c>
      <c r="F245" s="11">
        <v>2.4299999999999997</v>
      </c>
      <c r="G245" s="11">
        <v>2.4049999999999998</v>
      </c>
      <c r="H245" s="11">
        <v>2.4470000000000001</v>
      </c>
      <c r="I245" s="11">
        <v>2.4700000000000015</v>
      </c>
      <c r="J245" s="11">
        <v>2.4049999999999998</v>
      </c>
      <c r="K245" s="96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3"/>
    </row>
    <row r="246" spans="1:65">
      <c r="A246" s="28"/>
      <c r="B246" s="20" t="s">
        <v>200</v>
      </c>
      <c r="C246" s="12"/>
      <c r="D246" s="22">
        <v>2.4076666666666662</v>
      </c>
      <c r="E246" s="22">
        <v>2.3915000000000002</v>
      </c>
      <c r="F246" s="22">
        <v>2.4144999999999999</v>
      </c>
      <c r="G246" s="22">
        <v>2.4134999999999995</v>
      </c>
      <c r="H246" s="22">
        <v>2.4401666666666664</v>
      </c>
      <c r="I246" s="22">
        <v>2.468333333333335</v>
      </c>
      <c r="J246" s="22">
        <v>2.4089999999999998</v>
      </c>
      <c r="K246" s="96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3"/>
    </row>
    <row r="247" spans="1:65">
      <c r="A247" s="28"/>
      <c r="B247" s="3" t="s">
        <v>201</v>
      </c>
      <c r="C247" s="27"/>
      <c r="D247" s="11">
        <v>2.4049999999999998</v>
      </c>
      <c r="E247" s="11">
        <v>2.3914999999999997</v>
      </c>
      <c r="F247" s="11">
        <v>2.4174999999999995</v>
      </c>
      <c r="G247" s="11">
        <v>2.4049999999999998</v>
      </c>
      <c r="H247" s="11">
        <v>2.4390000000000001</v>
      </c>
      <c r="I247" s="11">
        <v>2.4700000000000015</v>
      </c>
      <c r="J247" s="11">
        <v>2.4049999999999998</v>
      </c>
      <c r="K247" s="96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3"/>
    </row>
    <row r="248" spans="1:65">
      <c r="A248" s="28"/>
      <c r="B248" s="3" t="s">
        <v>202</v>
      </c>
      <c r="C248" s="27"/>
      <c r="D248" s="23">
        <v>8.8468450120178805E-3</v>
      </c>
      <c r="E248" s="23">
        <v>4.9295030175464391E-3</v>
      </c>
      <c r="F248" s="23">
        <v>3.6390932936653374E-2</v>
      </c>
      <c r="G248" s="23">
        <v>1.4223220451079363E-2</v>
      </c>
      <c r="H248" s="23">
        <v>6.337717780610627E-3</v>
      </c>
      <c r="I248" s="23">
        <v>4.0824829046389056E-3</v>
      </c>
      <c r="J248" s="23">
        <v>1.1610340218959941E-2</v>
      </c>
      <c r="K248" s="153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4"/>
      <c r="BM248" s="54"/>
    </row>
    <row r="249" spans="1:65">
      <c r="A249" s="28"/>
      <c r="B249" s="3" t="s">
        <v>85</v>
      </c>
      <c r="C249" s="27"/>
      <c r="D249" s="13">
        <v>3.6744476029424958E-3</v>
      </c>
      <c r="E249" s="13">
        <v>2.0612598860741955E-3</v>
      </c>
      <c r="F249" s="13">
        <v>1.5071829752186116E-2</v>
      </c>
      <c r="G249" s="13">
        <v>5.8931926459827493E-3</v>
      </c>
      <c r="H249" s="13">
        <v>2.5972479122781072E-3</v>
      </c>
      <c r="I249" s="13">
        <v>1.6539431078888196E-3</v>
      </c>
      <c r="J249" s="13">
        <v>4.8195683764881451E-3</v>
      </c>
      <c r="K249" s="96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203</v>
      </c>
      <c r="C250" s="27"/>
      <c r="D250" s="13">
        <v>-5.3115056543888706E-3</v>
      </c>
      <c r="E250" s="13">
        <v>-1.1990502189867192E-2</v>
      </c>
      <c r="F250" s="13">
        <v>-2.488424644547238E-3</v>
      </c>
      <c r="G250" s="13">
        <v>-2.9015584508657044E-3</v>
      </c>
      <c r="H250" s="13">
        <v>8.1153430509548485E-3</v>
      </c>
      <c r="I250" s="13">
        <v>1.9751945262253434E-2</v>
      </c>
      <c r="J250" s="13">
        <v>-4.760660579297693E-3</v>
      </c>
      <c r="K250" s="96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204</v>
      </c>
      <c r="C251" s="45"/>
      <c r="D251" s="43">
        <v>0.67</v>
      </c>
      <c r="E251" s="43">
        <v>2.5299999999999998</v>
      </c>
      <c r="F251" s="43">
        <v>0.17</v>
      </c>
      <c r="G251" s="43">
        <v>0</v>
      </c>
      <c r="H251" s="43">
        <v>3.2</v>
      </c>
      <c r="I251" s="43">
        <v>6.56</v>
      </c>
      <c r="J251" s="43">
        <v>0.51</v>
      </c>
      <c r="K251" s="96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3"/>
    </row>
    <row r="253" spans="1:65" ht="15">
      <c r="B253" s="8" t="s">
        <v>358</v>
      </c>
      <c r="BM253" s="26" t="s">
        <v>216</v>
      </c>
    </row>
    <row r="254" spans="1:65" ht="15">
      <c r="A254" s="24" t="s">
        <v>23</v>
      </c>
      <c r="B254" s="18" t="s">
        <v>112</v>
      </c>
      <c r="C254" s="15" t="s">
        <v>113</v>
      </c>
      <c r="D254" s="16" t="s">
        <v>194</v>
      </c>
      <c r="E254" s="17" t="s">
        <v>194</v>
      </c>
      <c r="F254" s="96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195</v>
      </c>
      <c r="C255" s="9" t="s">
        <v>195</v>
      </c>
      <c r="D255" s="94" t="s">
        <v>205</v>
      </c>
      <c r="E255" s="95" t="s">
        <v>207</v>
      </c>
      <c r="F255" s="96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101</v>
      </c>
      <c r="E256" s="11" t="s">
        <v>101</v>
      </c>
      <c r="F256" s="96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96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59" t="s">
        <v>208</v>
      </c>
      <c r="E258" s="159" t="s">
        <v>211</v>
      </c>
      <c r="F258" s="161"/>
      <c r="G258" s="162"/>
      <c r="H258" s="162"/>
      <c r="I258" s="162"/>
      <c r="J258" s="162"/>
      <c r="K258" s="162"/>
      <c r="L258" s="162"/>
      <c r="M258" s="162"/>
      <c r="N258" s="162"/>
      <c r="O258" s="162"/>
      <c r="P258" s="162"/>
      <c r="Q258" s="162"/>
      <c r="R258" s="162"/>
      <c r="S258" s="162"/>
      <c r="T258" s="162"/>
      <c r="U258" s="162"/>
      <c r="V258" s="162"/>
      <c r="W258" s="162"/>
      <c r="X258" s="162"/>
      <c r="Y258" s="162"/>
      <c r="Z258" s="162"/>
      <c r="AA258" s="162"/>
      <c r="AB258" s="162"/>
      <c r="AC258" s="162"/>
      <c r="AD258" s="162"/>
      <c r="AE258" s="162"/>
      <c r="AF258" s="162"/>
      <c r="AG258" s="162"/>
      <c r="AH258" s="162"/>
      <c r="AI258" s="162"/>
      <c r="AJ258" s="162"/>
      <c r="AK258" s="162"/>
      <c r="AL258" s="162"/>
      <c r="AM258" s="162"/>
      <c r="AN258" s="162"/>
      <c r="AO258" s="162"/>
      <c r="AP258" s="162"/>
      <c r="AQ258" s="162"/>
      <c r="AR258" s="162"/>
      <c r="AS258" s="162"/>
      <c r="AT258" s="162"/>
      <c r="AU258" s="162"/>
      <c r="AV258" s="162"/>
      <c r="AW258" s="162"/>
      <c r="AX258" s="162"/>
      <c r="AY258" s="162"/>
      <c r="AZ258" s="162"/>
      <c r="BA258" s="162"/>
      <c r="BB258" s="162"/>
      <c r="BC258" s="162"/>
      <c r="BD258" s="162"/>
      <c r="BE258" s="162"/>
      <c r="BF258" s="162"/>
      <c r="BG258" s="162"/>
      <c r="BH258" s="162"/>
      <c r="BI258" s="162"/>
      <c r="BJ258" s="162"/>
      <c r="BK258" s="162"/>
      <c r="BL258" s="162"/>
      <c r="BM258" s="163">
        <v>1</v>
      </c>
    </row>
    <row r="259" spans="1:65">
      <c r="A259" s="28"/>
      <c r="B259" s="19">
        <v>1</v>
      </c>
      <c r="C259" s="9">
        <v>2</v>
      </c>
      <c r="D259" s="164" t="s">
        <v>208</v>
      </c>
      <c r="E259" s="164" t="s">
        <v>211</v>
      </c>
      <c r="F259" s="161"/>
      <c r="G259" s="162"/>
      <c r="H259" s="162"/>
      <c r="I259" s="162"/>
      <c r="J259" s="162"/>
      <c r="K259" s="162"/>
      <c r="L259" s="162"/>
      <c r="M259" s="162"/>
      <c r="N259" s="162"/>
      <c r="O259" s="162"/>
      <c r="P259" s="162"/>
      <c r="Q259" s="162"/>
      <c r="R259" s="162"/>
      <c r="S259" s="162"/>
      <c r="T259" s="162"/>
      <c r="U259" s="162"/>
      <c r="V259" s="162"/>
      <c r="W259" s="162"/>
      <c r="X259" s="162"/>
      <c r="Y259" s="162"/>
      <c r="Z259" s="162"/>
      <c r="AA259" s="162"/>
      <c r="AB259" s="162"/>
      <c r="AC259" s="162"/>
      <c r="AD259" s="162"/>
      <c r="AE259" s="162"/>
      <c r="AF259" s="162"/>
      <c r="AG259" s="162"/>
      <c r="AH259" s="162"/>
      <c r="AI259" s="162"/>
      <c r="AJ259" s="162"/>
      <c r="AK259" s="162"/>
      <c r="AL259" s="162"/>
      <c r="AM259" s="162"/>
      <c r="AN259" s="162"/>
      <c r="AO259" s="162"/>
      <c r="AP259" s="162"/>
      <c r="AQ259" s="162"/>
      <c r="AR259" s="162"/>
      <c r="AS259" s="162"/>
      <c r="AT259" s="162"/>
      <c r="AU259" s="162"/>
      <c r="AV259" s="162"/>
      <c r="AW259" s="162"/>
      <c r="AX259" s="162"/>
      <c r="AY259" s="162"/>
      <c r="AZ259" s="162"/>
      <c r="BA259" s="162"/>
      <c r="BB259" s="162"/>
      <c r="BC259" s="162"/>
      <c r="BD259" s="162"/>
      <c r="BE259" s="162"/>
      <c r="BF259" s="162"/>
      <c r="BG259" s="162"/>
      <c r="BH259" s="162"/>
      <c r="BI259" s="162"/>
      <c r="BJ259" s="162"/>
      <c r="BK259" s="162"/>
      <c r="BL259" s="162"/>
      <c r="BM259" s="163">
        <v>1</v>
      </c>
    </row>
    <row r="260" spans="1:65">
      <c r="A260" s="28"/>
      <c r="B260" s="19">
        <v>1</v>
      </c>
      <c r="C260" s="9">
        <v>3</v>
      </c>
      <c r="D260" s="164" t="s">
        <v>208</v>
      </c>
      <c r="E260" s="164" t="s">
        <v>211</v>
      </c>
      <c r="F260" s="161"/>
      <c r="G260" s="162"/>
      <c r="H260" s="162"/>
      <c r="I260" s="162"/>
      <c r="J260" s="162"/>
      <c r="K260" s="162"/>
      <c r="L260" s="162"/>
      <c r="M260" s="162"/>
      <c r="N260" s="162"/>
      <c r="O260" s="162"/>
      <c r="P260" s="162"/>
      <c r="Q260" s="162"/>
      <c r="R260" s="162"/>
      <c r="S260" s="162"/>
      <c r="T260" s="162"/>
      <c r="U260" s="162"/>
      <c r="V260" s="162"/>
      <c r="W260" s="162"/>
      <c r="X260" s="162"/>
      <c r="Y260" s="162"/>
      <c r="Z260" s="162"/>
      <c r="AA260" s="162"/>
      <c r="AB260" s="162"/>
      <c r="AC260" s="162"/>
      <c r="AD260" s="162"/>
      <c r="AE260" s="162"/>
      <c r="AF260" s="162"/>
      <c r="AG260" s="162"/>
      <c r="AH260" s="162"/>
      <c r="AI260" s="162"/>
      <c r="AJ260" s="162"/>
      <c r="AK260" s="162"/>
      <c r="AL260" s="162"/>
      <c r="AM260" s="162"/>
      <c r="AN260" s="162"/>
      <c r="AO260" s="162"/>
      <c r="AP260" s="162"/>
      <c r="AQ260" s="162"/>
      <c r="AR260" s="162"/>
      <c r="AS260" s="162"/>
      <c r="AT260" s="162"/>
      <c r="AU260" s="162"/>
      <c r="AV260" s="162"/>
      <c r="AW260" s="162"/>
      <c r="AX260" s="162"/>
      <c r="AY260" s="162"/>
      <c r="AZ260" s="162"/>
      <c r="BA260" s="162"/>
      <c r="BB260" s="162"/>
      <c r="BC260" s="162"/>
      <c r="BD260" s="162"/>
      <c r="BE260" s="162"/>
      <c r="BF260" s="162"/>
      <c r="BG260" s="162"/>
      <c r="BH260" s="162"/>
      <c r="BI260" s="162"/>
      <c r="BJ260" s="162"/>
      <c r="BK260" s="162"/>
      <c r="BL260" s="162"/>
      <c r="BM260" s="163">
        <v>16</v>
      </c>
    </row>
    <row r="261" spans="1:65">
      <c r="A261" s="28"/>
      <c r="B261" s="19">
        <v>1</v>
      </c>
      <c r="C261" s="9">
        <v>4</v>
      </c>
      <c r="D261" s="164" t="s">
        <v>208</v>
      </c>
      <c r="E261" s="164" t="s">
        <v>211</v>
      </c>
      <c r="F261" s="161"/>
      <c r="G261" s="162"/>
      <c r="H261" s="162"/>
      <c r="I261" s="162"/>
      <c r="J261" s="162"/>
      <c r="K261" s="162"/>
      <c r="L261" s="162"/>
      <c r="M261" s="162"/>
      <c r="N261" s="162"/>
      <c r="O261" s="162"/>
      <c r="P261" s="162"/>
      <c r="Q261" s="162"/>
      <c r="R261" s="162"/>
      <c r="S261" s="162"/>
      <c r="T261" s="162"/>
      <c r="U261" s="162"/>
      <c r="V261" s="162"/>
      <c r="W261" s="162"/>
      <c r="X261" s="162"/>
      <c r="Y261" s="162"/>
      <c r="Z261" s="162"/>
      <c r="AA261" s="162"/>
      <c r="AB261" s="162"/>
      <c r="AC261" s="162"/>
      <c r="AD261" s="162"/>
      <c r="AE261" s="162"/>
      <c r="AF261" s="162"/>
      <c r="AG261" s="162"/>
      <c r="AH261" s="162"/>
      <c r="AI261" s="162"/>
      <c r="AJ261" s="162"/>
      <c r="AK261" s="162"/>
      <c r="AL261" s="162"/>
      <c r="AM261" s="162"/>
      <c r="AN261" s="162"/>
      <c r="AO261" s="162"/>
      <c r="AP261" s="162"/>
      <c r="AQ261" s="162"/>
      <c r="AR261" s="162"/>
      <c r="AS261" s="162"/>
      <c r="AT261" s="162"/>
      <c r="AU261" s="162"/>
      <c r="AV261" s="162"/>
      <c r="AW261" s="162"/>
      <c r="AX261" s="162"/>
      <c r="AY261" s="162"/>
      <c r="AZ261" s="162"/>
      <c r="BA261" s="162"/>
      <c r="BB261" s="162"/>
      <c r="BC261" s="162"/>
      <c r="BD261" s="162"/>
      <c r="BE261" s="162"/>
      <c r="BF261" s="162"/>
      <c r="BG261" s="162"/>
      <c r="BH261" s="162"/>
      <c r="BI261" s="162"/>
      <c r="BJ261" s="162"/>
      <c r="BK261" s="162"/>
      <c r="BL261" s="162"/>
      <c r="BM261" s="163" t="s">
        <v>178</v>
      </c>
    </row>
    <row r="262" spans="1:65">
      <c r="A262" s="28"/>
      <c r="B262" s="19">
        <v>1</v>
      </c>
      <c r="C262" s="9">
        <v>5</v>
      </c>
      <c r="D262" s="164" t="s">
        <v>208</v>
      </c>
      <c r="E262" s="164" t="s">
        <v>211</v>
      </c>
      <c r="F262" s="161"/>
      <c r="G262" s="162"/>
      <c r="H262" s="162"/>
      <c r="I262" s="162"/>
      <c r="J262" s="162"/>
      <c r="K262" s="162"/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  <c r="V262" s="162"/>
      <c r="W262" s="162"/>
      <c r="X262" s="162"/>
      <c r="Y262" s="162"/>
      <c r="Z262" s="162"/>
      <c r="AA262" s="162"/>
      <c r="AB262" s="162"/>
      <c r="AC262" s="162"/>
      <c r="AD262" s="162"/>
      <c r="AE262" s="162"/>
      <c r="AF262" s="162"/>
      <c r="AG262" s="162"/>
      <c r="AH262" s="162"/>
      <c r="AI262" s="162"/>
      <c r="AJ262" s="162"/>
      <c r="AK262" s="162"/>
      <c r="AL262" s="162"/>
      <c r="AM262" s="162"/>
      <c r="AN262" s="162"/>
      <c r="AO262" s="162"/>
      <c r="AP262" s="162"/>
      <c r="AQ262" s="162"/>
      <c r="AR262" s="162"/>
      <c r="AS262" s="162"/>
      <c r="AT262" s="162"/>
      <c r="AU262" s="162"/>
      <c r="AV262" s="162"/>
      <c r="AW262" s="162"/>
      <c r="AX262" s="162"/>
      <c r="AY262" s="162"/>
      <c r="AZ262" s="162"/>
      <c r="BA262" s="162"/>
      <c r="BB262" s="162"/>
      <c r="BC262" s="162"/>
      <c r="BD262" s="162"/>
      <c r="BE262" s="162"/>
      <c r="BF262" s="162"/>
      <c r="BG262" s="162"/>
      <c r="BH262" s="162"/>
      <c r="BI262" s="162"/>
      <c r="BJ262" s="162"/>
      <c r="BK262" s="162"/>
      <c r="BL262" s="162"/>
      <c r="BM262" s="163">
        <v>7</v>
      </c>
    </row>
    <row r="263" spans="1:65">
      <c r="A263" s="28"/>
      <c r="B263" s="19">
        <v>1</v>
      </c>
      <c r="C263" s="9">
        <v>6</v>
      </c>
      <c r="D263" s="164" t="s">
        <v>208</v>
      </c>
      <c r="E263" s="164" t="s">
        <v>211</v>
      </c>
      <c r="F263" s="161"/>
      <c r="G263" s="162"/>
      <c r="H263" s="162"/>
      <c r="I263" s="162"/>
      <c r="J263" s="162"/>
      <c r="K263" s="162"/>
      <c r="L263" s="162"/>
      <c r="M263" s="162"/>
      <c r="N263" s="162"/>
      <c r="O263" s="162"/>
      <c r="P263" s="162"/>
      <c r="Q263" s="162"/>
      <c r="R263" s="162"/>
      <c r="S263" s="162"/>
      <c r="T263" s="162"/>
      <c r="U263" s="162"/>
      <c r="V263" s="162"/>
      <c r="W263" s="162"/>
      <c r="X263" s="162"/>
      <c r="Y263" s="162"/>
      <c r="Z263" s="162"/>
      <c r="AA263" s="162"/>
      <c r="AB263" s="162"/>
      <c r="AC263" s="162"/>
      <c r="AD263" s="162"/>
      <c r="AE263" s="162"/>
      <c r="AF263" s="162"/>
      <c r="AG263" s="162"/>
      <c r="AH263" s="162"/>
      <c r="AI263" s="162"/>
      <c r="AJ263" s="162"/>
      <c r="AK263" s="162"/>
      <c r="AL263" s="162"/>
      <c r="AM263" s="162"/>
      <c r="AN263" s="162"/>
      <c r="AO263" s="162"/>
      <c r="AP263" s="162"/>
      <c r="AQ263" s="162"/>
      <c r="AR263" s="162"/>
      <c r="AS263" s="162"/>
      <c r="AT263" s="162"/>
      <c r="AU263" s="162"/>
      <c r="AV263" s="162"/>
      <c r="AW263" s="162"/>
      <c r="AX263" s="162"/>
      <c r="AY263" s="162"/>
      <c r="AZ263" s="162"/>
      <c r="BA263" s="162"/>
      <c r="BB263" s="162"/>
      <c r="BC263" s="162"/>
      <c r="BD263" s="162"/>
      <c r="BE263" s="162"/>
      <c r="BF263" s="162"/>
      <c r="BG263" s="162"/>
      <c r="BH263" s="162"/>
      <c r="BI263" s="162"/>
      <c r="BJ263" s="162"/>
      <c r="BK263" s="162"/>
      <c r="BL263" s="162"/>
      <c r="BM263" s="166"/>
    </row>
    <row r="264" spans="1:65">
      <c r="A264" s="28"/>
      <c r="B264" s="20" t="s">
        <v>200</v>
      </c>
      <c r="C264" s="12"/>
      <c r="D264" s="167" t="s">
        <v>506</v>
      </c>
      <c r="E264" s="167" t="s">
        <v>506</v>
      </c>
      <c r="F264" s="161"/>
      <c r="G264" s="162"/>
      <c r="H264" s="162"/>
      <c r="I264" s="162"/>
      <c r="J264" s="162"/>
      <c r="K264" s="162"/>
      <c r="L264" s="162"/>
      <c r="M264" s="162"/>
      <c r="N264" s="162"/>
      <c r="O264" s="162"/>
      <c r="P264" s="162"/>
      <c r="Q264" s="162"/>
      <c r="R264" s="162"/>
      <c r="S264" s="162"/>
      <c r="T264" s="162"/>
      <c r="U264" s="162"/>
      <c r="V264" s="162"/>
      <c r="W264" s="162"/>
      <c r="X264" s="162"/>
      <c r="Y264" s="162"/>
      <c r="Z264" s="162"/>
      <c r="AA264" s="162"/>
      <c r="AB264" s="162"/>
      <c r="AC264" s="162"/>
      <c r="AD264" s="162"/>
      <c r="AE264" s="162"/>
      <c r="AF264" s="162"/>
      <c r="AG264" s="162"/>
      <c r="AH264" s="162"/>
      <c r="AI264" s="162"/>
      <c r="AJ264" s="162"/>
      <c r="AK264" s="162"/>
      <c r="AL264" s="162"/>
      <c r="AM264" s="162"/>
      <c r="AN264" s="162"/>
      <c r="AO264" s="162"/>
      <c r="AP264" s="162"/>
      <c r="AQ264" s="162"/>
      <c r="AR264" s="162"/>
      <c r="AS264" s="162"/>
      <c r="AT264" s="162"/>
      <c r="AU264" s="162"/>
      <c r="AV264" s="162"/>
      <c r="AW264" s="162"/>
      <c r="AX264" s="162"/>
      <c r="AY264" s="162"/>
      <c r="AZ264" s="162"/>
      <c r="BA264" s="162"/>
      <c r="BB264" s="162"/>
      <c r="BC264" s="162"/>
      <c r="BD264" s="162"/>
      <c r="BE264" s="162"/>
      <c r="BF264" s="162"/>
      <c r="BG264" s="162"/>
      <c r="BH264" s="162"/>
      <c r="BI264" s="162"/>
      <c r="BJ264" s="162"/>
      <c r="BK264" s="162"/>
      <c r="BL264" s="162"/>
      <c r="BM264" s="166"/>
    </row>
    <row r="265" spans="1:65">
      <c r="A265" s="28"/>
      <c r="B265" s="3" t="s">
        <v>201</v>
      </c>
      <c r="C265" s="27"/>
      <c r="D265" s="165" t="s">
        <v>506</v>
      </c>
      <c r="E265" s="165" t="s">
        <v>506</v>
      </c>
      <c r="F265" s="161"/>
      <c r="G265" s="162"/>
      <c r="H265" s="162"/>
      <c r="I265" s="162"/>
      <c r="J265" s="162"/>
      <c r="K265" s="162"/>
      <c r="L265" s="162"/>
      <c r="M265" s="162"/>
      <c r="N265" s="162"/>
      <c r="O265" s="162"/>
      <c r="P265" s="162"/>
      <c r="Q265" s="162"/>
      <c r="R265" s="162"/>
      <c r="S265" s="162"/>
      <c r="T265" s="162"/>
      <c r="U265" s="162"/>
      <c r="V265" s="162"/>
      <c r="W265" s="162"/>
      <c r="X265" s="162"/>
      <c r="Y265" s="162"/>
      <c r="Z265" s="162"/>
      <c r="AA265" s="162"/>
      <c r="AB265" s="162"/>
      <c r="AC265" s="162"/>
      <c r="AD265" s="162"/>
      <c r="AE265" s="162"/>
      <c r="AF265" s="162"/>
      <c r="AG265" s="162"/>
      <c r="AH265" s="162"/>
      <c r="AI265" s="162"/>
      <c r="AJ265" s="162"/>
      <c r="AK265" s="162"/>
      <c r="AL265" s="162"/>
      <c r="AM265" s="162"/>
      <c r="AN265" s="162"/>
      <c r="AO265" s="162"/>
      <c r="AP265" s="162"/>
      <c r="AQ265" s="162"/>
      <c r="AR265" s="162"/>
      <c r="AS265" s="162"/>
      <c r="AT265" s="162"/>
      <c r="AU265" s="162"/>
      <c r="AV265" s="162"/>
      <c r="AW265" s="162"/>
      <c r="AX265" s="162"/>
      <c r="AY265" s="162"/>
      <c r="AZ265" s="162"/>
      <c r="BA265" s="162"/>
      <c r="BB265" s="162"/>
      <c r="BC265" s="162"/>
      <c r="BD265" s="162"/>
      <c r="BE265" s="162"/>
      <c r="BF265" s="162"/>
      <c r="BG265" s="162"/>
      <c r="BH265" s="162"/>
      <c r="BI265" s="162"/>
      <c r="BJ265" s="162"/>
      <c r="BK265" s="162"/>
      <c r="BL265" s="162"/>
      <c r="BM265" s="166"/>
    </row>
    <row r="266" spans="1:65">
      <c r="A266" s="28"/>
      <c r="B266" s="3" t="s">
        <v>202</v>
      </c>
      <c r="C266" s="27"/>
      <c r="D266" s="165" t="s">
        <v>506</v>
      </c>
      <c r="E266" s="165" t="s">
        <v>506</v>
      </c>
      <c r="F266" s="161"/>
      <c r="G266" s="162"/>
      <c r="H266" s="162"/>
      <c r="I266" s="162"/>
      <c r="J266" s="162"/>
      <c r="K266" s="162"/>
      <c r="L266" s="162"/>
      <c r="M266" s="162"/>
      <c r="N266" s="162"/>
      <c r="O266" s="162"/>
      <c r="P266" s="162"/>
      <c r="Q266" s="162"/>
      <c r="R266" s="162"/>
      <c r="S266" s="162"/>
      <c r="T266" s="162"/>
      <c r="U266" s="162"/>
      <c r="V266" s="162"/>
      <c r="W266" s="162"/>
      <c r="X266" s="162"/>
      <c r="Y266" s="162"/>
      <c r="Z266" s="162"/>
      <c r="AA266" s="162"/>
      <c r="AB266" s="162"/>
      <c r="AC266" s="162"/>
      <c r="AD266" s="162"/>
      <c r="AE266" s="162"/>
      <c r="AF266" s="162"/>
      <c r="AG266" s="162"/>
      <c r="AH266" s="162"/>
      <c r="AI266" s="162"/>
      <c r="AJ266" s="162"/>
      <c r="AK266" s="162"/>
      <c r="AL266" s="162"/>
      <c r="AM266" s="162"/>
      <c r="AN266" s="162"/>
      <c r="AO266" s="162"/>
      <c r="AP266" s="162"/>
      <c r="AQ266" s="162"/>
      <c r="AR266" s="162"/>
      <c r="AS266" s="162"/>
      <c r="AT266" s="162"/>
      <c r="AU266" s="162"/>
      <c r="AV266" s="162"/>
      <c r="AW266" s="162"/>
      <c r="AX266" s="162"/>
      <c r="AY266" s="162"/>
      <c r="AZ266" s="162"/>
      <c r="BA266" s="162"/>
      <c r="BB266" s="162"/>
      <c r="BC266" s="162"/>
      <c r="BD266" s="162"/>
      <c r="BE266" s="162"/>
      <c r="BF266" s="162"/>
      <c r="BG266" s="162"/>
      <c r="BH266" s="162"/>
      <c r="BI266" s="162"/>
      <c r="BJ266" s="162"/>
      <c r="BK266" s="162"/>
      <c r="BL266" s="162"/>
      <c r="BM266" s="166"/>
    </row>
    <row r="267" spans="1:65">
      <c r="A267" s="28"/>
      <c r="B267" s="3" t="s">
        <v>85</v>
      </c>
      <c r="C267" s="27"/>
      <c r="D267" s="13" t="s">
        <v>506</v>
      </c>
      <c r="E267" s="13" t="s">
        <v>506</v>
      </c>
      <c r="F267" s="96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203</v>
      </c>
      <c r="C268" s="27"/>
      <c r="D268" s="13" t="s">
        <v>506</v>
      </c>
      <c r="E268" s="13" t="s">
        <v>506</v>
      </c>
      <c r="F268" s="96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204</v>
      </c>
      <c r="C269" s="45"/>
      <c r="D269" s="43">
        <v>0.67</v>
      </c>
      <c r="E269" s="43">
        <v>0.67</v>
      </c>
      <c r="F269" s="96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BM270" s="53"/>
    </row>
    <row r="271" spans="1:65" ht="15">
      <c r="B271" s="8" t="s">
        <v>359</v>
      </c>
      <c r="BM271" s="26" t="s">
        <v>216</v>
      </c>
    </row>
    <row r="272" spans="1:65" ht="15">
      <c r="A272" s="24" t="s">
        <v>54</v>
      </c>
      <c r="B272" s="18" t="s">
        <v>112</v>
      </c>
      <c r="C272" s="15" t="s">
        <v>113</v>
      </c>
      <c r="D272" s="16" t="s">
        <v>194</v>
      </c>
      <c r="E272" s="17" t="s">
        <v>194</v>
      </c>
      <c r="F272" s="17" t="s">
        <v>194</v>
      </c>
      <c r="G272" s="17" t="s">
        <v>194</v>
      </c>
      <c r="H272" s="96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195</v>
      </c>
      <c r="C273" s="9" t="s">
        <v>195</v>
      </c>
      <c r="D273" s="94" t="s">
        <v>196</v>
      </c>
      <c r="E273" s="95" t="s">
        <v>197</v>
      </c>
      <c r="F273" s="95" t="s">
        <v>198</v>
      </c>
      <c r="G273" s="95" t="s">
        <v>199</v>
      </c>
      <c r="H273" s="96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101</v>
      </c>
      <c r="E274" s="11" t="s">
        <v>101</v>
      </c>
      <c r="F274" s="11" t="s">
        <v>101</v>
      </c>
      <c r="G274" s="11" t="s">
        <v>101</v>
      </c>
      <c r="H274" s="96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3</v>
      </c>
    </row>
    <row r="275" spans="1:65">
      <c r="A275" s="28"/>
      <c r="B275" s="19"/>
      <c r="C275" s="9"/>
      <c r="D275" s="25"/>
      <c r="E275" s="25"/>
      <c r="F275" s="25"/>
      <c r="G275" s="25"/>
      <c r="H275" s="96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152">
        <v>0.41599999999999998</v>
      </c>
      <c r="E276" s="169">
        <v>0.27100000000000002</v>
      </c>
      <c r="F276" s="152">
        <v>0.40400000000000003</v>
      </c>
      <c r="G276" s="152">
        <v>0.39800000000000002</v>
      </c>
      <c r="H276" s="153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4"/>
      <c r="AA276" s="154"/>
      <c r="AB276" s="154"/>
      <c r="AC276" s="154"/>
      <c r="AD276" s="154"/>
      <c r="AE276" s="154"/>
      <c r="AF276" s="154"/>
      <c r="AG276" s="154"/>
      <c r="AH276" s="154"/>
      <c r="AI276" s="154"/>
      <c r="AJ276" s="154"/>
      <c r="AK276" s="154"/>
      <c r="AL276" s="154"/>
      <c r="AM276" s="154"/>
      <c r="AN276" s="154"/>
      <c r="AO276" s="154"/>
      <c r="AP276" s="154"/>
      <c r="AQ276" s="154"/>
      <c r="AR276" s="154"/>
      <c r="AS276" s="154"/>
      <c r="AT276" s="154"/>
      <c r="AU276" s="154"/>
      <c r="AV276" s="154"/>
      <c r="AW276" s="154"/>
      <c r="AX276" s="154"/>
      <c r="AY276" s="154"/>
      <c r="AZ276" s="154"/>
      <c r="BA276" s="154"/>
      <c r="BB276" s="154"/>
      <c r="BC276" s="154"/>
      <c r="BD276" s="154"/>
      <c r="BE276" s="154"/>
      <c r="BF276" s="154"/>
      <c r="BG276" s="154"/>
      <c r="BH276" s="154"/>
      <c r="BI276" s="154"/>
      <c r="BJ276" s="154"/>
      <c r="BK276" s="154"/>
      <c r="BL276" s="154"/>
      <c r="BM276" s="155">
        <v>1</v>
      </c>
    </row>
    <row r="277" spans="1:65">
      <c r="A277" s="28"/>
      <c r="B277" s="19">
        <v>1</v>
      </c>
      <c r="C277" s="9">
        <v>2</v>
      </c>
      <c r="D277" s="23">
        <v>0.41599999999999998</v>
      </c>
      <c r="E277" s="23">
        <v>0.41</v>
      </c>
      <c r="F277" s="23">
        <v>0.38600000000000001</v>
      </c>
      <c r="G277" s="23">
        <v>0.38</v>
      </c>
      <c r="H277" s="153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4"/>
      <c r="AA277" s="154"/>
      <c r="AB277" s="154"/>
      <c r="AC277" s="154"/>
      <c r="AD277" s="154"/>
      <c r="AE277" s="154"/>
      <c r="AF277" s="154"/>
      <c r="AG277" s="154"/>
      <c r="AH277" s="154"/>
      <c r="AI277" s="154"/>
      <c r="AJ277" s="154"/>
      <c r="AK277" s="154"/>
      <c r="AL277" s="154"/>
      <c r="AM277" s="154"/>
      <c r="AN277" s="154"/>
      <c r="AO277" s="154"/>
      <c r="AP277" s="154"/>
      <c r="AQ277" s="154"/>
      <c r="AR277" s="154"/>
      <c r="AS277" s="154"/>
      <c r="AT277" s="154"/>
      <c r="AU277" s="154"/>
      <c r="AV277" s="154"/>
      <c r="AW277" s="154"/>
      <c r="AX277" s="154"/>
      <c r="AY277" s="154"/>
      <c r="AZ277" s="154"/>
      <c r="BA277" s="154"/>
      <c r="BB277" s="154"/>
      <c r="BC277" s="154"/>
      <c r="BD277" s="154"/>
      <c r="BE277" s="154"/>
      <c r="BF277" s="154"/>
      <c r="BG277" s="154"/>
      <c r="BH277" s="154"/>
      <c r="BI277" s="154"/>
      <c r="BJ277" s="154"/>
      <c r="BK277" s="154"/>
      <c r="BL277" s="154"/>
      <c r="BM277" s="155">
        <v>2</v>
      </c>
    </row>
    <row r="278" spans="1:65">
      <c r="A278" s="28"/>
      <c r="B278" s="19">
        <v>1</v>
      </c>
      <c r="C278" s="9">
        <v>3</v>
      </c>
      <c r="D278" s="23">
        <v>0.41599999999999998</v>
      </c>
      <c r="E278" s="23">
        <v>0.40400000000000003</v>
      </c>
      <c r="F278" s="23">
        <v>0.39200000000000002</v>
      </c>
      <c r="G278" s="23">
        <v>0.39200000000000002</v>
      </c>
      <c r="H278" s="153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4"/>
      <c r="AA278" s="154"/>
      <c r="AB278" s="154"/>
      <c r="AC278" s="154"/>
      <c r="AD278" s="154"/>
      <c r="AE278" s="154"/>
      <c r="AF278" s="154"/>
      <c r="AG278" s="154"/>
      <c r="AH278" s="154"/>
      <c r="AI278" s="154"/>
      <c r="AJ278" s="154"/>
      <c r="AK278" s="154"/>
      <c r="AL278" s="154"/>
      <c r="AM278" s="154"/>
      <c r="AN278" s="154"/>
      <c r="AO278" s="154"/>
      <c r="AP278" s="154"/>
      <c r="AQ278" s="154"/>
      <c r="AR278" s="154"/>
      <c r="AS278" s="154"/>
      <c r="AT278" s="154"/>
      <c r="AU278" s="154"/>
      <c r="AV278" s="154"/>
      <c r="AW278" s="154"/>
      <c r="AX278" s="154"/>
      <c r="AY278" s="154"/>
      <c r="AZ278" s="154"/>
      <c r="BA278" s="154"/>
      <c r="BB278" s="154"/>
      <c r="BC278" s="154"/>
      <c r="BD278" s="154"/>
      <c r="BE278" s="154"/>
      <c r="BF278" s="154"/>
      <c r="BG278" s="154"/>
      <c r="BH278" s="154"/>
      <c r="BI278" s="154"/>
      <c r="BJ278" s="154"/>
      <c r="BK278" s="154"/>
      <c r="BL278" s="154"/>
      <c r="BM278" s="155">
        <v>16</v>
      </c>
    </row>
    <row r="279" spans="1:65">
      <c r="A279" s="28"/>
      <c r="B279" s="19">
        <v>1</v>
      </c>
      <c r="C279" s="9">
        <v>4</v>
      </c>
      <c r="D279" s="23">
        <v>0.41599999999999998</v>
      </c>
      <c r="E279" s="23">
        <v>0.39800000000000002</v>
      </c>
      <c r="F279" s="23">
        <v>0.38600000000000001</v>
      </c>
      <c r="G279" s="23">
        <v>0.39800000000000002</v>
      </c>
      <c r="H279" s="153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154"/>
      <c r="AA279" s="154"/>
      <c r="AB279" s="154"/>
      <c r="AC279" s="154"/>
      <c r="AD279" s="154"/>
      <c r="AE279" s="154"/>
      <c r="AF279" s="154"/>
      <c r="AG279" s="154"/>
      <c r="AH279" s="154"/>
      <c r="AI279" s="154"/>
      <c r="AJ279" s="154"/>
      <c r="AK279" s="154"/>
      <c r="AL279" s="154"/>
      <c r="AM279" s="154"/>
      <c r="AN279" s="154"/>
      <c r="AO279" s="154"/>
      <c r="AP279" s="154"/>
      <c r="AQ279" s="154"/>
      <c r="AR279" s="154"/>
      <c r="AS279" s="154"/>
      <c r="AT279" s="154"/>
      <c r="AU279" s="154"/>
      <c r="AV279" s="154"/>
      <c r="AW279" s="154"/>
      <c r="AX279" s="154"/>
      <c r="AY279" s="154"/>
      <c r="AZ279" s="154"/>
      <c r="BA279" s="154"/>
      <c r="BB279" s="154"/>
      <c r="BC279" s="154"/>
      <c r="BD279" s="154"/>
      <c r="BE279" s="154"/>
      <c r="BF279" s="154"/>
      <c r="BG279" s="154"/>
      <c r="BH279" s="154"/>
      <c r="BI279" s="154"/>
      <c r="BJ279" s="154"/>
      <c r="BK279" s="154"/>
      <c r="BL279" s="154"/>
      <c r="BM279" s="155">
        <v>0.400182929280746</v>
      </c>
    </row>
    <row r="280" spans="1:65">
      <c r="A280" s="28"/>
      <c r="B280" s="19">
        <v>1</v>
      </c>
      <c r="C280" s="9">
        <v>5</v>
      </c>
      <c r="D280" s="23">
        <v>0.41</v>
      </c>
      <c r="E280" s="23">
        <v>0.39800000000000002</v>
      </c>
      <c r="F280" s="23">
        <v>0.374</v>
      </c>
      <c r="G280" s="23">
        <v>0.39800000000000002</v>
      </c>
      <c r="H280" s="153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4"/>
      <c r="AA280" s="154"/>
      <c r="AB280" s="154"/>
      <c r="AC280" s="154"/>
      <c r="AD280" s="154"/>
      <c r="AE280" s="154"/>
      <c r="AF280" s="154"/>
      <c r="AG280" s="154"/>
      <c r="AH280" s="154"/>
      <c r="AI280" s="154"/>
      <c r="AJ280" s="154"/>
      <c r="AK280" s="154"/>
      <c r="AL280" s="154"/>
      <c r="AM280" s="154"/>
      <c r="AN280" s="154"/>
      <c r="AO280" s="154"/>
      <c r="AP280" s="154"/>
      <c r="AQ280" s="154"/>
      <c r="AR280" s="154"/>
      <c r="AS280" s="154"/>
      <c r="AT280" s="154"/>
      <c r="AU280" s="154"/>
      <c r="AV280" s="154"/>
      <c r="AW280" s="154"/>
      <c r="AX280" s="154"/>
      <c r="AY280" s="154"/>
      <c r="AZ280" s="154"/>
      <c r="BA280" s="154"/>
      <c r="BB280" s="154"/>
      <c r="BC280" s="154"/>
      <c r="BD280" s="154"/>
      <c r="BE280" s="154"/>
      <c r="BF280" s="154"/>
      <c r="BG280" s="154"/>
      <c r="BH280" s="154"/>
      <c r="BI280" s="154"/>
      <c r="BJ280" s="154"/>
      <c r="BK280" s="154"/>
      <c r="BL280" s="154"/>
      <c r="BM280" s="155">
        <v>8</v>
      </c>
    </row>
    <row r="281" spans="1:65">
      <c r="A281" s="28"/>
      <c r="B281" s="19">
        <v>1</v>
      </c>
      <c r="C281" s="9">
        <v>6</v>
      </c>
      <c r="D281" s="23">
        <v>0.41</v>
      </c>
      <c r="E281" s="23">
        <v>0.39800000000000002</v>
      </c>
      <c r="F281" s="23">
        <v>0.39800000000000002</v>
      </c>
      <c r="G281" s="23">
        <v>0.40400000000000003</v>
      </c>
      <c r="H281" s="153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4"/>
      <c r="AA281" s="154"/>
      <c r="AB281" s="154"/>
      <c r="AC281" s="154"/>
      <c r="AD281" s="154"/>
      <c r="AE281" s="154"/>
      <c r="AF281" s="154"/>
      <c r="AG281" s="154"/>
      <c r="AH281" s="154"/>
      <c r="AI281" s="154"/>
      <c r="AJ281" s="154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4"/>
      <c r="AV281" s="154"/>
      <c r="AW281" s="154"/>
      <c r="AX281" s="154"/>
      <c r="AY281" s="154"/>
      <c r="AZ281" s="154"/>
      <c r="BA281" s="154"/>
      <c r="BB281" s="154"/>
      <c r="BC281" s="154"/>
      <c r="BD281" s="154"/>
      <c r="BE281" s="154"/>
      <c r="BF281" s="154"/>
      <c r="BG281" s="154"/>
      <c r="BH281" s="154"/>
      <c r="BI281" s="154"/>
      <c r="BJ281" s="154"/>
      <c r="BK281" s="154"/>
      <c r="BL281" s="154"/>
      <c r="BM281" s="54"/>
    </row>
    <row r="282" spans="1:65">
      <c r="A282" s="28"/>
      <c r="B282" s="20" t="s">
        <v>200</v>
      </c>
      <c r="C282" s="12"/>
      <c r="D282" s="156">
        <v>0.41399999999999998</v>
      </c>
      <c r="E282" s="156">
        <v>0.37983333333333341</v>
      </c>
      <c r="F282" s="156">
        <v>0.39000000000000007</v>
      </c>
      <c r="G282" s="156">
        <v>0.39500000000000002</v>
      </c>
      <c r="H282" s="153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4"/>
      <c r="AA282" s="154"/>
      <c r="AB282" s="154"/>
      <c r="AC282" s="154"/>
      <c r="AD282" s="154"/>
      <c r="AE282" s="154"/>
      <c r="AF282" s="154"/>
      <c r="AG282" s="154"/>
      <c r="AH282" s="154"/>
      <c r="AI282" s="154"/>
      <c r="AJ282" s="154"/>
      <c r="AK282" s="154"/>
      <c r="AL282" s="154"/>
      <c r="AM282" s="154"/>
      <c r="AN282" s="154"/>
      <c r="AO282" s="154"/>
      <c r="AP282" s="154"/>
      <c r="AQ282" s="154"/>
      <c r="AR282" s="154"/>
      <c r="AS282" s="154"/>
      <c r="AT282" s="154"/>
      <c r="AU282" s="154"/>
      <c r="AV282" s="154"/>
      <c r="AW282" s="154"/>
      <c r="AX282" s="154"/>
      <c r="AY282" s="154"/>
      <c r="AZ282" s="154"/>
      <c r="BA282" s="154"/>
      <c r="BB282" s="154"/>
      <c r="BC282" s="154"/>
      <c r="BD282" s="154"/>
      <c r="BE282" s="154"/>
      <c r="BF282" s="154"/>
      <c r="BG282" s="154"/>
      <c r="BH282" s="154"/>
      <c r="BI282" s="154"/>
      <c r="BJ282" s="154"/>
      <c r="BK282" s="154"/>
      <c r="BL282" s="154"/>
      <c r="BM282" s="54"/>
    </row>
    <row r="283" spans="1:65">
      <c r="A283" s="28"/>
      <c r="B283" s="3" t="s">
        <v>201</v>
      </c>
      <c r="C283" s="27"/>
      <c r="D283" s="23">
        <v>0.41599999999999998</v>
      </c>
      <c r="E283" s="23">
        <v>0.39800000000000002</v>
      </c>
      <c r="F283" s="23">
        <v>0.38900000000000001</v>
      </c>
      <c r="G283" s="23">
        <v>0.39800000000000002</v>
      </c>
      <c r="H283" s="153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4"/>
      <c r="AA283" s="154"/>
      <c r="AB283" s="154"/>
      <c r="AC283" s="154"/>
      <c r="AD283" s="154"/>
      <c r="AE283" s="154"/>
      <c r="AF283" s="154"/>
      <c r="AG283" s="154"/>
      <c r="AH283" s="154"/>
      <c r="AI283" s="154"/>
      <c r="AJ283" s="154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4"/>
      <c r="AV283" s="154"/>
      <c r="AW283" s="154"/>
      <c r="AX283" s="154"/>
      <c r="AY283" s="154"/>
      <c r="AZ283" s="154"/>
      <c r="BA283" s="154"/>
      <c r="BB283" s="154"/>
      <c r="BC283" s="154"/>
      <c r="BD283" s="154"/>
      <c r="BE283" s="154"/>
      <c r="BF283" s="154"/>
      <c r="BG283" s="154"/>
      <c r="BH283" s="154"/>
      <c r="BI283" s="154"/>
      <c r="BJ283" s="154"/>
      <c r="BK283" s="154"/>
      <c r="BL283" s="154"/>
      <c r="BM283" s="54"/>
    </row>
    <row r="284" spans="1:65">
      <c r="A284" s="28"/>
      <c r="B284" s="3" t="s">
        <v>202</v>
      </c>
      <c r="C284" s="27"/>
      <c r="D284" s="23">
        <v>3.0983866769659363E-3</v>
      </c>
      <c r="E284" s="23">
        <v>5.353285595469947E-2</v>
      </c>
      <c r="F284" s="23">
        <v>1.0507140429250966E-2</v>
      </c>
      <c r="G284" s="23">
        <v>8.27042925125414E-3</v>
      </c>
      <c r="H284" s="153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  <c r="AA284" s="154"/>
      <c r="AB284" s="154"/>
      <c r="AC284" s="154"/>
      <c r="AD284" s="154"/>
      <c r="AE284" s="154"/>
      <c r="AF284" s="154"/>
      <c r="AG284" s="154"/>
      <c r="AH284" s="154"/>
      <c r="AI284" s="154"/>
      <c r="AJ284" s="154"/>
      <c r="AK284" s="154"/>
      <c r="AL284" s="154"/>
      <c r="AM284" s="154"/>
      <c r="AN284" s="154"/>
      <c r="AO284" s="154"/>
      <c r="AP284" s="154"/>
      <c r="AQ284" s="154"/>
      <c r="AR284" s="154"/>
      <c r="AS284" s="154"/>
      <c r="AT284" s="154"/>
      <c r="AU284" s="154"/>
      <c r="AV284" s="154"/>
      <c r="AW284" s="154"/>
      <c r="AX284" s="154"/>
      <c r="AY284" s="154"/>
      <c r="AZ284" s="154"/>
      <c r="BA284" s="154"/>
      <c r="BB284" s="154"/>
      <c r="BC284" s="154"/>
      <c r="BD284" s="154"/>
      <c r="BE284" s="154"/>
      <c r="BF284" s="154"/>
      <c r="BG284" s="154"/>
      <c r="BH284" s="154"/>
      <c r="BI284" s="154"/>
      <c r="BJ284" s="154"/>
      <c r="BK284" s="154"/>
      <c r="BL284" s="154"/>
      <c r="BM284" s="54"/>
    </row>
    <row r="285" spans="1:65">
      <c r="A285" s="28"/>
      <c r="B285" s="3" t="s">
        <v>85</v>
      </c>
      <c r="C285" s="27"/>
      <c r="D285" s="13">
        <v>7.4840257897727932E-3</v>
      </c>
      <c r="E285" s="13">
        <v>0.14093775152619428</v>
      </c>
      <c r="F285" s="13">
        <v>2.6941385716028114E-2</v>
      </c>
      <c r="G285" s="13">
        <v>2.0937795572795289E-2</v>
      </c>
      <c r="H285" s="96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203</v>
      </c>
      <c r="C286" s="27"/>
      <c r="D286" s="13">
        <v>3.4526886851689476E-2</v>
      </c>
      <c r="E286" s="13">
        <v>-5.0850734647745144E-2</v>
      </c>
      <c r="F286" s="13">
        <v>-2.5445686299132908E-2</v>
      </c>
      <c r="G286" s="13">
        <v>-1.2951400226044907E-2</v>
      </c>
      <c r="H286" s="96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204</v>
      </c>
      <c r="C287" s="45"/>
      <c r="D287" s="43">
        <v>1.93</v>
      </c>
      <c r="E287" s="43">
        <v>1.1200000000000001</v>
      </c>
      <c r="F287" s="43">
        <v>0.22</v>
      </c>
      <c r="G287" s="43">
        <v>0.22</v>
      </c>
      <c r="H287" s="96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F288" s="20"/>
      <c r="G288" s="20"/>
      <c r="BM288" s="53"/>
    </row>
    <row r="289" spans="1:65" ht="15">
      <c r="B289" s="8" t="s">
        <v>360</v>
      </c>
      <c r="BM289" s="26" t="s">
        <v>216</v>
      </c>
    </row>
    <row r="290" spans="1:65" ht="15">
      <c r="A290" s="24" t="s">
        <v>55</v>
      </c>
      <c r="B290" s="18" t="s">
        <v>112</v>
      </c>
      <c r="C290" s="15" t="s">
        <v>113</v>
      </c>
      <c r="D290" s="16" t="s">
        <v>194</v>
      </c>
      <c r="E290" s="17" t="s">
        <v>194</v>
      </c>
      <c r="F290" s="17" t="s">
        <v>194</v>
      </c>
      <c r="G290" s="17" t="s">
        <v>194</v>
      </c>
      <c r="H290" s="96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195</v>
      </c>
      <c r="C291" s="9" t="s">
        <v>195</v>
      </c>
      <c r="D291" s="94" t="s">
        <v>196</v>
      </c>
      <c r="E291" s="95" t="s">
        <v>197</v>
      </c>
      <c r="F291" s="95" t="s">
        <v>198</v>
      </c>
      <c r="G291" s="95" t="s">
        <v>199</v>
      </c>
      <c r="H291" s="96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101</v>
      </c>
      <c r="E292" s="11" t="s">
        <v>101</v>
      </c>
      <c r="F292" s="11" t="s">
        <v>101</v>
      </c>
      <c r="G292" s="11" t="s">
        <v>101</v>
      </c>
      <c r="H292" s="96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3</v>
      </c>
    </row>
    <row r="293" spans="1:65">
      <c r="A293" s="28"/>
      <c r="B293" s="19"/>
      <c r="C293" s="9"/>
      <c r="D293" s="25"/>
      <c r="E293" s="25"/>
      <c r="F293" s="25"/>
      <c r="G293" s="25"/>
      <c r="H293" s="96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152">
        <v>0.27900000000000003</v>
      </c>
      <c r="E294" s="152">
        <v>0.29399999999999998</v>
      </c>
      <c r="F294" s="152">
        <v>0.28699999999999998</v>
      </c>
      <c r="G294" s="152">
        <v>0.27100000000000002</v>
      </c>
      <c r="H294" s="153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  <c r="AA294" s="154"/>
      <c r="AB294" s="154"/>
      <c r="AC294" s="154"/>
      <c r="AD294" s="154"/>
      <c r="AE294" s="154"/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4"/>
      <c r="BB294" s="154"/>
      <c r="BC294" s="154"/>
      <c r="BD294" s="154"/>
      <c r="BE294" s="154"/>
      <c r="BF294" s="154"/>
      <c r="BG294" s="154"/>
      <c r="BH294" s="154"/>
      <c r="BI294" s="154"/>
      <c r="BJ294" s="154"/>
      <c r="BK294" s="154"/>
      <c r="BL294" s="154"/>
      <c r="BM294" s="155">
        <v>1</v>
      </c>
    </row>
    <row r="295" spans="1:65">
      <c r="A295" s="28"/>
      <c r="B295" s="19">
        <v>1</v>
      </c>
      <c r="C295" s="9">
        <v>2</v>
      </c>
      <c r="D295" s="23">
        <v>0.27900000000000003</v>
      </c>
      <c r="E295" s="23">
        <v>0.31</v>
      </c>
      <c r="F295" s="23">
        <v>0.28699999999999998</v>
      </c>
      <c r="G295" s="23">
        <v>0.27900000000000003</v>
      </c>
      <c r="H295" s="153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  <c r="AA295" s="154"/>
      <c r="AB295" s="154"/>
      <c r="AC295" s="154"/>
      <c r="AD295" s="154"/>
      <c r="AE295" s="154"/>
      <c r="AF295" s="154"/>
      <c r="AG295" s="154"/>
      <c r="AH295" s="154"/>
      <c r="AI295" s="154"/>
      <c r="AJ295" s="154"/>
      <c r="AK295" s="154"/>
      <c r="AL295" s="154"/>
      <c r="AM295" s="154"/>
      <c r="AN295" s="154"/>
      <c r="AO295" s="154"/>
      <c r="AP295" s="154"/>
      <c r="AQ295" s="154"/>
      <c r="AR295" s="154"/>
      <c r="AS295" s="154"/>
      <c r="AT295" s="154"/>
      <c r="AU295" s="154"/>
      <c r="AV295" s="154"/>
      <c r="AW295" s="154"/>
      <c r="AX295" s="154"/>
      <c r="AY295" s="154"/>
      <c r="AZ295" s="154"/>
      <c r="BA295" s="154"/>
      <c r="BB295" s="154"/>
      <c r="BC295" s="154"/>
      <c r="BD295" s="154"/>
      <c r="BE295" s="154"/>
      <c r="BF295" s="154"/>
      <c r="BG295" s="154"/>
      <c r="BH295" s="154"/>
      <c r="BI295" s="154"/>
      <c r="BJ295" s="154"/>
      <c r="BK295" s="154"/>
      <c r="BL295" s="154"/>
      <c r="BM295" s="155">
        <v>3</v>
      </c>
    </row>
    <row r="296" spans="1:65">
      <c r="A296" s="28"/>
      <c r="B296" s="19">
        <v>1</v>
      </c>
      <c r="C296" s="9">
        <v>3</v>
      </c>
      <c r="D296" s="23">
        <v>0.28699999999999998</v>
      </c>
      <c r="E296" s="23">
        <v>0.30199999999999999</v>
      </c>
      <c r="F296" s="23">
        <v>0.27900000000000003</v>
      </c>
      <c r="G296" s="23">
        <v>0.27900000000000003</v>
      </c>
      <c r="H296" s="153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  <c r="AA296" s="154"/>
      <c r="AB296" s="154"/>
      <c r="AC296" s="154"/>
      <c r="AD296" s="154"/>
      <c r="AE296" s="154"/>
      <c r="AF296" s="154"/>
      <c r="AG296" s="154"/>
      <c r="AH296" s="154"/>
      <c r="AI296" s="154"/>
      <c r="AJ296" s="154"/>
      <c r="AK296" s="154"/>
      <c r="AL296" s="154"/>
      <c r="AM296" s="154"/>
      <c r="AN296" s="154"/>
      <c r="AO296" s="154"/>
      <c r="AP296" s="154"/>
      <c r="AQ296" s="154"/>
      <c r="AR296" s="154"/>
      <c r="AS296" s="154"/>
      <c r="AT296" s="154"/>
      <c r="AU296" s="154"/>
      <c r="AV296" s="154"/>
      <c r="AW296" s="154"/>
      <c r="AX296" s="154"/>
      <c r="AY296" s="154"/>
      <c r="AZ296" s="154"/>
      <c r="BA296" s="154"/>
      <c r="BB296" s="154"/>
      <c r="BC296" s="154"/>
      <c r="BD296" s="154"/>
      <c r="BE296" s="154"/>
      <c r="BF296" s="154"/>
      <c r="BG296" s="154"/>
      <c r="BH296" s="154"/>
      <c r="BI296" s="154"/>
      <c r="BJ296" s="154"/>
      <c r="BK296" s="154"/>
      <c r="BL296" s="154"/>
      <c r="BM296" s="155">
        <v>16</v>
      </c>
    </row>
    <row r="297" spans="1:65">
      <c r="A297" s="28"/>
      <c r="B297" s="19">
        <v>1</v>
      </c>
      <c r="C297" s="9">
        <v>4</v>
      </c>
      <c r="D297" s="23">
        <v>0.27900000000000003</v>
      </c>
      <c r="E297" s="23">
        <v>0.31</v>
      </c>
      <c r="F297" s="23">
        <v>0.27900000000000003</v>
      </c>
      <c r="G297" s="23">
        <v>0.27900000000000003</v>
      </c>
      <c r="H297" s="153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  <c r="AA297" s="154"/>
      <c r="AB297" s="154"/>
      <c r="AC297" s="154"/>
      <c r="AD297" s="154"/>
      <c r="AE297" s="154"/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4"/>
      <c r="AV297" s="154"/>
      <c r="AW297" s="154"/>
      <c r="AX297" s="154"/>
      <c r="AY297" s="154"/>
      <c r="AZ297" s="154"/>
      <c r="BA297" s="154"/>
      <c r="BB297" s="154"/>
      <c r="BC297" s="154"/>
      <c r="BD297" s="154"/>
      <c r="BE297" s="154"/>
      <c r="BF297" s="154"/>
      <c r="BG297" s="154"/>
      <c r="BH297" s="154"/>
      <c r="BI297" s="154"/>
      <c r="BJ297" s="154"/>
      <c r="BK297" s="154"/>
      <c r="BL297" s="154"/>
      <c r="BM297" s="155">
        <v>0.28558101875000003</v>
      </c>
    </row>
    <row r="298" spans="1:65">
      <c r="A298" s="28"/>
      <c r="B298" s="19">
        <v>1</v>
      </c>
      <c r="C298" s="9">
        <v>5</v>
      </c>
      <c r="D298" s="23">
        <v>0.27900000000000003</v>
      </c>
      <c r="E298" s="23">
        <v>0.29399999999999998</v>
      </c>
      <c r="F298" s="23">
        <v>0.28699999999999998</v>
      </c>
      <c r="G298" s="23">
        <v>0.27900000000000003</v>
      </c>
      <c r="H298" s="153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  <c r="AA298" s="154"/>
      <c r="AB298" s="154"/>
      <c r="AC298" s="154"/>
      <c r="AD298" s="154"/>
      <c r="AE298" s="154"/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4"/>
      <c r="AV298" s="154"/>
      <c r="AW298" s="154"/>
      <c r="AX298" s="154"/>
      <c r="AY298" s="154"/>
      <c r="AZ298" s="154"/>
      <c r="BA298" s="154"/>
      <c r="BB298" s="154"/>
      <c r="BC298" s="154"/>
      <c r="BD298" s="154"/>
      <c r="BE298" s="154"/>
      <c r="BF298" s="154"/>
      <c r="BG298" s="154"/>
      <c r="BH298" s="154"/>
      <c r="BI298" s="154"/>
      <c r="BJ298" s="154"/>
      <c r="BK298" s="154"/>
      <c r="BL298" s="154"/>
      <c r="BM298" s="155">
        <v>9</v>
      </c>
    </row>
    <row r="299" spans="1:65">
      <c r="A299" s="28"/>
      <c r="B299" s="19">
        <v>1</v>
      </c>
      <c r="C299" s="9">
        <v>6</v>
      </c>
      <c r="D299" s="23">
        <v>0.27900000000000003</v>
      </c>
      <c r="E299" s="23">
        <v>0.29399999999999998</v>
      </c>
      <c r="F299" s="23">
        <v>0.28699999999999998</v>
      </c>
      <c r="G299" s="23">
        <v>0.27900000000000003</v>
      </c>
      <c r="H299" s="153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  <c r="AA299" s="154"/>
      <c r="AB299" s="154"/>
      <c r="AC299" s="154"/>
      <c r="AD299" s="154"/>
      <c r="AE299" s="154"/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4"/>
      <c r="BB299" s="154"/>
      <c r="BC299" s="154"/>
      <c r="BD299" s="154"/>
      <c r="BE299" s="154"/>
      <c r="BF299" s="154"/>
      <c r="BG299" s="154"/>
      <c r="BH299" s="154"/>
      <c r="BI299" s="154"/>
      <c r="BJ299" s="154"/>
      <c r="BK299" s="154"/>
      <c r="BL299" s="154"/>
      <c r="BM299" s="54"/>
    </row>
    <row r="300" spans="1:65">
      <c r="A300" s="28"/>
      <c r="B300" s="20" t="s">
        <v>200</v>
      </c>
      <c r="C300" s="12"/>
      <c r="D300" s="156">
        <v>0.28033333333333332</v>
      </c>
      <c r="E300" s="156">
        <v>0.30066666666666669</v>
      </c>
      <c r="F300" s="156">
        <v>0.28433333333333333</v>
      </c>
      <c r="G300" s="156">
        <v>0.27766666666666667</v>
      </c>
      <c r="H300" s="153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  <c r="AA300" s="154"/>
      <c r="AB300" s="154"/>
      <c r="AC300" s="154"/>
      <c r="AD300" s="154"/>
      <c r="AE300" s="154"/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4"/>
      <c r="AV300" s="154"/>
      <c r="AW300" s="154"/>
      <c r="AX300" s="154"/>
      <c r="AY300" s="154"/>
      <c r="AZ300" s="154"/>
      <c r="BA300" s="154"/>
      <c r="BB300" s="154"/>
      <c r="BC300" s="154"/>
      <c r="BD300" s="154"/>
      <c r="BE300" s="154"/>
      <c r="BF300" s="154"/>
      <c r="BG300" s="154"/>
      <c r="BH300" s="154"/>
      <c r="BI300" s="154"/>
      <c r="BJ300" s="154"/>
      <c r="BK300" s="154"/>
      <c r="BL300" s="154"/>
      <c r="BM300" s="54"/>
    </row>
    <row r="301" spans="1:65">
      <c r="A301" s="28"/>
      <c r="B301" s="3" t="s">
        <v>201</v>
      </c>
      <c r="C301" s="27"/>
      <c r="D301" s="23">
        <v>0.27900000000000003</v>
      </c>
      <c r="E301" s="23">
        <v>0.29799999999999999</v>
      </c>
      <c r="F301" s="23">
        <v>0.28699999999999998</v>
      </c>
      <c r="G301" s="23">
        <v>0.27900000000000003</v>
      </c>
      <c r="H301" s="153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  <c r="AA301" s="154"/>
      <c r="AB301" s="154"/>
      <c r="AC301" s="154"/>
      <c r="AD301" s="154"/>
      <c r="AE301" s="154"/>
      <c r="AF301" s="154"/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4"/>
      <c r="AV301" s="154"/>
      <c r="AW301" s="154"/>
      <c r="AX301" s="154"/>
      <c r="AY301" s="154"/>
      <c r="AZ301" s="154"/>
      <c r="BA301" s="154"/>
      <c r="BB301" s="154"/>
      <c r="BC301" s="154"/>
      <c r="BD301" s="154"/>
      <c r="BE301" s="154"/>
      <c r="BF301" s="154"/>
      <c r="BG301" s="154"/>
      <c r="BH301" s="154"/>
      <c r="BI301" s="154"/>
      <c r="BJ301" s="154"/>
      <c r="BK301" s="154"/>
      <c r="BL301" s="154"/>
      <c r="BM301" s="54"/>
    </row>
    <row r="302" spans="1:65">
      <c r="A302" s="28"/>
      <c r="B302" s="3" t="s">
        <v>202</v>
      </c>
      <c r="C302" s="27"/>
      <c r="D302" s="23">
        <v>3.2659863237108847E-3</v>
      </c>
      <c r="E302" s="23">
        <v>7.8655366420014063E-3</v>
      </c>
      <c r="F302" s="23">
        <v>4.1311822359545534E-3</v>
      </c>
      <c r="G302" s="23">
        <v>3.2659863237109073E-3</v>
      </c>
      <c r="H302" s="153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  <c r="AA302" s="154"/>
      <c r="AB302" s="154"/>
      <c r="AC302" s="154"/>
      <c r="AD302" s="154"/>
      <c r="AE302" s="154"/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4"/>
      <c r="AV302" s="154"/>
      <c r="AW302" s="154"/>
      <c r="AX302" s="154"/>
      <c r="AY302" s="154"/>
      <c r="AZ302" s="154"/>
      <c r="BA302" s="154"/>
      <c r="BB302" s="154"/>
      <c r="BC302" s="154"/>
      <c r="BD302" s="154"/>
      <c r="BE302" s="154"/>
      <c r="BF302" s="154"/>
      <c r="BG302" s="154"/>
      <c r="BH302" s="154"/>
      <c r="BI302" s="154"/>
      <c r="BJ302" s="154"/>
      <c r="BK302" s="154"/>
      <c r="BL302" s="154"/>
      <c r="BM302" s="54"/>
    </row>
    <row r="303" spans="1:65">
      <c r="A303" s="28"/>
      <c r="B303" s="3" t="s">
        <v>85</v>
      </c>
      <c r="C303" s="27"/>
      <c r="D303" s="13">
        <v>1.1650367385413382E-2</v>
      </c>
      <c r="E303" s="13">
        <v>2.6160321425725296E-2</v>
      </c>
      <c r="F303" s="13">
        <v>1.4529363080731137E-2</v>
      </c>
      <c r="G303" s="13">
        <v>1.1762255667626316E-2</v>
      </c>
      <c r="H303" s="96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203</v>
      </c>
      <c r="C304" s="27"/>
      <c r="D304" s="13">
        <v>-1.8375469909155839E-2</v>
      </c>
      <c r="E304" s="13">
        <v>5.2824406827516768E-2</v>
      </c>
      <c r="F304" s="13">
        <v>-4.368936780630106E-3</v>
      </c>
      <c r="G304" s="13">
        <v>-2.7713158661506254E-2</v>
      </c>
      <c r="H304" s="96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204</v>
      </c>
      <c r="C305" s="45"/>
      <c r="D305" s="43">
        <v>0.4</v>
      </c>
      <c r="E305" s="43">
        <v>3.91</v>
      </c>
      <c r="F305" s="43">
        <v>0.4</v>
      </c>
      <c r="G305" s="43">
        <v>0.94</v>
      </c>
      <c r="H305" s="96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G306" s="20"/>
      <c r="BM306" s="53"/>
    </row>
    <row r="307" spans="1:65" ht="15">
      <c r="B307" s="8" t="s">
        <v>361</v>
      </c>
      <c r="BM307" s="26" t="s">
        <v>216</v>
      </c>
    </row>
    <row r="308" spans="1:65" ht="15">
      <c r="A308" s="24" t="s">
        <v>56</v>
      </c>
      <c r="B308" s="18" t="s">
        <v>112</v>
      </c>
      <c r="C308" s="15" t="s">
        <v>113</v>
      </c>
      <c r="D308" s="16" t="s">
        <v>194</v>
      </c>
      <c r="E308" s="17" t="s">
        <v>194</v>
      </c>
      <c r="F308" s="17" t="s">
        <v>194</v>
      </c>
      <c r="G308" s="17" t="s">
        <v>194</v>
      </c>
      <c r="H308" s="96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195</v>
      </c>
      <c r="C309" s="9" t="s">
        <v>195</v>
      </c>
      <c r="D309" s="94" t="s">
        <v>196</v>
      </c>
      <c r="E309" s="95" t="s">
        <v>197</v>
      </c>
      <c r="F309" s="95" t="s">
        <v>198</v>
      </c>
      <c r="G309" s="95" t="s">
        <v>199</v>
      </c>
      <c r="H309" s="96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101</v>
      </c>
      <c r="E310" s="11" t="s">
        <v>101</v>
      </c>
      <c r="F310" s="11" t="s">
        <v>101</v>
      </c>
      <c r="G310" s="11" t="s">
        <v>101</v>
      </c>
      <c r="H310" s="96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25"/>
      <c r="G311" s="25"/>
      <c r="H311" s="96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52">
        <v>0.126</v>
      </c>
      <c r="E312" s="169">
        <v>0.41499999999999998</v>
      </c>
      <c r="F312" s="170" t="s">
        <v>212</v>
      </c>
      <c r="G312" s="152">
        <v>0.104</v>
      </c>
      <c r="H312" s="153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  <c r="AA312" s="154"/>
      <c r="AB312" s="154"/>
      <c r="AC312" s="154"/>
      <c r="AD312" s="154"/>
      <c r="AE312" s="154"/>
      <c r="AF312" s="154"/>
      <c r="AG312" s="154"/>
      <c r="AH312" s="154"/>
      <c r="AI312" s="154"/>
      <c r="AJ312" s="154"/>
      <c r="AK312" s="154"/>
      <c r="AL312" s="154"/>
      <c r="AM312" s="154"/>
      <c r="AN312" s="154"/>
      <c r="AO312" s="154"/>
      <c r="AP312" s="154"/>
      <c r="AQ312" s="154"/>
      <c r="AR312" s="154"/>
      <c r="AS312" s="154"/>
      <c r="AT312" s="154"/>
      <c r="AU312" s="154"/>
      <c r="AV312" s="154"/>
      <c r="AW312" s="154"/>
      <c r="AX312" s="154"/>
      <c r="AY312" s="154"/>
      <c r="AZ312" s="154"/>
      <c r="BA312" s="154"/>
      <c r="BB312" s="154"/>
      <c r="BC312" s="154"/>
      <c r="BD312" s="154"/>
      <c r="BE312" s="154"/>
      <c r="BF312" s="154"/>
      <c r="BG312" s="154"/>
      <c r="BH312" s="154"/>
      <c r="BI312" s="154"/>
      <c r="BJ312" s="154"/>
      <c r="BK312" s="154"/>
      <c r="BL312" s="154"/>
      <c r="BM312" s="155">
        <v>1</v>
      </c>
    </row>
    <row r="313" spans="1:65">
      <c r="A313" s="28"/>
      <c r="B313" s="19">
        <v>1</v>
      </c>
      <c r="C313" s="9">
        <v>2</v>
      </c>
      <c r="D313" s="23">
        <v>0.11899999999999999</v>
      </c>
      <c r="E313" s="23">
        <v>0.17100000000000001</v>
      </c>
      <c r="F313" s="171" t="s">
        <v>212</v>
      </c>
      <c r="G313" s="23">
        <v>0.13400000000000001</v>
      </c>
      <c r="H313" s="153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  <c r="AA313" s="154"/>
      <c r="AB313" s="154"/>
      <c r="AC313" s="154"/>
      <c r="AD313" s="154"/>
      <c r="AE313" s="154"/>
      <c r="AF313" s="154"/>
      <c r="AG313" s="154"/>
      <c r="AH313" s="154"/>
      <c r="AI313" s="154"/>
      <c r="AJ313" s="154"/>
      <c r="AK313" s="154"/>
      <c r="AL313" s="154"/>
      <c r="AM313" s="154"/>
      <c r="AN313" s="154"/>
      <c r="AO313" s="154"/>
      <c r="AP313" s="154"/>
      <c r="AQ313" s="154"/>
      <c r="AR313" s="154"/>
      <c r="AS313" s="154"/>
      <c r="AT313" s="154"/>
      <c r="AU313" s="154"/>
      <c r="AV313" s="154"/>
      <c r="AW313" s="154"/>
      <c r="AX313" s="154"/>
      <c r="AY313" s="154"/>
      <c r="AZ313" s="154"/>
      <c r="BA313" s="154"/>
      <c r="BB313" s="154"/>
      <c r="BC313" s="154"/>
      <c r="BD313" s="154"/>
      <c r="BE313" s="154"/>
      <c r="BF313" s="154"/>
      <c r="BG313" s="154"/>
      <c r="BH313" s="154"/>
      <c r="BI313" s="154"/>
      <c r="BJ313" s="154"/>
      <c r="BK313" s="154"/>
      <c r="BL313" s="154"/>
      <c r="BM313" s="155">
        <v>4</v>
      </c>
    </row>
    <row r="314" spans="1:65">
      <c r="A314" s="28"/>
      <c r="B314" s="19">
        <v>1</v>
      </c>
      <c r="C314" s="9">
        <v>3</v>
      </c>
      <c r="D314" s="23">
        <v>0.111</v>
      </c>
      <c r="E314" s="23">
        <v>0.156</v>
      </c>
      <c r="F314" s="171" t="s">
        <v>212</v>
      </c>
      <c r="G314" s="23">
        <v>0.111</v>
      </c>
      <c r="H314" s="153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154"/>
      <c r="AA314" s="154"/>
      <c r="AB314" s="154"/>
      <c r="AC314" s="154"/>
      <c r="AD314" s="154"/>
      <c r="AE314" s="154"/>
      <c r="AF314" s="154"/>
      <c r="AG314" s="154"/>
      <c r="AH314" s="154"/>
      <c r="AI314" s="154"/>
      <c r="AJ314" s="154"/>
      <c r="AK314" s="154"/>
      <c r="AL314" s="154"/>
      <c r="AM314" s="154"/>
      <c r="AN314" s="154"/>
      <c r="AO314" s="154"/>
      <c r="AP314" s="154"/>
      <c r="AQ314" s="154"/>
      <c r="AR314" s="154"/>
      <c r="AS314" s="154"/>
      <c r="AT314" s="154"/>
      <c r="AU314" s="154"/>
      <c r="AV314" s="154"/>
      <c r="AW314" s="154"/>
      <c r="AX314" s="154"/>
      <c r="AY314" s="154"/>
      <c r="AZ314" s="154"/>
      <c r="BA314" s="154"/>
      <c r="BB314" s="154"/>
      <c r="BC314" s="154"/>
      <c r="BD314" s="154"/>
      <c r="BE314" s="154"/>
      <c r="BF314" s="154"/>
      <c r="BG314" s="154"/>
      <c r="BH314" s="154"/>
      <c r="BI314" s="154"/>
      <c r="BJ314" s="154"/>
      <c r="BK314" s="154"/>
      <c r="BL314" s="154"/>
      <c r="BM314" s="155">
        <v>16</v>
      </c>
    </row>
    <row r="315" spans="1:65">
      <c r="A315" s="28"/>
      <c r="B315" s="19">
        <v>1</v>
      </c>
      <c r="C315" s="9">
        <v>4</v>
      </c>
      <c r="D315" s="23">
        <v>0.104</v>
      </c>
      <c r="E315" s="23">
        <v>0.126</v>
      </c>
      <c r="F315" s="171" t="s">
        <v>212</v>
      </c>
      <c r="G315" s="23">
        <v>0.11899999999999999</v>
      </c>
      <c r="H315" s="153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154"/>
      <c r="AA315" s="154"/>
      <c r="AB315" s="154"/>
      <c r="AC315" s="154"/>
      <c r="AD315" s="154"/>
      <c r="AE315" s="154"/>
      <c r="AF315" s="154"/>
      <c r="AG315" s="154"/>
      <c r="AH315" s="154"/>
      <c r="AI315" s="154"/>
      <c r="AJ315" s="154"/>
      <c r="AK315" s="154"/>
      <c r="AL315" s="154"/>
      <c r="AM315" s="154"/>
      <c r="AN315" s="154"/>
      <c r="AO315" s="154"/>
      <c r="AP315" s="154"/>
      <c r="AQ315" s="154"/>
      <c r="AR315" s="154"/>
      <c r="AS315" s="154"/>
      <c r="AT315" s="154"/>
      <c r="AU315" s="154"/>
      <c r="AV315" s="154"/>
      <c r="AW315" s="154"/>
      <c r="AX315" s="154"/>
      <c r="AY315" s="154"/>
      <c r="AZ315" s="154"/>
      <c r="BA315" s="154"/>
      <c r="BB315" s="154"/>
      <c r="BC315" s="154"/>
      <c r="BD315" s="154"/>
      <c r="BE315" s="154"/>
      <c r="BF315" s="154"/>
      <c r="BG315" s="154"/>
      <c r="BH315" s="154"/>
      <c r="BI315" s="154"/>
      <c r="BJ315" s="154"/>
      <c r="BK315" s="154"/>
      <c r="BL315" s="154"/>
      <c r="BM315" s="155">
        <v>0.127514012528849</v>
      </c>
    </row>
    <row r="316" spans="1:65">
      <c r="A316" s="28"/>
      <c r="B316" s="19">
        <v>1</v>
      </c>
      <c r="C316" s="9">
        <v>5</v>
      </c>
      <c r="D316" s="23">
        <v>0.111</v>
      </c>
      <c r="E316" s="23">
        <v>0.14799999999999999</v>
      </c>
      <c r="F316" s="171" t="s">
        <v>212</v>
      </c>
      <c r="G316" s="23">
        <v>0.11899999999999999</v>
      </c>
      <c r="H316" s="153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154"/>
      <c r="AA316" s="154"/>
      <c r="AB316" s="154"/>
      <c r="AC316" s="154"/>
      <c r="AD316" s="154"/>
      <c r="AE316" s="154"/>
      <c r="AF316" s="154"/>
      <c r="AG316" s="154"/>
      <c r="AH316" s="154"/>
      <c r="AI316" s="154"/>
      <c r="AJ316" s="154"/>
      <c r="AK316" s="154"/>
      <c r="AL316" s="154"/>
      <c r="AM316" s="154"/>
      <c r="AN316" s="154"/>
      <c r="AO316" s="154"/>
      <c r="AP316" s="154"/>
      <c r="AQ316" s="154"/>
      <c r="AR316" s="154"/>
      <c r="AS316" s="154"/>
      <c r="AT316" s="154"/>
      <c r="AU316" s="154"/>
      <c r="AV316" s="154"/>
      <c r="AW316" s="154"/>
      <c r="AX316" s="154"/>
      <c r="AY316" s="154"/>
      <c r="AZ316" s="154"/>
      <c r="BA316" s="154"/>
      <c r="BB316" s="154"/>
      <c r="BC316" s="154"/>
      <c r="BD316" s="154"/>
      <c r="BE316" s="154"/>
      <c r="BF316" s="154"/>
      <c r="BG316" s="154"/>
      <c r="BH316" s="154"/>
      <c r="BI316" s="154"/>
      <c r="BJ316" s="154"/>
      <c r="BK316" s="154"/>
      <c r="BL316" s="154"/>
      <c r="BM316" s="155">
        <v>10</v>
      </c>
    </row>
    <row r="317" spans="1:65">
      <c r="A317" s="28"/>
      <c r="B317" s="19">
        <v>1</v>
      </c>
      <c r="C317" s="9">
        <v>6</v>
      </c>
      <c r="D317" s="23">
        <v>0.104</v>
      </c>
      <c r="E317" s="23">
        <v>0.156</v>
      </c>
      <c r="F317" s="171" t="s">
        <v>212</v>
      </c>
      <c r="G317" s="23">
        <v>0.126</v>
      </c>
      <c r="H317" s="153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  <c r="AA317" s="154"/>
      <c r="AB317" s="154"/>
      <c r="AC317" s="154"/>
      <c r="AD317" s="154"/>
      <c r="AE317" s="154"/>
      <c r="AF317" s="154"/>
      <c r="AG317" s="154"/>
      <c r="AH317" s="154"/>
      <c r="AI317" s="154"/>
      <c r="AJ317" s="154"/>
      <c r="AK317" s="154"/>
      <c r="AL317" s="154"/>
      <c r="AM317" s="154"/>
      <c r="AN317" s="154"/>
      <c r="AO317" s="154"/>
      <c r="AP317" s="154"/>
      <c r="AQ317" s="154"/>
      <c r="AR317" s="154"/>
      <c r="AS317" s="154"/>
      <c r="AT317" s="154"/>
      <c r="AU317" s="154"/>
      <c r="AV317" s="154"/>
      <c r="AW317" s="154"/>
      <c r="AX317" s="154"/>
      <c r="AY317" s="154"/>
      <c r="AZ317" s="154"/>
      <c r="BA317" s="154"/>
      <c r="BB317" s="154"/>
      <c r="BC317" s="154"/>
      <c r="BD317" s="154"/>
      <c r="BE317" s="154"/>
      <c r="BF317" s="154"/>
      <c r="BG317" s="154"/>
      <c r="BH317" s="154"/>
      <c r="BI317" s="154"/>
      <c r="BJ317" s="154"/>
      <c r="BK317" s="154"/>
      <c r="BL317" s="154"/>
      <c r="BM317" s="54"/>
    </row>
    <row r="318" spans="1:65">
      <c r="A318" s="28"/>
      <c r="B318" s="20" t="s">
        <v>200</v>
      </c>
      <c r="C318" s="12"/>
      <c r="D318" s="156">
        <v>0.11249999999999999</v>
      </c>
      <c r="E318" s="156">
        <v>0.19533333333333333</v>
      </c>
      <c r="F318" s="156" t="s">
        <v>506</v>
      </c>
      <c r="G318" s="156">
        <v>0.11883333333333333</v>
      </c>
      <c r="H318" s="153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  <c r="AA318" s="154"/>
      <c r="AB318" s="154"/>
      <c r="AC318" s="154"/>
      <c r="AD318" s="154"/>
      <c r="AE318" s="154"/>
      <c r="AF318" s="154"/>
      <c r="AG318" s="154"/>
      <c r="AH318" s="154"/>
      <c r="AI318" s="154"/>
      <c r="AJ318" s="154"/>
      <c r="AK318" s="154"/>
      <c r="AL318" s="154"/>
      <c r="AM318" s="154"/>
      <c r="AN318" s="154"/>
      <c r="AO318" s="154"/>
      <c r="AP318" s="154"/>
      <c r="AQ318" s="154"/>
      <c r="AR318" s="154"/>
      <c r="AS318" s="154"/>
      <c r="AT318" s="154"/>
      <c r="AU318" s="154"/>
      <c r="AV318" s="154"/>
      <c r="AW318" s="154"/>
      <c r="AX318" s="154"/>
      <c r="AY318" s="154"/>
      <c r="AZ318" s="154"/>
      <c r="BA318" s="154"/>
      <c r="BB318" s="154"/>
      <c r="BC318" s="154"/>
      <c r="BD318" s="154"/>
      <c r="BE318" s="154"/>
      <c r="BF318" s="154"/>
      <c r="BG318" s="154"/>
      <c r="BH318" s="154"/>
      <c r="BI318" s="154"/>
      <c r="BJ318" s="154"/>
      <c r="BK318" s="154"/>
      <c r="BL318" s="154"/>
      <c r="BM318" s="54"/>
    </row>
    <row r="319" spans="1:65">
      <c r="A319" s="28"/>
      <c r="B319" s="3" t="s">
        <v>201</v>
      </c>
      <c r="C319" s="27"/>
      <c r="D319" s="23">
        <v>0.111</v>
      </c>
      <c r="E319" s="23">
        <v>0.156</v>
      </c>
      <c r="F319" s="23" t="s">
        <v>506</v>
      </c>
      <c r="G319" s="23">
        <v>0.11899999999999999</v>
      </c>
      <c r="H319" s="153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  <c r="AA319" s="154"/>
      <c r="AB319" s="154"/>
      <c r="AC319" s="154"/>
      <c r="AD319" s="154"/>
      <c r="AE319" s="154"/>
      <c r="AF319" s="154"/>
      <c r="AG319" s="154"/>
      <c r="AH319" s="154"/>
      <c r="AI319" s="154"/>
      <c r="AJ319" s="154"/>
      <c r="AK319" s="154"/>
      <c r="AL319" s="154"/>
      <c r="AM319" s="154"/>
      <c r="AN319" s="154"/>
      <c r="AO319" s="154"/>
      <c r="AP319" s="154"/>
      <c r="AQ319" s="154"/>
      <c r="AR319" s="154"/>
      <c r="AS319" s="154"/>
      <c r="AT319" s="154"/>
      <c r="AU319" s="154"/>
      <c r="AV319" s="154"/>
      <c r="AW319" s="154"/>
      <c r="AX319" s="154"/>
      <c r="AY319" s="154"/>
      <c r="AZ319" s="154"/>
      <c r="BA319" s="154"/>
      <c r="BB319" s="154"/>
      <c r="BC319" s="154"/>
      <c r="BD319" s="154"/>
      <c r="BE319" s="154"/>
      <c r="BF319" s="154"/>
      <c r="BG319" s="154"/>
      <c r="BH319" s="154"/>
      <c r="BI319" s="154"/>
      <c r="BJ319" s="154"/>
      <c r="BK319" s="154"/>
      <c r="BL319" s="154"/>
      <c r="BM319" s="54"/>
    </row>
    <row r="320" spans="1:65">
      <c r="A320" s="28"/>
      <c r="B320" s="3" t="s">
        <v>202</v>
      </c>
      <c r="C320" s="27"/>
      <c r="D320" s="23">
        <v>8.642916174532762E-3</v>
      </c>
      <c r="E320" s="23">
        <v>0.10861614367425623</v>
      </c>
      <c r="F320" s="23" t="s">
        <v>506</v>
      </c>
      <c r="G320" s="23">
        <v>1.060974394915668E-2</v>
      </c>
      <c r="H320" s="153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  <c r="AA320" s="154"/>
      <c r="AB320" s="154"/>
      <c r="AC320" s="154"/>
      <c r="AD320" s="154"/>
      <c r="AE320" s="154"/>
      <c r="AF320" s="154"/>
      <c r="AG320" s="154"/>
      <c r="AH320" s="154"/>
      <c r="AI320" s="154"/>
      <c r="AJ320" s="154"/>
      <c r="AK320" s="154"/>
      <c r="AL320" s="154"/>
      <c r="AM320" s="154"/>
      <c r="AN320" s="154"/>
      <c r="AO320" s="154"/>
      <c r="AP320" s="154"/>
      <c r="AQ320" s="154"/>
      <c r="AR320" s="154"/>
      <c r="AS320" s="154"/>
      <c r="AT320" s="154"/>
      <c r="AU320" s="154"/>
      <c r="AV320" s="154"/>
      <c r="AW320" s="154"/>
      <c r="AX320" s="154"/>
      <c r="AY320" s="154"/>
      <c r="AZ320" s="154"/>
      <c r="BA320" s="154"/>
      <c r="BB320" s="154"/>
      <c r="BC320" s="154"/>
      <c r="BD320" s="154"/>
      <c r="BE320" s="154"/>
      <c r="BF320" s="154"/>
      <c r="BG320" s="154"/>
      <c r="BH320" s="154"/>
      <c r="BI320" s="154"/>
      <c r="BJ320" s="154"/>
      <c r="BK320" s="154"/>
      <c r="BL320" s="154"/>
      <c r="BM320" s="54"/>
    </row>
    <row r="321" spans="1:65">
      <c r="A321" s="28"/>
      <c r="B321" s="3" t="s">
        <v>85</v>
      </c>
      <c r="C321" s="27"/>
      <c r="D321" s="13">
        <v>7.6825921551402332E-2</v>
      </c>
      <c r="E321" s="13">
        <v>0.55605534304226745</v>
      </c>
      <c r="F321" s="13" t="s">
        <v>506</v>
      </c>
      <c r="G321" s="13">
        <v>8.9282557776914559E-2</v>
      </c>
      <c r="H321" s="96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203</v>
      </c>
      <c r="C322" s="27"/>
      <c r="D322" s="13">
        <v>-0.11774402068519496</v>
      </c>
      <c r="E322" s="13">
        <v>0.53185778926955773</v>
      </c>
      <c r="F322" s="13" t="s">
        <v>506</v>
      </c>
      <c r="G322" s="13">
        <v>-6.8076276664509661E-2</v>
      </c>
      <c r="H322" s="96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204</v>
      </c>
      <c r="C323" s="45"/>
      <c r="D323" s="43">
        <v>0.05</v>
      </c>
      <c r="E323" s="43">
        <v>1.32</v>
      </c>
      <c r="F323" s="43">
        <v>1.3</v>
      </c>
      <c r="G323" s="43">
        <v>0.05</v>
      </c>
      <c r="H323" s="96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E324" s="20"/>
      <c r="F324" s="20"/>
      <c r="G324" s="20"/>
      <c r="BM324" s="53"/>
    </row>
    <row r="325" spans="1:65" ht="15">
      <c r="B325" s="8" t="s">
        <v>362</v>
      </c>
      <c r="BM325" s="26" t="s">
        <v>216</v>
      </c>
    </row>
    <row r="326" spans="1:65" ht="15">
      <c r="A326" s="24" t="s">
        <v>29</v>
      </c>
      <c r="B326" s="18" t="s">
        <v>112</v>
      </c>
      <c r="C326" s="15" t="s">
        <v>113</v>
      </c>
      <c r="D326" s="16" t="s">
        <v>194</v>
      </c>
      <c r="E326" s="17" t="s">
        <v>194</v>
      </c>
      <c r="F326" s="17" t="s">
        <v>194</v>
      </c>
      <c r="G326" s="96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195</v>
      </c>
      <c r="C327" s="9" t="s">
        <v>195</v>
      </c>
      <c r="D327" s="94" t="s">
        <v>198</v>
      </c>
      <c r="E327" s="95" t="s">
        <v>199</v>
      </c>
      <c r="F327" s="95" t="s">
        <v>206</v>
      </c>
      <c r="G327" s="96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101</v>
      </c>
      <c r="E328" s="11" t="s">
        <v>101</v>
      </c>
      <c r="F328" s="11" t="s">
        <v>101</v>
      </c>
      <c r="G328" s="96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96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7">
        <v>5100</v>
      </c>
      <c r="E330" s="145">
        <v>4680</v>
      </c>
      <c r="F330" s="145">
        <v>4699.9999999999964</v>
      </c>
      <c r="G330" s="146"/>
      <c r="H330" s="147"/>
      <c r="I330" s="147"/>
      <c r="J330" s="147"/>
      <c r="K330" s="147"/>
      <c r="L330" s="147"/>
      <c r="M330" s="147"/>
      <c r="N330" s="147"/>
      <c r="O330" s="147"/>
      <c r="P330" s="147"/>
      <c r="Q330" s="147"/>
      <c r="R330" s="147"/>
      <c r="S330" s="147"/>
      <c r="T330" s="147"/>
      <c r="U330" s="147"/>
      <c r="V330" s="147"/>
      <c r="W330" s="147"/>
      <c r="X330" s="147"/>
      <c r="Y330" s="147"/>
      <c r="Z330" s="147"/>
      <c r="AA330" s="147"/>
      <c r="AB330" s="147"/>
      <c r="AC330" s="147"/>
      <c r="AD330" s="147"/>
      <c r="AE330" s="147"/>
      <c r="AF330" s="147"/>
      <c r="AG330" s="147"/>
      <c r="AH330" s="147"/>
      <c r="AI330" s="147"/>
      <c r="AJ330" s="147"/>
      <c r="AK330" s="147"/>
      <c r="AL330" s="147"/>
      <c r="AM330" s="147"/>
      <c r="AN330" s="147"/>
      <c r="AO330" s="147"/>
      <c r="AP330" s="147"/>
      <c r="AQ330" s="147"/>
      <c r="AR330" s="147"/>
      <c r="AS330" s="147"/>
      <c r="AT330" s="147"/>
      <c r="AU330" s="147"/>
      <c r="AV330" s="147"/>
      <c r="AW330" s="147"/>
      <c r="AX330" s="147"/>
      <c r="AY330" s="147"/>
      <c r="AZ330" s="147"/>
      <c r="BA330" s="147"/>
      <c r="BB330" s="147"/>
      <c r="BC330" s="147"/>
      <c r="BD330" s="147"/>
      <c r="BE330" s="147"/>
      <c r="BF330" s="147"/>
      <c r="BG330" s="147"/>
      <c r="BH330" s="147"/>
      <c r="BI330" s="147"/>
      <c r="BJ330" s="147"/>
      <c r="BK330" s="147"/>
      <c r="BL330" s="147"/>
      <c r="BM330" s="148">
        <v>1</v>
      </c>
    </row>
    <row r="331" spans="1:65">
      <c r="A331" s="28"/>
      <c r="B331" s="19">
        <v>1</v>
      </c>
      <c r="C331" s="9">
        <v>2</v>
      </c>
      <c r="D331" s="158">
        <v>5100</v>
      </c>
      <c r="E331" s="149">
        <v>4680</v>
      </c>
      <c r="F331" s="149">
        <v>4599.9999999999973</v>
      </c>
      <c r="G331" s="146"/>
      <c r="H331" s="147"/>
      <c r="I331" s="147"/>
      <c r="J331" s="147"/>
      <c r="K331" s="147"/>
      <c r="L331" s="147"/>
      <c r="M331" s="147"/>
      <c r="N331" s="147"/>
      <c r="O331" s="147"/>
      <c r="P331" s="147"/>
      <c r="Q331" s="147"/>
      <c r="R331" s="147"/>
      <c r="S331" s="147"/>
      <c r="T331" s="147"/>
      <c r="U331" s="147"/>
      <c r="V331" s="147"/>
      <c r="W331" s="147"/>
      <c r="X331" s="147"/>
      <c r="Y331" s="147"/>
      <c r="Z331" s="147"/>
      <c r="AA331" s="147"/>
      <c r="AB331" s="147"/>
      <c r="AC331" s="147"/>
      <c r="AD331" s="147"/>
      <c r="AE331" s="147"/>
      <c r="AF331" s="147"/>
      <c r="AG331" s="147"/>
      <c r="AH331" s="147"/>
      <c r="AI331" s="147"/>
      <c r="AJ331" s="147"/>
      <c r="AK331" s="147"/>
      <c r="AL331" s="147"/>
      <c r="AM331" s="147"/>
      <c r="AN331" s="147"/>
      <c r="AO331" s="147"/>
      <c r="AP331" s="147"/>
      <c r="AQ331" s="147"/>
      <c r="AR331" s="147"/>
      <c r="AS331" s="147"/>
      <c r="AT331" s="147"/>
      <c r="AU331" s="147"/>
      <c r="AV331" s="147"/>
      <c r="AW331" s="147"/>
      <c r="AX331" s="147"/>
      <c r="AY331" s="147"/>
      <c r="AZ331" s="147"/>
      <c r="BA331" s="147"/>
      <c r="BB331" s="147"/>
      <c r="BC331" s="147"/>
      <c r="BD331" s="147"/>
      <c r="BE331" s="147"/>
      <c r="BF331" s="147"/>
      <c r="BG331" s="147"/>
      <c r="BH331" s="147"/>
      <c r="BI331" s="147"/>
      <c r="BJ331" s="147"/>
      <c r="BK331" s="147"/>
      <c r="BL331" s="147"/>
      <c r="BM331" s="148">
        <v>27</v>
      </c>
    </row>
    <row r="332" spans="1:65">
      <c r="A332" s="28"/>
      <c r="B332" s="19">
        <v>1</v>
      </c>
      <c r="C332" s="9">
        <v>3</v>
      </c>
      <c r="D332" s="158">
        <v>5030</v>
      </c>
      <c r="E332" s="149">
        <v>4680</v>
      </c>
      <c r="F332" s="149">
        <v>4699.9999999999964</v>
      </c>
      <c r="G332" s="146"/>
      <c r="H332" s="147"/>
      <c r="I332" s="147"/>
      <c r="J332" s="147"/>
      <c r="K332" s="147"/>
      <c r="L332" s="147"/>
      <c r="M332" s="147"/>
      <c r="N332" s="147"/>
      <c r="O332" s="147"/>
      <c r="P332" s="147"/>
      <c r="Q332" s="147"/>
      <c r="R332" s="147"/>
      <c r="S332" s="147"/>
      <c r="T332" s="147"/>
      <c r="U332" s="147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147"/>
      <c r="BC332" s="147"/>
      <c r="BD332" s="147"/>
      <c r="BE332" s="147"/>
      <c r="BF332" s="147"/>
      <c r="BG332" s="147"/>
      <c r="BH332" s="147"/>
      <c r="BI332" s="147"/>
      <c r="BJ332" s="147"/>
      <c r="BK332" s="147"/>
      <c r="BL332" s="147"/>
      <c r="BM332" s="148">
        <v>16</v>
      </c>
    </row>
    <row r="333" spans="1:65">
      <c r="A333" s="28"/>
      <c r="B333" s="19">
        <v>1</v>
      </c>
      <c r="C333" s="9">
        <v>4</v>
      </c>
      <c r="D333" s="158">
        <v>5030</v>
      </c>
      <c r="E333" s="149">
        <v>4540</v>
      </c>
      <c r="F333" s="149">
        <v>4599.9999999999973</v>
      </c>
      <c r="G333" s="146"/>
      <c r="H333" s="147"/>
      <c r="I333" s="147"/>
      <c r="J333" s="147"/>
      <c r="K333" s="147"/>
      <c r="L333" s="147"/>
      <c r="M333" s="147"/>
      <c r="N333" s="147"/>
      <c r="O333" s="147"/>
      <c r="P333" s="147"/>
      <c r="Q333" s="147"/>
      <c r="R333" s="147"/>
      <c r="S333" s="147"/>
      <c r="T333" s="147"/>
      <c r="U333" s="147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147"/>
      <c r="BC333" s="147"/>
      <c r="BD333" s="147"/>
      <c r="BE333" s="147"/>
      <c r="BF333" s="147"/>
      <c r="BG333" s="147"/>
      <c r="BH333" s="147"/>
      <c r="BI333" s="147"/>
      <c r="BJ333" s="147"/>
      <c r="BK333" s="147"/>
      <c r="BL333" s="147"/>
      <c r="BM333" s="148">
        <v>4649.3621111499497</v>
      </c>
    </row>
    <row r="334" spans="1:65">
      <c r="A334" s="28"/>
      <c r="B334" s="19">
        <v>1</v>
      </c>
      <c r="C334" s="9">
        <v>5</v>
      </c>
      <c r="D334" s="158">
        <v>5100</v>
      </c>
      <c r="E334" s="149">
        <v>4680</v>
      </c>
      <c r="F334" s="149">
        <v>4699.9999999999964</v>
      </c>
      <c r="G334" s="146"/>
      <c r="H334" s="147"/>
      <c r="I334" s="147"/>
      <c r="J334" s="147"/>
      <c r="K334" s="147"/>
      <c r="L334" s="147"/>
      <c r="M334" s="147"/>
      <c r="N334" s="147"/>
      <c r="O334" s="147"/>
      <c r="P334" s="147"/>
      <c r="Q334" s="147"/>
      <c r="R334" s="147"/>
      <c r="S334" s="147"/>
      <c r="T334" s="147"/>
      <c r="U334" s="147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147"/>
      <c r="BC334" s="147"/>
      <c r="BD334" s="147"/>
      <c r="BE334" s="147"/>
      <c r="BF334" s="147"/>
      <c r="BG334" s="147"/>
      <c r="BH334" s="147"/>
      <c r="BI334" s="147"/>
      <c r="BJ334" s="147"/>
      <c r="BK334" s="147"/>
      <c r="BL334" s="147"/>
      <c r="BM334" s="148">
        <v>11</v>
      </c>
    </row>
    <row r="335" spans="1:65">
      <c r="A335" s="28"/>
      <c r="B335" s="19">
        <v>1</v>
      </c>
      <c r="C335" s="9">
        <v>6</v>
      </c>
      <c r="D335" s="158">
        <v>5100</v>
      </c>
      <c r="E335" s="149">
        <v>4610</v>
      </c>
      <c r="F335" s="149">
        <v>4599.9999999999973</v>
      </c>
      <c r="G335" s="146"/>
      <c r="H335" s="147"/>
      <c r="I335" s="147"/>
      <c r="J335" s="147"/>
      <c r="K335" s="147"/>
      <c r="L335" s="147"/>
      <c r="M335" s="147"/>
      <c r="N335" s="147"/>
      <c r="O335" s="147"/>
      <c r="P335" s="147"/>
      <c r="Q335" s="147"/>
      <c r="R335" s="147"/>
      <c r="S335" s="147"/>
      <c r="T335" s="147"/>
      <c r="U335" s="147"/>
      <c r="V335" s="147"/>
      <c r="W335" s="147"/>
      <c r="X335" s="147"/>
      <c r="Y335" s="147"/>
      <c r="Z335" s="147"/>
      <c r="AA335" s="147"/>
      <c r="AB335" s="147"/>
      <c r="AC335" s="147"/>
      <c r="AD335" s="147"/>
      <c r="AE335" s="147"/>
      <c r="AF335" s="147"/>
      <c r="AG335" s="147"/>
      <c r="AH335" s="147"/>
      <c r="AI335" s="147"/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  <c r="AT335" s="147"/>
      <c r="AU335" s="147"/>
      <c r="AV335" s="147"/>
      <c r="AW335" s="147"/>
      <c r="AX335" s="147"/>
      <c r="AY335" s="147"/>
      <c r="AZ335" s="147"/>
      <c r="BA335" s="147"/>
      <c r="BB335" s="147"/>
      <c r="BC335" s="147"/>
      <c r="BD335" s="147"/>
      <c r="BE335" s="147"/>
      <c r="BF335" s="147"/>
      <c r="BG335" s="147"/>
      <c r="BH335" s="147"/>
      <c r="BI335" s="147"/>
      <c r="BJ335" s="147"/>
      <c r="BK335" s="147"/>
      <c r="BL335" s="147"/>
      <c r="BM335" s="150"/>
    </row>
    <row r="336" spans="1:65">
      <c r="A336" s="28"/>
      <c r="B336" s="20" t="s">
        <v>200</v>
      </c>
      <c r="C336" s="12"/>
      <c r="D336" s="151">
        <v>5076.666666666667</v>
      </c>
      <c r="E336" s="151">
        <v>4645</v>
      </c>
      <c r="F336" s="151">
        <v>4649.9999999999964</v>
      </c>
      <c r="G336" s="146"/>
      <c r="H336" s="147"/>
      <c r="I336" s="147"/>
      <c r="J336" s="147"/>
      <c r="K336" s="147"/>
      <c r="L336" s="147"/>
      <c r="M336" s="147"/>
      <c r="N336" s="147"/>
      <c r="O336" s="147"/>
      <c r="P336" s="147"/>
      <c r="Q336" s="147"/>
      <c r="R336" s="147"/>
      <c r="S336" s="147"/>
      <c r="T336" s="147"/>
      <c r="U336" s="147"/>
      <c r="V336" s="147"/>
      <c r="W336" s="147"/>
      <c r="X336" s="147"/>
      <c r="Y336" s="147"/>
      <c r="Z336" s="147"/>
      <c r="AA336" s="147"/>
      <c r="AB336" s="147"/>
      <c r="AC336" s="147"/>
      <c r="AD336" s="147"/>
      <c r="AE336" s="147"/>
      <c r="AF336" s="147"/>
      <c r="AG336" s="147"/>
      <c r="AH336" s="147"/>
      <c r="AI336" s="147"/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  <c r="AT336" s="147"/>
      <c r="AU336" s="147"/>
      <c r="AV336" s="147"/>
      <c r="AW336" s="147"/>
      <c r="AX336" s="147"/>
      <c r="AY336" s="147"/>
      <c r="AZ336" s="147"/>
      <c r="BA336" s="147"/>
      <c r="BB336" s="147"/>
      <c r="BC336" s="147"/>
      <c r="BD336" s="147"/>
      <c r="BE336" s="147"/>
      <c r="BF336" s="147"/>
      <c r="BG336" s="147"/>
      <c r="BH336" s="147"/>
      <c r="BI336" s="147"/>
      <c r="BJ336" s="147"/>
      <c r="BK336" s="147"/>
      <c r="BL336" s="147"/>
      <c r="BM336" s="150"/>
    </row>
    <row r="337" spans="1:65">
      <c r="A337" s="28"/>
      <c r="B337" s="3" t="s">
        <v>201</v>
      </c>
      <c r="C337" s="27"/>
      <c r="D337" s="149">
        <v>5100</v>
      </c>
      <c r="E337" s="149">
        <v>4680</v>
      </c>
      <c r="F337" s="149">
        <v>4649.9999999999964</v>
      </c>
      <c r="G337" s="146"/>
      <c r="H337" s="147"/>
      <c r="I337" s="147"/>
      <c r="J337" s="147"/>
      <c r="K337" s="147"/>
      <c r="L337" s="147"/>
      <c r="M337" s="147"/>
      <c r="N337" s="147"/>
      <c r="O337" s="147"/>
      <c r="P337" s="147"/>
      <c r="Q337" s="147"/>
      <c r="R337" s="147"/>
      <c r="S337" s="147"/>
      <c r="T337" s="147"/>
      <c r="U337" s="147"/>
      <c r="V337" s="147"/>
      <c r="W337" s="147"/>
      <c r="X337" s="147"/>
      <c r="Y337" s="147"/>
      <c r="Z337" s="147"/>
      <c r="AA337" s="147"/>
      <c r="AB337" s="147"/>
      <c r="AC337" s="147"/>
      <c r="AD337" s="147"/>
      <c r="AE337" s="147"/>
      <c r="AF337" s="147"/>
      <c r="AG337" s="147"/>
      <c r="AH337" s="147"/>
      <c r="AI337" s="147"/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  <c r="AT337" s="147"/>
      <c r="AU337" s="147"/>
      <c r="AV337" s="147"/>
      <c r="AW337" s="147"/>
      <c r="AX337" s="147"/>
      <c r="AY337" s="147"/>
      <c r="AZ337" s="147"/>
      <c r="BA337" s="147"/>
      <c r="BB337" s="147"/>
      <c r="BC337" s="147"/>
      <c r="BD337" s="147"/>
      <c r="BE337" s="147"/>
      <c r="BF337" s="147"/>
      <c r="BG337" s="147"/>
      <c r="BH337" s="147"/>
      <c r="BI337" s="147"/>
      <c r="BJ337" s="147"/>
      <c r="BK337" s="147"/>
      <c r="BL337" s="147"/>
      <c r="BM337" s="150"/>
    </row>
    <row r="338" spans="1:65">
      <c r="A338" s="28"/>
      <c r="B338" s="3" t="s">
        <v>202</v>
      </c>
      <c r="C338" s="27"/>
      <c r="D338" s="149">
        <v>36.147844564602558</v>
      </c>
      <c r="E338" s="149">
        <v>58.566201857385288</v>
      </c>
      <c r="F338" s="149">
        <v>54.772255750516116</v>
      </c>
      <c r="G338" s="146"/>
      <c r="H338" s="147"/>
      <c r="I338" s="147"/>
      <c r="J338" s="147"/>
      <c r="K338" s="147"/>
      <c r="L338" s="147"/>
      <c r="M338" s="147"/>
      <c r="N338" s="147"/>
      <c r="O338" s="147"/>
      <c r="P338" s="147"/>
      <c r="Q338" s="147"/>
      <c r="R338" s="147"/>
      <c r="S338" s="147"/>
      <c r="T338" s="147"/>
      <c r="U338" s="147"/>
      <c r="V338" s="147"/>
      <c r="W338" s="147"/>
      <c r="X338" s="147"/>
      <c r="Y338" s="147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  <c r="AT338" s="147"/>
      <c r="AU338" s="147"/>
      <c r="AV338" s="147"/>
      <c r="AW338" s="147"/>
      <c r="AX338" s="147"/>
      <c r="AY338" s="147"/>
      <c r="AZ338" s="147"/>
      <c r="BA338" s="147"/>
      <c r="BB338" s="147"/>
      <c r="BC338" s="147"/>
      <c r="BD338" s="147"/>
      <c r="BE338" s="147"/>
      <c r="BF338" s="147"/>
      <c r="BG338" s="147"/>
      <c r="BH338" s="147"/>
      <c r="BI338" s="147"/>
      <c r="BJ338" s="147"/>
      <c r="BK338" s="147"/>
      <c r="BL338" s="147"/>
      <c r="BM338" s="150"/>
    </row>
    <row r="339" spans="1:65">
      <c r="A339" s="28"/>
      <c r="B339" s="3" t="s">
        <v>85</v>
      </c>
      <c r="C339" s="27"/>
      <c r="D339" s="13">
        <v>7.1203896056341214E-3</v>
      </c>
      <c r="E339" s="13">
        <v>1.26084395817837E-2</v>
      </c>
      <c r="F339" s="13">
        <v>1.1778979731293798E-2</v>
      </c>
      <c r="G339" s="96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203</v>
      </c>
      <c r="C340" s="27"/>
      <c r="D340" s="13">
        <v>9.190606050924055E-2</v>
      </c>
      <c r="E340" s="13">
        <v>-9.3821712434238869E-4</v>
      </c>
      <c r="F340" s="13">
        <v>1.3719921890298359E-4</v>
      </c>
      <c r="G340" s="96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204</v>
      </c>
      <c r="C341" s="45"/>
      <c r="D341" s="43">
        <v>227.17</v>
      </c>
      <c r="E341" s="43">
        <v>0.67</v>
      </c>
      <c r="F341" s="43">
        <v>0</v>
      </c>
      <c r="G341" s="96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BM342" s="53"/>
    </row>
    <row r="343" spans="1:65" ht="15">
      <c r="B343" s="8" t="s">
        <v>363</v>
      </c>
      <c r="BM343" s="26" t="s">
        <v>66</v>
      </c>
    </row>
    <row r="344" spans="1:65" ht="15">
      <c r="A344" s="24" t="s">
        <v>31</v>
      </c>
      <c r="B344" s="18" t="s">
        <v>112</v>
      </c>
      <c r="C344" s="15" t="s">
        <v>113</v>
      </c>
      <c r="D344" s="16" t="s">
        <v>194</v>
      </c>
      <c r="E344" s="17" t="s">
        <v>194</v>
      </c>
      <c r="F344" s="17" t="s">
        <v>194</v>
      </c>
      <c r="G344" s="17" t="s">
        <v>194</v>
      </c>
      <c r="H344" s="17" t="s">
        <v>194</v>
      </c>
      <c r="I344" s="17" t="s">
        <v>194</v>
      </c>
      <c r="J344" s="17" t="s">
        <v>194</v>
      </c>
      <c r="K344" s="96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195</v>
      </c>
      <c r="C345" s="9" t="s">
        <v>195</v>
      </c>
      <c r="D345" s="94" t="s">
        <v>205</v>
      </c>
      <c r="E345" s="95" t="s">
        <v>196</v>
      </c>
      <c r="F345" s="95" t="s">
        <v>197</v>
      </c>
      <c r="G345" s="95" t="s">
        <v>198</v>
      </c>
      <c r="H345" s="95" t="s">
        <v>199</v>
      </c>
      <c r="I345" s="95" t="s">
        <v>206</v>
      </c>
      <c r="J345" s="95" t="s">
        <v>207</v>
      </c>
      <c r="K345" s="96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101</v>
      </c>
      <c r="E346" s="11" t="s">
        <v>101</v>
      </c>
      <c r="F346" s="11" t="s">
        <v>101</v>
      </c>
      <c r="G346" s="11" t="s">
        <v>101</v>
      </c>
      <c r="H346" s="11" t="s">
        <v>101</v>
      </c>
      <c r="I346" s="11" t="s">
        <v>101</v>
      </c>
      <c r="J346" s="11" t="s">
        <v>101</v>
      </c>
      <c r="K346" s="96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96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1.1830000000000001</v>
      </c>
      <c r="E348" s="21">
        <v>1.149</v>
      </c>
      <c r="F348" s="21">
        <v>0.99500000000000011</v>
      </c>
      <c r="G348" s="21">
        <v>1.2949999999999999</v>
      </c>
      <c r="H348" s="21">
        <v>1.2689999999999999</v>
      </c>
      <c r="I348" s="21">
        <v>1.1699999999999997</v>
      </c>
      <c r="J348" s="21">
        <v>1.1403000000000001</v>
      </c>
      <c r="K348" s="96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1.2</v>
      </c>
      <c r="E349" s="11">
        <v>1.149</v>
      </c>
      <c r="F349" s="11">
        <v>1.046</v>
      </c>
      <c r="G349" s="11">
        <v>1.3029999999999999</v>
      </c>
      <c r="H349" s="11">
        <v>1.286</v>
      </c>
      <c r="I349" s="11">
        <v>1.1699999999999997</v>
      </c>
      <c r="J349" s="11">
        <v>1.1403000000000001</v>
      </c>
      <c r="K349" s="96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1.1830000000000001</v>
      </c>
      <c r="E350" s="11">
        <v>1.149</v>
      </c>
      <c r="F350" s="11">
        <v>1.0290000000000001</v>
      </c>
      <c r="G350" s="11">
        <v>1.32</v>
      </c>
      <c r="H350" s="11">
        <v>1.2949999999999999</v>
      </c>
      <c r="I350" s="11">
        <v>1.1599999999999997</v>
      </c>
      <c r="J350" s="11">
        <v>1.1403000000000001</v>
      </c>
      <c r="K350" s="96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1.2</v>
      </c>
      <c r="E351" s="11">
        <v>1.149</v>
      </c>
      <c r="F351" s="11">
        <v>1.0370000000000001</v>
      </c>
      <c r="G351" s="11">
        <v>1.2949999999999999</v>
      </c>
      <c r="H351" s="11">
        <v>1.286</v>
      </c>
      <c r="I351" s="11">
        <v>1.1599999999999997</v>
      </c>
      <c r="J351" s="11">
        <v>1.1231</v>
      </c>
      <c r="K351" s="96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1.1807420471618</v>
      </c>
    </row>
    <row r="352" spans="1:65">
      <c r="A352" s="28"/>
      <c r="B352" s="19">
        <v>1</v>
      </c>
      <c r="C352" s="9">
        <v>5</v>
      </c>
      <c r="D352" s="11">
        <v>1.1830000000000001</v>
      </c>
      <c r="E352" s="11">
        <v>1.149</v>
      </c>
      <c r="F352" s="11">
        <v>1.02</v>
      </c>
      <c r="G352" s="11">
        <v>1.3029999999999999</v>
      </c>
      <c r="H352" s="11">
        <v>1.2949999999999999</v>
      </c>
      <c r="I352" s="11">
        <v>1.1699999999999997</v>
      </c>
      <c r="J352" s="11">
        <v>1.1403000000000001</v>
      </c>
      <c r="K352" s="96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10</v>
      </c>
    </row>
    <row r="353" spans="1:65">
      <c r="A353" s="28"/>
      <c r="B353" s="19">
        <v>1</v>
      </c>
      <c r="C353" s="9">
        <v>6</v>
      </c>
      <c r="D353" s="11">
        <v>1.1830000000000001</v>
      </c>
      <c r="E353" s="11">
        <v>1.149</v>
      </c>
      <c r="F353" s="11">
        <v>1.0720000000000001</v>
      </c>
      <c r="G353" s="11">
        <v>1.2949999999999999</v>
      </c>
      <c r="H353" s="11">
        <v>1.3120000000000001</v>
      </c>
      <c r="I353" s="11">
        <v>1.1599999999999997</v>
      </c>
      <c r="J353" s="11">
        <v>1.1403000000000001</v>
      </c>
      <c r="K353" s="96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3"/>
    </row>
    <row r="354" spans="1:65">
      <c r="A354" s="28"/>
      <c r="B354" s="20" t="s">
        <v>200</v>
      </c>
      <c r="C354" s="12"/>
      <c r="D354" s="22">
        <v>1.1886666666666665</v>
      </c>
      <c r="E354" s="22">
        <v>1.149</v>
      </c>
      <c r="F354" s="22">
        <v>1.0331666666666668</v>
      </c>
      <c r="G354" s="22">
        <v>1.3018333333333334</v>
      </c>
      <c r="H354" s="22">
        <v>1.2905</v>
      </c>
      <c r="I354" s="22">
        <v>1.1649999999999998</v>
      </c>
      <c r="J354" s="22">
        <v>1.1374333333333333</v>
      </c>
      <c r="K354" s="96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3"/>
    </row>
    <row r="355" spans="1:65">
      <c r="A355" s="28"/>
      <c r="B355" s="3" t="s">
        <v>201</v>
      </c>
      <c r="C355" s="27"/>
      <c r="D355" s="11">
        <v>1.1830000000000001</v>
      </c>
      <c r="E355" s="11">
        <v>1.149</v>
      </c>
      <c r="F355" s="11">
        <v>1.0330000000000001</v>
      </c>
      <c r="G355" s="11">
        <v>1.2989999999999999</v>
      </c>
      <c r="H355" s="11">
        <v>1.2905</v>
      </c>
      <c r="I355" s="11">
        <v>1.1649999999999996</v>
      </c>
      <c r="J355" s="11">
        <v>1.1403000000000001</v>
      </c>
      <c r="K355" s="96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3" t="s">
        <v>202</v>
      </c>
      <c r="C356" s="27"/>
      <c r="D356" s="23">
        <v>8.7787622514034283E-3</v>
      </c>
      <c r="E356" s="23">
        <v>0</v>
      </c>
      <c r="F356" s="23">
        <v>2.5825697796316487E-2</v>
      </c>
      <c r="G356" s="23">
        <v>9.7245394064021176E-3</v>
      </c>
      <c r="H356" s="23">
        <v>1.418097316829846E-2</v>
      </c>
      <c r="I356" s="23">
        <v>5.4772255750516656E-3</v>
      </c>
      <c r="J356" s="23">
        <v>7.0218705959784865E-3</v>
      </c>
      <c r="K356" s="153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  <c r="AA356" s="154"/>
      <c r="AB356" s="154"/>
      <c r="AC356" s="154"/>
      <c r="AD356" s="154"/>
      <c r="AE356" s="154"/>
      <c r="AF356" s="154"/>
      <c r="AG356" s="154"/>
      <c r="AH356" s="154"/>
      <c r="AI356" s="154"/>
      <c r="AJ356" s="154"/>
      <c r="AK356" s="154"/>
      <c r="AL356" s="154"/>
      <c r="AM356" s="154"/>
      <c r="AN356" s="154"/>
      <c r="AO356" s="154"/>
      <c r="AP356" s="154"/>
      <c r="AQ356" s="154"/>
      <c r="AR356" s="154"/>
      <c r="AS356" s="154"/>
      <c r="AT356" s="154"/>
      <c r="AU356" s="154"/>
      <c r="AV356" s="154"/>
      <c r="AW356" s="154"/>
      <c r="AX356" s="154"/>
      <c r="AY356" s="154"/>
      <c r="AZ356" s="154"/>
      <c r="BA356" s="154"/>
      <c r="BB356" s="154"/>
      <c r="BC356" s="154"/>
      <c r="BD356" s="154"/>
      <c r="BE356" s="154"/>
      <c r="BF356" s="154"/>
      <c r="BG356" s="154"/>
      <c r="BH356" s="154"/>
      <c r="BI356" s="154"/>
      <c r="BJ356" s="154"/>
      <c r="BK356" s="154"/>
      <c r="BL356" s="154"/>
      <c r="BM356" s="54"/>
    </row>
    <row r="357" spans="1:65">
      <c r="A357" s="28"/>
      <c r="B357" s="3" t="s">
        <v>85</v>
      </c>
      <c r="C357" s="27"/>
      <c r="D357" s="13">
        <v>7.3853860780174673E-3</v>
      </c>
      <c r="E357" s="13">
        <v>0</v>
      </c>
      <c r="F357" s="13">
        <v>2.4996642487159042E-2</v>
      </c>
      <c r="G357" s="13">
        <v>7.4698804811692103E-3</v>
      </c>
      <c r="H357" s="13">
        <v>1.0988743253233986E-2</v>
      </c>
      <c r="I357" s="13">
        <v>4.7014811803018598E-3</v>
      </c>
      <c r="J357" s="13">
        <v>6.1734348644420069E-3</v>
      </c>
      <c r="K357" s="96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203</v>
      </c>
      <c r="C358" s="27"/>
      <c r="D358" s="13">
        <v>6.711558654081351E-3</v>
      </c>
      <c r="E358" s="13">
        <v>-2.6883134413735577E-2</v>
      </c>
      <c r="F358" s="13">
        <v>-0.12498528433866352</v>
      </c>
      <c r="G358" s="13">
        <v>0.1025552418181479</v>
      </c>
      <c r="H358" s="13">
        <v>9.2956758084485891E-2</v>
      </c>
      <c r="I358" s="13">
        <v>-1.3332333848565803E-2</v>
      </c>
      <c r="J358" s="13">
        <v>-3.6679233988972992E-2</v>
      </c>
      <c r="K358" s="96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204</v>
      </c>
      <c r="C359" s="45"/>
      <c r="D359" s="43">
        <v>0.57999999999999996</v>
      </c>
      <c r="E359" s="43">
        <v>0.39</v>
      </c>
      <c r="F359" s="43">
        <v>3.22</v>
      </c>
      <c r="G359" s="43">
        <v>3.34</v>
      </c>
      <c r="H359" s="43">
        <v>3.06</v>
      </c>
      <c r="I359" s="43">
        <v>0</v>
      </c>
      <c r="J359" s="43">
        <v>0.67</v>
      </c>
      <c r="K359" s="96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BM360" s="53"/>
    </row>
    <row r="361" spans="1:65" ht="15">
      <c r="B361" s="8" t="s">
        <v>364</v>
      </c>
      <c r="BM361" s="26" t="s">
        <v>216</v>
      </c>
    </row>
    <row r="362" spans="1:65" ht="15">
      <c r="A362" s="24" t="s">
        <v>34</v>
      </c>
      <c r="B362" s="18" t="s">
        <v>112</v>
      </c>
      <c r="C362" s="15" t="s">
        <v>113</v>
      </c>
      <c r="D362" s="16" t="s">
        <v>194</v>
      </c>
      <c r="E362" s="9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195</v>
      </c>
      <c r="C363" s="9" t="s">
        <v>195</v>
      </c>
      <c r="D363" s="94" t="s">
        <v>198</v>
      </c>
      <c r="E363" s="9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101</v>
      </c>
      <c r="E364" s="9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9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45">
        <v>160</v>
      </c>
      <c r="E366" s="146"/>
      <c r="F366" s="147"/>
      <c r="G366" s="147"/>
      <c r="H366" s="147"/>
      <c r="I366" s="147"/>
      <c r="J366" s="147"/>
      <c r="K366" s="147"/>
      <c r="L366" s="147"/>
      <c r="M366" s="147"/>
      <c r="N366" s="147"/>
      <c r="O366" s="147"/>
      <c r="P366" s="147"/>
      <c r="Q366" s="147"/>
      <c r="R366" s="147"/>
      <c r="S366" s="147"/>
      <c r="T366" s="147"/>
      <c r="U366" s="147"/>
      <c r="V366" s="147"/>
      <c r="W366" s="147"/>
      <c r="X366" s="147"/>
      <c r="Y366" s="147"/>
      <c r="Z366" s="147"/>
      <c r="AA366" s="147"/>
      <c r="AB366" s="147"/>
      <c r="AC366" s="147"/>
      <c r="AD366" s="147"/>
      <c r="AE366" s="147"/>
      <c r="AF366" s="147"/>
      <c r="AG366" s="147"/>
      <c r="AH366" s="147"/>
      <c r="AI366" s="147"/>
      <c r="AJ366" s="147"/>
      <c r="AK366" s="147"/>
      <c r="AL366" s="147"/>
      <c r="AM366" s="147"/>
      <c r="AN366" s="147"/>
      <c r="AO366" s="147"/>
      <c r="AP366" s="147"/>
      <c r="AQ366" s="147"/>
      <c r="AR366" s="147"/>
      <c r="AS366" s="147"/>
      <c r="AT366" s="147"/>
      <c r="AU366" s="147"/>
      <c r="AV366" s="147"/>
      <c r="AW366" s="147"/>
      <c r="AX366" s="147"/>
      <c r="AY366" s="147"/>
      <c r="AZ366" s="147"/>
      <c r="BA366" s="147"/>
      <c r="BB366" s="147"/>
      <c r="BC366" s="147"/>
      <c r="BD366" s="147"/>
      <c r="BE366" s="147"/>
      <c r="BF366" s="147"/>
      <c r="BG366" s="147"/>
      <c r="BH366" s="147"/>
      <c r="BI366" s="147"/>
      <c r="BJ366" s="147"/>
      <c r="BK366" s="147"/>
      <c r="BL366" s="147"/>
      <c r="BM366" s="148">
        <v>1</v>
      </c>
    </row>
    <row r="367" spans="1:65">
      <c r="A367" s="28"/>
      <c r="B367" s="19">
        <v>1</v>
      </c>
      <c r="C367" s="9">
        <v>2</v>
      </c>
      <c r="D367" s="149">
        <v>160</v>
      </c>
      <c r="E367" s="146"/>
      <c r="F367" s="147"/>
      <c r="G367" s="147"/>
      <c r="H367" s="147"/>
      <c r="I367" s="147"/>
      <c r="J367" s="147"/>
      <c r="K367" s="147"/>
      <c r="L367" s="147"/>
      <c r="M367" s="147"/>
      <c r="N367" s="147"/>
      <c r="O367" s="147"/>
      <c r="P367" s="147"/>
      <c r="Q367" s="147"/>
      <c r="R367" s="147"/>
      <c r="S367" s="147"/>
      <c r="T367" s="147"/>
      <c r="U367" s="147"/>
      <c r="V367" s="147"/>
      <c r="W367" s="147"/>
      <c r="X367" s="147"/>
      <c r="Y367" s="147"/>
      <c r="Z367" s="147"/>
      <c r="AA367" s="147"/>
      <c r="AB367" s="147"/>
      <c r="AC367" s="147"/>
      <c r="AD367" s="147"/>
      <c r="AE367" s="147"/>
      <c r="AF367" s="147"/>
      <c r="AG367" s="147"/>
      <c r="AH367" s="147"/>
      <c r="AI367" s="147"/>
      <c r="AJ367" s="147"/>
      <c r="AK367" s="147"/>
      <c r="AL367" s="147"/>
      <c r="AM367" s="147"/>
      <c r="AN367" s="147"/>
      <c r="AO367" s="147"/>
      <c r="AP367" s="147"/>
      <c r="AQ367" s="147"/>
      <c r="AR367" s="147"/>
      <c r="AS367" s="147"/>
      <c r="AT367" s="147"/>
      <c r="AU367" s="147"/>
      <c r="AV367" s="147"/>
      <c r="AW367" s="147"/>
      <c r="AX367" s="147"/>
      <c r="AY367" s="147"/>
      <c r="AZ367" s="147"/>
      <c r="BA367" s="147"/>
      <c r="BB367" s="147"/>
      <c r="BC367" s="147"/>
      <c r="BD367" s="147"/>
      <c r="BE367" s="147"/>
      <c r="BF367" s="147"/>
      <c r="BG367" s="147"/>
      <c r="BH367" s="147"/>
      <c r="BI367" s="147"/>
      <c r="BJ367" s="147"/>
      <c r="BK367" s="147"/>
      <c r="BL367" s="147"/>
      <c r="BM367" s="148">
        <v>6</v>
      </c>
    </row>
    <row r="368" spans="1:65">
      <c r="A368" s="28"/>
      <c r="B368" s="19">
        <v>1</v>
      </c>
      <c r="C368" s="9">
        <v>3</v>
      </c>
      <c r="D368" s="149">
        <v>160</v>
      </c>
      <c r="E368" s="146"/>
      <c r="F368" s="147"/>
      <c r="G368" s="147"/>
      <c r="H368" s="147"/>
      <c r="I368" s="147"/>
      <c r="J368" s="147"/>
      <c r="K368" s="147"/>
      <c r="L368" s="147"/>
      <c r="M368" s="147"/>
      <c r="N368" s="147"/>
      <c r="O368" s="147"/>
      <c r="P368" s="147"/>
      <c r="Q368" s="147"/>
      <c r="R368" s="147"/>
      <c r="S368" s="147"/>
      <c r="T368" s="147"/>
      <c r="U368" s="147"/>
      <c r="V368" s="147"/>
      <c r="W368" s="147"/>
      <c r="X368" s="147"/>
      <c r="Y368" s="147"/>
      <c r="Z368" s="147"/>
      <c r="AA368" s="147"/>
      <c r="AB368" s="147"/>
      <c r="AC368" s="147"/>
      <c r="AD368" s="147"/>
      <c r="AE368" s="147"/>
      <c r="AF368" s="147"/>
      <c r="AG368" s="147"/>
      <c r="AH368" s="147"/>
      <c r="AI368" s="147"/>
      <c r="AJ368" s="147"/>
      <c r="AK368" s="147"/>
      <c r="AL368" s="147"/>
      <c r="AM368" s="147"/>
      <c r="AN368" s="147"/>
      <c r="AO368" s="147"/>
      <c r="AP368" s="147"/>
      <c r="AQ368" s="147"/>
      <c r="AR368" s="147"/>
      <c r="AS368" s="147"/>
      <c r="AT368" s="147"/>
      <c r="AU368" s="147"/>
      <c r="AV368" s="147"/>
      <c r="AW368" s="147"/>
      <c r="AX368" s="147"/>
      <c r="AY368" s="147"/>
      <c r="AZ368" s="147"/>
      <c r="BA368" s="147"/>
      <c r="BB368" s="147"/>
      <c r="BC368" s="147"/>
      <c r="BD368" s="147"/>
      <c r="BE368" s="147"/>
      <c r="BF368" s="147"/>
      <c r="BG368" s="147"/>
      <c r="BH368" s="147"/>
      <c r="BI368" s="147"/>
      <c r="BJ368" s="147"/>
      <c r="BK368" s="147"/>
      <c r="BL368" s="147"/>
      <c r="BM368" s="148">
        <v>16</v>
      </c>
    </row>
    <row r="369" spans="1:65">
      <c r="A369" s="28"/>
      <c r="B369" s="19">
        <v>1</v>
      </c>
      <c r="C369" s="9">
        <v>4</v>
      </c>
      <c r="D369" s="149">
        <v>160</v>
      </c>
      <c r="E369" s="146"/>
      <c r="F369" s="147"/>
      <c r="G369" s="147"/>
      <c r="H369" s="147"/>
      <c r="I369" s="147"/>
      <c r="J369" s="147"/>
      <c r="K369" s="147"/>
      <c r="L369" s="147"/>
      <c r="M369" s="147"/>
      <c r="N369" s="147"/>
      <c r="O369" s="147"/>
      <c r="P369" s="147"/>
      <c r="Q369" s="147"/>
      <c r="R369" s="147"/>
      <c r="S369" s="147"/>
      <c r="T369" s="147"/>
      <c r="U369" s="147"/>
      <c r="V369" s="147"/>
      <c r="W369" s="147"/>
      <c r="X369" s="147"/>
      <c r="Y369" s="147"/>
      <c r="Z369" s="147"/>
      <c r="AA369" s="147"/>
      <c r="AB369" s="147"/>
      <c r="AC369" s="147"/>
      <c r="AD369" s="147"/>
      <c r="AE369" s="147"/>
      <c r="AF369" s="147"/>
      <c r="AG369" s="147"/>
      <c r="AH369" s="147"/>
      <c r="AI369" s="147"/>
      <c r="AJ369" s="147"/>
      <c r="AK369" s="147"/>
      <c r="AL369" s="147"/>
      <c r="AM369" s="147"/>
      <c r="AN369" s="147"/>
      <c r="AO369" s="147"/>
      <c r="AP369" s="147"/>
      <c r="AQ369" s="147"/>
      <c r="AR369" s="147"/>
      <c r="AS369" s="147"/>
      <c r="AT369" s="147"/>
      <c r="AU369" s="147"/>
      <c r="AV369" s="147"/>
      <c r="AW369" s="147"/>
      <c r="AX369" s="147"/>
      <c r="AY369" s="147"/>
      <c r="AZ369" s="147"/>
      <c r="BA369" s="147"/>
      <c r="BB369" s="147"/>
      <c r="BC369" s="147"/>
      <c r="BD369" s="147"/>
      <c r="BE369" s="147"/>
      <c r="BF369" s="147"/>
      <c r="BG369" s="147"/>
      <c r="BH369" s="147"/>
      <c r="BI369" s="147"/>
      <c r="BJ369" s="147"/>
      <c r="BK369" s="147"/>
      <c r="BL369" s="147"/>
      <c r="BM369" s="148">
        <v>157.17092337917501</v>
      </c>
    </row>
    <row r="370" spans="1:65">
      <c r="A370" s="28"/>
      <c r="B370" s="19">
        <v>1</v>
      </c>
      <c r="C370" s="9">
        <v>5</v>
      </c>
      <c r="D370" s="149">
        <v>160</v>
      </c>
      <c r="E370" s="146"/>
      <c r="F370" s="147"/>
      <c r="G370" s="147"/>
      <c r="H370" s="147"/>
      <c r="I370" s="147"/>
      <c r="J370" s="147"/>
      <c r="K370" s="147"/>
      <c r="L370" s="147"/>
      <c r="M370" s="147"/>
      <c r="N370" s="147"/>
      <c r="O370" s="147"/>
      <c r="P370" s="147"/>
      <c r="Q370" s="147"/>
      <c r="R370" s="147"/>
      <c r="S370" s="147"/>
      <c r="T370" s="147"/>
      <c r="U370" s="147"/>
      <c r="V370" s="147"/>
      <c r="W370" s="147"/>
      <c r="X370" s="147"/>
      <c r="Y370" s="147"/>
      <c r="Z370" s="147"/>
      <c r="AA370" s="147"/>
      <c r="AB370" s="147"/>
      <c r="AC370" s="147"/>
      <c r="AD370" s="147"/>
      <c r="AE370" s="147"/>
      <c r="AF370" s="147"/>
      <c r="AG370" s="147"/>
      <c r="AH370" s="147"/>
      <c r="AI370" s="147"/>
      <c r="AJ370" s="147"/>
      <c r="AK370" s="147"/>
      <c r="AL370" s="147"/>
      <c r="AM370" s="147"/>
      <c r="AN370" s="147"/>
      <c r="AO370" s="147"/>
      <c r="AP370" s="147"/>
      <c r="AQ370" s="147"/>
      <c r="AR370" s="147"/>
      <c r="AS370" s="147"/>
      <c r="AT370" s="147"/>
      <c r="AU370" s="147"/>
      <c r="AV370" s="147"/>
      <c r="AW370" s="147"/>
      <c r="AX370" s="147"/>
      <c r="AY370" s="147"/>
      <c r="AZ370" s="147"/>
      <c r="BA370" s="147"/>
      <c r="BB370" s="147"/>
      <c r="BC370" s="147"/>
      <c r="BD370" s="147"/>
      <c r="BE370" s="147"/>
      <c r="BF370" s="147"/>
      <c r="BG370" s="147"/>
      <c r="BH370" s="147"/>
      <c r="BI370" s="147"/>
      <c r="BJ370" s="147"/>
      <c r="BK370" s="147"/>
      <c r="BL370" s="147"/>
      <c r="BM370" s="148">
        <v>12</v>
      </c>
    </row>
    <row r="371" spans="1:65">
      <c r="A371" s="28"/>
      <c r="B371" s="19">
        <v>1</v>
      </c>
      <c r="C371" s="9">
        <v>6</v>
      </c>
      <c r="D371" s="149">
        <v>160</v>
      </c>
      <c r="E371" s="146"/>
      <c r="F371" s="147"/>
      <c r="G371" s="147"/>
      <c r="H371" s="147"/>
      <c r="I371" s="147"/>
      <c r="J371" s="147"/>
      <c r="K371" s="147"/>
      <c r="L371" s="147"/>
      <c r="M371" s="147"/>
      <c r="N371" s="147"/>
      <c r="O371" s="147"/>
      <c r="P371" s="147"/>
      <c r="Q371" s="147"/>
      <c r="R371" s="147"/>
      <c r="S371" s="147"/>
      <c r="T371" s="147"/>
      <c r="U371" s="147"/>
      <c r="V371" s="147"/>
      <c r="W371" s="147"/>
      <c r="X371" s="147"/>
      <c r="Y371" s="147"/>
      <c r="Z371" s="147"/>
      <c r="AA371" s="147"/>
      <c r="AB371" s="147"/>
      <c r="AC371" s="147"/>
      <c r="AD371" s="147"/>
      <c r="AE371" s="147"/>
      <c r="AF371" s="147"/>
      <c r="AG371" s="147"/>
      <c r="AH371" s="147"/>
      <c r="AI371" s="147"/>
      <c r="AJ371" s="147"/>
      <c r="AK371" s="147"/>
      <c r="AL371" s="147"/>
      <c r="AM371" s="147"/>
      <c r="AN371" s="147"/>
      <c r="AO371" s="147"/>
      <c r="AP371" s="147"/>
      <c r="AQ371" s="147"/>
      <c r="AR371" s="147"/>
      <c r="AS371" s="147"/>
      <c r="AT371" s="147"/>
      <c r="AU371" s="147"/>
      <c r="AV371" s="147"/>
      <c r="AW371" s="147"/>
      <c r="AX371" s="147"/>
      <c r="AY371" s="147"/>
      <c r="AZ371" s="147"/>
      <c r="BA371" s="147"/>
      <c r="BB371" s="147"/>
      <c r="BC371" s="147"/>
      <c r="BD371" s="147"/>
      <c r="BE371" s="147"/>
      <c r="BF371" s="147"/>
      <c r="BG371" s="147"/>
      <c r="BH371" s="147"/>
      <c r="BI371" s="147"/>
      <c r="BJ371" s="147"/>
      <c r="BK371" s="147"/>
      <c r="BL371" s="147"/>
      <c r="BM371" s="150"/>
    </row>
    <row r="372" spans="1:65">
      <c r="A372" s="28"/>
      <c r="B372" s="20" t="s">
        <v>200</v>
      </c>
      <c r="C372" s="12"/>
      <c r="D372" s="151">
        <v>160</v>
      </c>
      <c r="E372" s="146"/>
      <c r="F372" s="147"/>
      <c r="G372" s="147"/>
      <c r="H372" s="147"/>
      <c r="I372" s="147"/>
      <c r="J372" s="147"/>
      <c r="K372" s="147"/>
      <c r="L372" s="147"/>
      <c r="M372" s="147"/>
      <c r="N372" s="147"/>
      <c r="O372" s="147"/>
      <c r="P372" s="147"/>
      <c r="Q372" s="147"/>
      <c r="R372" s="147"/>
      <c r="S372" s="147"/>
      <c r="T372" s="147"/>
      <c r="U372" s="147"/>
      <c r="V372" s="147"/>
      <c r="W372" s="147"/>
      <c r="X372" s="147"/>
      <c r="Y372" s="147"/>
      <c r="Z372" s="147"/>
      <c r="AA372" s="147"/>
      <c r="AB372" s="147"/>
      <c r="AC372" s="147"/>
      <c r="AD372" s="147"/>
      <c r="AE372" s="147"/>
      <c r="AF372" s="147"/>
      <c r="AG372" s="147"/>
      <c r="AH372" s="147"/>
      <c r="AI372" s="147"/>
      <c r="AJ372" s="147"/>
      <c r="AK372" s="147"/>
      <c r="AL372" s="147"/>
      <c r="AM372" s="147"/>
      <c r="AN372" s="147"/>
      <c r="AO372" s="147"/>
      <c r="AP372" s="147"/>
      <c r="AQ372" s="147"/>
      <c r="AR372" s="147"/>
      <c r="AS372" s="147"/>
      <c r="AT372" s="147"/>
      <c r="AU372" s="147"/>
      <c r="AV372" s="147"/>
      <c r="AW372" s="147"/>
      <c r="AX372" s="147"/>
      <c r="AY372" s="147"/>
      <c r="AZ372" s="147"/>
      <c r="BA372" s="147"/>
      <c r="BB372" s="147"/>
      <c r="BC372" s="147"/>
      <c r="BD372" s="147"/>
      <c r="BE372" s="147"/>
      <c r="BF372" s="147"/>
      <c r="BG372" s="147"/>
      <c r="BH372" s="147"/>
      <c r="BI372" s="147"/>
      <c r="BJ372" s="147"/>
      <c r="BK372" s="147"/>
      <c r="BL372" s="147"/>
      <c r="BM372" s="150"/>
    </row>
    <row r="373" spans="1:65">
      <c r="A373" s="28"/>
      <c r="B373" s="3" t="s">
        <v>201</v>
      </c>
      <c r="C373" s="27"/>
      <c r="D373" s="149">
        <v>160</v>
      </c>
      <c r="E373" s="146"/>
      <c r="F373" s="147"/>
      <c r="G373" s="147"/>
      <c r="H373" s="147"/>
      <c r="I373" s="147"/>
      <c r="J373" s="147"/>
      <c r="K373" s="147"/>
      <c r="L373" s="147"/>
      <c r="M373" s="147"/>
      <c r="N373" s="147"/>
      <c r="O373" s="147"/>
      <c r="P373" s="147"/>
      <c r="Q373" s="147"/>
      <c r="R373" s="147"/>
      <c r="S373" s="147"/>
      <c r="T373" s="147"/>
      <c r="U373" s="147"/>
      <c r="V373" s="147"/>
      <c r="W373" s="147"/>
      <c r="X373" s="147"/>
      <c r="Y373" s="147"/>
      <c r="Z373" s="147"/>
      <c r="AA373" s="147"/>
      <c r="AB373" s="147"/>
      <c r="AC373" s="147"/>
      <c r="AD373" s="147"/>
      <c r="AE373" s="147"/>
      <c r="AF373" s="147"/>
      <c r="AG373" s="147"/>
      <c r="AH373" s="147"/>
      <c r="AI373" s="147"/>
      <c r="AJ373" s="147"/>
      <c r="AK373" s="147"/>
      <c r="AL373" s="147"/>
      <c r="AM373" s="147"/>
      <c r="AN373" s="147"/>
      <c r="AO373" s="147"/>
      <c r="AP373" s="147"/>
      <c r="AQ373" s="147"/>
      <c r="AR373" s="147"/>
      <c r="AS373" s="147"/>
      <c r="AT373" s="147"/>
      <c r="AU373" s="147"/>
      <c r="AV373" s="147"/>
      <c r="AW373" s="147"/>
      <c r="AX373" s="147"/>
      <c r="AY373" s="147"/>
      <c r="AZ373" s="147"/>
      <c r="BA373" s="147"/>
      <c r="BB373" s="147"/>
      <c r="BC373" s="147"/>
      <c r="BD373" s="147"/>
      <c r="BE373" s="147"/>
      <c r="BF373" s="147"/>
      <c r="BG373" s="147"/>
      <c r="BH373" s="147"/>
      <c r="BI373" s="147"/>
      <c r="BJ373" s="147"/>
      <c r="BK373" s="147"/>
      <c r="BL373" s="147"/>
      <c r="BM373" s="150"/>
    </row>
    <row r="374" spans="1:65">
      <c r="A374" s="28"/>
      <c r="B374" s="3" t="s">
        <v>202</v>
      </c>
      <c r="C374" s="27"/>
      <c r="D374" s="149">
        <v>0</v>
      </c>
      <c r="E374" s="146"/>
      <c r="F374" s="147"/>
      <c r="G374" s="147"/>
      <c r="H374" s="147"/>
      <c r="I374" s="147"/>
      <c r="J374" s="147"/>
      <c r="K374" s="147"/>
      <c r="L374" s="147"/>
      <c r="M374" s="147"/>
      <c r="N374" s="147"/>
      <c r="O374" s="147"/>
      <c r="P374" s="147"/>
      <c r="Q374" s="147"/>
      <c r="R374" s="147"/>
      <c r="S374" s="147"/>
      <c r="T374" s="147"/>
      <c r="U374" s="147"/>
      <c r="V374" s="147"/>
      <c r="W374" s="147"/>
      <c r="X374" s="147"/>
      <c r="Y374" s="147"/>
      <c r="Z374" s="147"/>
      <c r="AA374" s="147"/>
      <c r="AB374" s="147"/>
      <c r="AC374" s="147"/>
      <c r="AD374" s="147"/>
      <c r="AE374" s="147"/>
      <c r="AF374" s="147"/>
      <c r="AG374" s="147"/>
      <c r="AH374" s="147"/>
      <c r="AI374" s="147"/>
      <c r="AJ374" s="147"/>
      <c r="AK374" s="147"/>
      <c r="AL374" s="147"/>
      <c r="AM374" s="147"/>
      <c r="AN374" s="147"/>
      <c r="AO374" s="147"/>
      <c r="AP374" s="147"/>
      <c r="AQ374" s="147"/>
      <c r="AR374" s="147"/>
      <c r="AS374" s="147"/>
      <c r="AT374" s="147"/>
      <c r="AU374" s="147"/>
      <c r="AV374" s="147"/>
      <c r="AW374" s="147"/>
      <c r="AX374" s="147"/>
      <c r="AY374" s="147"/>
      <c r="AZ374" s="147"/>
      <c r="BA374" s="147"/>
      <c r="BB374" s="147"/>
      <c r="BC374" s="147"/>
      <c r="BD374" s="147"/>
      <c r="BE374" s="147"/>
      <c r="BF374" s="147"/>
      <c r="BG374" s="147"/>
      <c r="BH374" s="147"/>
      <c r="BI374" s="147"/>
      <c r="BJ374" s="147"/>
      <c r="BK374" s="147"/>
      <c r="BL374" s="147"/>
      <c r="BM374" s="150"/>
    </row>
    <row r="375" spans="1:65">
      <c r="A375" s="28"/>
      <c r="B375" s="3" t="s">
        <v>85</v>
      </c>
      <c r="C375" s="27"/>
      <c r="D375" s="13">
        <v>0</v>
      </c>
      <c r="E375" s="9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203</v>
      </c>
      <c r="C376" s="27"/>
      <c r="D376" s="13">
        <v>1.7999999999998906E-2</v>
      </c>
      <c r="E376" s="9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4" t="s">
        <v>204</v>
      </c>
      <c r="C377" s="45"/>
      <c r="D377" s="43" t="s">
        <v>209</v>
      </c>
      <c r="E377" s="9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BM378" s="53"/>
    </row>
    <row r="379" spans="1:65" ht="15">
      <c r="B379" s="8" t="s">
        <v>365</v>
      </c>
      <c r="BM379" s="26" t="s">
        <v>216</v>
      </c>
    </row>
    <row r="380" spans="1:65" ht="15">
      <c r="A380" s="24" t="s">
        <v>57</v>
      </c>
      <c r="B380" s="18" t="s">
        <v>112</v>
      </c>
      <c r="C380" s="15" t="s">
        <v>113</v>
      </c>
      <c r="D380" s="16" t="s">
        <v>194</v>
      </c>
      <c r="E380" s="17" t="s">
        <v>194</v>
      </c>
      <c r="F380" s="17" t="s">
        <v>194</v>
      </c>
      <c r="G380" s="96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195</v>
      </c>
      <c r="C381" s="9" t="s">
        <v>195</v>
      </c>
      <c r="D381" s="94" t="s">
        <v>196</v>
      </c>
      <c r="E381" s="95" t="s">
        <v>198</v>
      </c>
      <c r="F381" s="95" t="s">
        <v>199</v>
      </c>
      <c r="G381" s="96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101</v>
      </c>
      <c r="E382" s="11" t="s">
        <v>101</v>
      </c>
      <c r="F382" s="11" t="s">
        <v>101</v>
      </c>
      <c r="G382" s="96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96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3.7898999999999998</v>
      </c>
      <c r="E384" s="21">
        <v>3.8050000000000002</v>
      </c>
      <c r="F384" s="21">
        <v>3.8879999999999999</v>
      </c>
      <c r="G384" s="96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3.7894999999999999</v>
      </c>
      <c r="E385" s="11">
        <v>3.81</v>
      </c>
      <c r="F385" s="11">
        <v>3.923</v>
      </c>
      <c r="G385" s="96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7</v>
      </c>
    </row>
    <row r="386" spans="1:65">
      <c r="A386" s="28"/>
      <c r="B386" s="19">
        <v>1</v>
      </c>
      <c r="C386" s="9">
        <v>3</v>
      </c>
      <c r="D386" s="11">
        <v>3.7719999999999998</v>
      </c>
      <c r="E386" s="11">
        <v>3.77</v>
      </c>
      <c r="F386" s="11">
        <v>3.9009999999999998</v>
      </c>
      <c r="G386" s="96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3.7917000000000001</v>
      </c>
      <c r="E387" s="11">
        <v>3.7879999999999998</v>
      </c>
      <c r="F387" s="11">
        <v>3.8969999999999998</v>
      </c>
      <c r="G387" s="96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3.8275052850022302</v>
      </c>
    </row>
    <row r="388" spans="1:65">
      <c r="A388" s="28"/>
      <c r="B388" s="19">
        <v>1</v>
      </c>
      <c r="C388" s="9">
        <v>5</v>
      </c>
      <c r="D388" s="11">
        <v>3.7812000000000001</v>
      </c>
      <c r="E388" s="11">
        <v>3.81</v>
      </c>
      <c r="F388" s="11">
        <v>3.8839999999999999</v>
      </c>
      <c r="G388" s="96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13</v>
      </c>
    </row>
    <row r="389" spans="1:65">
      <c r="A389" s="28"/>
      <c r="B389" s="19">
        <v>1</v>
      </c>
      <c r="C389" s="9">
        <v>6</v>
      </c>
      <c r="D389" s="11">
        <v>3.7847</v>
      </c>
      <c r="E389" s="11">
        <v>3.7829999999999999</v>
      </c>
      <c r="F389" s="11">
        <v>3.927</v>
      </c>
      <c r="G389" s="96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3"/>
    </row>
    <row r="390" spans="1:65">
      <c r="A390" s="28"/>
      <c r="B390" s="20" t="s">
        <v>200</v>
      </c>
      <c r="C390" s="12"/>
      <c r="D390" s="22">
        <v>3.7848333333333337</v>
      </c>
      <c r="E390" s="22">
        <v>3.7943333333333338</v>
      </c>
      <c r="F390" s="22">
        <v>3.9033333333333329</v>
      </c>
      <c r="G390" s="96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8"/>
      <c r="B391" s="3" t="s">
        <v>201</v>
      </c>
      <c r="C391" s="27"/>
      <c r="D391" s="11">
        <v>3.7870999999999997</v>
      </c>
      <c r="E391" s="11">
        <v>3.7965</v>
      </c>
      <c r="F391" s="11">
        <v>3.899</v>
      </c>
      <c r="G391" s="96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A392" s="28"/>
      <c r="B392" s="3" t="s">
        <v>202</v>
      </c>
      <c r="C392" s="27"/>
      <c r="D392" s="23">
        <v>7.3825921373638897E-3</v>
      </c>
      <c r="E392" s="23">
        <v>1.6524728943818373E-2</v>
      </c>
      <c r="F392" s="23">
        <v>1.7895995827745086E-2</v>
      </c>
      <c r="G392" s="96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85</v>
      </c>
      <c r="C393" s="27"/>
      <c r="D393" s="13">
        <v>1.9505725846221029E-3</v>
      </c>
      <c r="E393" s="13">
        <v>4.3551073382636484E-3</v>
      </c>
      <c r="F393" s="13">
        <v>4.5847982479278616E-3</v>
      </c>
      <c r="G393" s="96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203</v>
      </c>
      <c r="C394" s="27"/>
      <c r="D394" s="13">
        <v>-1.1148763617937485E-2</v>
      </c>
      <c r="E394" s="13">
        <v>-8.6667291613882202E-3</v>
      </c>
      <c r="F394" s="13">
        <v>1.981135039270332E-2</v>
      </c>
      <c r="G394" s="96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4" t="s">
        <v>204</v>
      </c>
      <c r="C395" s="45"/>
      <c r="D395" s="43">
        <v>0.67</v>
      </c>
      <c r="E395" s="43">
        <v>0</v>
      </c>
      <c r="F395" s="43">
        <v>7.78</v>
      </c>
      <c r="G395" s="96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20"/>
      <c r="D396" s="20"/>
      <c r="E396" s="20"/>
      <c r="F396" s="20"/>
      <c r="BM396" s="53"/>
    </row>
    <row r="397" spans="1:65" ht="15">
      <c r="B397" s="8" t="s">
        <v>366</v>
      </c>
      <c r="BM397" s="26" t="s">
        <v>216</v>
      </c>
    </row>
    <row r="398" spans="1:65" ht="15">
      <c r="A398" s="24" t="s">
        <v>37</v>
      </c>
      <c r="B398" s="18" t="s">
        <v>112</v>
      </c>
      <c r="C398" s="15" t="s">
        <v>113</v>
      </c>
      <c r="D398" s="16" t="s">
        <v>194</v>
      </c>
      <c r="E398" s="9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195</v>
      </c>
      <c r="C399" s="9" t="s">
        <v>195</v>
      </c>
      <c r="D399" s="94" t="s">
        <v>198</v>
      </c>
      <c r="E399" s="9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101</v>
      </c>
      <c r="E400" s="9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45">
        <v>650</v>
      </c>
      <c r="E402" s="146"/>
      <c r="F402" s="147"/>
      <c r="G402" s="147"/>
      <c r="H402" s="147"/>
      <c r="I402" s="147"/>
      <c r="J402" s="147"/>
      <c r="K402" s="147"/>
      <c r="L402" s="147"/>
      <c r="M402" s="147"/>
      <c r="N402" s="147"/>
      <c r="O402" s="147"/>
      <c r="P402" s="147"/>
      <c r="Q402" s="147"/>
      <c r="R402" s="147"/>
      <c r="S402" s="147"/>
      <c r="T402" s="147"/>
      <c r="U402" s="147"/>
      <c r="V402" s="147"/>
      <c r="W402" s="147"/>
      <c r="X402" s="147"/>
      <c r="Y402" s="147"/>
      <c r="Z402" s="147"/>
      <c r="AA402" s="147"/>
      <c r="AB402" s="147"/>
      <c r="AC402" s="147"/>
      <c r="AD402" s="147"/>
      <c r="AE402" s="147"/>
      <c r="AF402" s="147"/>
      <c r="AG402" s="147"/>
      <c r="AH402" s="147"/>
      <c r="AI402" s="147"/>
      <c r="AJ402" s="147"/>
      <c r="AK402" s="147"/>
      <c r="AL402" s="147"/>
      <c r="AM402" s="147"/>
      <c r="AN402" s="147"/>
      <c r="AO402" s="147"/>
      <c r="AP402" s="147"/>
      <c r="AQ402" s="147"/>
      <c r="AR402" s="147"/>
      <c r="AS402" s="147"/>
      <c r="AT402" s="147"/>
      <c r="AU402" s="147"/>
      <c r="AV402" s="147"/>
      <c r="AW402" s="147"/>
      <c r="AX402" s="147"/>
      <c r="AY402" s="147"/>
      <c r="AZ402" s="147"/>
      <c r="BA402" s="147"/>
      <c r="BB402" s="147"/>
      <c r="BC402" s="147"/>
      <c r="BD402" s="147"/>
      <c r="BE402" s="147"/>
      <c r="BF402" s="147"/>
      <c r="BG402" s="147"/>
      <c r="BH402" s="147"/>
      <c r="BI402" s="147"/>
      <c r="BJ402" s="147"/>
      <c r="BK402" s="147"/>
      <c r="BL402" s="147"/>
      <c r="BM402" s="148">
        <v>1</v>
      </c>
    </row>
    <row r="403" spans="1:65">
      <c r="A403" s="28"/>
      <c r="B403" s="19">
        <v>1</v>
      </c>
      <c r="C403" s="9">
        <v>2</v>
      </c>
      <c r="D403" s="149">
        <v>650</v>
      </c>
      <c r="E403" s="146"/>
      <c r="F403" s="147"/>
      <c r="G403" s="147"/>
      <c r="H403" s="147"/>
      <c r="I403" s="147"/>
      <c r="J403" s="147"/>
      <c r="K403" s="147"/>
      <c r="L403" s="147"/>
      <c r="M403" s="147"/>
      <c r="N403" s="147"/>
      <c r="O403" s="147"/>
      <c r="P403" s="147"/>
      <c r="Q403" s="147"/>
      <c r="R403" s="147"/>
      <c r="S403" s="147"/>
      <c r="T403" s="147"/>
      <c r="U403" s="147"/>
      <c r="V403" s="147"/>
      <c r="W403" s="147"/>
      <c r="X403" s="147"/>
      <c r="Y403" s="147"/>
      <c r="Z403" s="147"/>
      <c r="AA403" s="147"/>
      <c r="AB403" s="147"/>
      <c r="AC403" s="147"/>
      <c r="AD403" s="147"/>
      <c r="AE403" s="147"/>
      <c r="AF403" s="147"/>
      <c r="AG403" s="147"/>
      <c r="AH403" s="147"/>
      <c r="AI403" s="147"/>
      <c r="AJ403" s="147"/>
      <c r="AK403" s="147"/>
      <c r="AL403" s="147"/>
      <c r="AM403" s="147"/>
      <c r="AN403" s="147"/>
      <c r="AO403" s="147"/>
      <c r="AP403" s="147"/>
      <c r="AQ403" s="147"/>
      <c r="AR403" s="147"/>
      <c r="AS403" s="147"/>
      <c r="AT403" s="147"/>
      <c r="AU403" s="147"/>
      <c r="AV403" s="147"/>
      <c r="AW403" s="147"/>
      <c r="AX403" s="147"/>
      <c r="AY403" s="147"/>
      <c r="AZ403" s="147"/>
      <c r="BA403" s="147"/>
      <c r="BB403" s="147"/>
      <c r="BC403" s="147"/>
      <c r="BD403" s="147"/>
      <c r="BE403" s="147"/>
      <c r="BF403" s="147"/>
      <c r="BG403" s="147"/>
      <c r="BH403" s="147"/>
      <c r="BI403" s="147"/>
      <c r="BJ403" s="147"/>
      <c r="BK403" s="147"/>
      <c r="BL403" s="147"/>
      <c r="BM403" s="148">
        <v>8</v>
      </c>
    </row>
    <row r="404" spans="1:65">
      <c r="A404" s="28"/>
      <c r="B404" s="19">
        <v>1</v>
      </c>
      <c r="C404" s="9">
        <v>3</v>
      </c>
      <c r="D404" s="149">
        <v>560</v>
      </c>
      <c r="E404" s="146"/>
      <c r="F404" s="147"/>
      <c r="G404" s="147"/>
      <c r="H404" s="147"/>
      <c r="I404" s="147"/>
      <c r="J404" s="147"/>
      <c r="K404" s="147"/>
      <c r="L404" s="147"/>
      <c r="M404" s="147"/>
      <c r="N404" s="147"/>
      <c r="O404" s="147"/>
      <c r="P404" s="147"/>
      <c r="Q404" s="147"/>
      <c r="R404" s="147"/>
      <c r="S404" s="147"/>
      <c r="T404" s="147"/>
      <c r="U404" s="147"/>
      <c r="V404" s="147"/>
      <c r="W404" s="147"/>
      <c r="X404" s="147"/>
      <c r="Y404" s="147"/>
      <c r="Z404" s="147"/>
      <c r="AA404" s="147"/>
      <c r="AB404" s="147"/>
      <c r="AC404" s="147"/>
      <c r="AD404" s="147"/>
      <c r="AE404" s="147"/>
      <c r="AF404" s="147"/>
      <c r="AG404" s="147"/>
      <c r="AH404" s="147"/>
      <c r="AI404" s="147"/>
      <c r="AJ404" s="147"/>
      <c r="AK404" s="147"/>
      <c r="AL404" s="147"/>
      <c r="AM404" s="147"/>
      <c r="AN404" s="147"/>
      <c r="AO404" s="147"/>
      <c r="AP404" s="147"/>
      <c r="AQ404" s="147"/>
      <c r="AR404" s="147"/>
      <c r="AS404" s="147"/>
      <c r="AT404" s="147"/>
      <c r="AU404" s="147"/>
      <c r="AV404" s="147"/>
      <c r="AW404" s="147"/>
      <c r="AX404" s="147"/>
      <c r="AY404" s="147"/>
      <c r="AZ404" s="147"/>
      <c r="BA404" s="147"/>
      <c r="BB404" s="147"/>
      <c r="BC404" s="147"/>
      <c r="BD404" s="147"/>
      <c r="BE404" s="147"/>
      <c r="BF404" s="147"/>
      <c r="BG404" s="147"/>
      <c r="BH404" s="147"/>
      <c r="BI404" s="147"/>
      <c r="BJ404" s="147"/>
      <c r="BK404" s="147"/>
      <c r="BL404" s="147"/>
      <c r="BM404" s="148">
        <v>16</v>
      </c>
    </row>
    <row r="405" spans="1:65">
      <c r="A405" s="28"/>
      <c r="B405" s="19">
        <v>1</v>
      </c>
      <c r="C405" s="9">
        <v>4</v>
      </c>
      <c r="D405" s="149">
        <v>560</v>
      </c>
      <c r="E405" s="146"/>
      <c r="F405" s="147"/>
      <c r="G405" s="147"/>
      <c r="H405" s="147"/>
      <c r="I405" s="147"/>
      <c r="J405" s="147"/>
      <c r="K405" s="147"/>
      <c r="L405" s="147"/>
      <c r="M405" s="147"/>
      <c r="N405" s="147"/>
      <c r="O405" s="147"/>
      <c r="P405" s="147"/>
      <c r="Q405" s="147"/>
      <c r="R405" s="147"/>
      <c r="S405" s="147"/>
      <c r="T405" s="147"/>
      <c r="U405" s="147"/>
      <c r="V405" s="147"/>
      <c r="W405" s="147"/>
      <c r="X405" s="147"/>
      <c r="Y405" s="147"/>
      <c r="Z405" s="147"/>
      <c r="AA405" s="147"/>
      <c r="AB405" s="147"/>
      <c r="AC405" s="147"/>
      <c r="AD405" s="147"/>
      <c r="AE405" s="147"/>
      <c r="AF405" s="147"/>
      <c r="AG405" s="147"/>
      <c r="AH405" s="147"/>
      <c r="AI405" s="147"/>
      <c r="AJ405" s="147"/>
      <c r="AK405" s="147"/>
      <c r="AL405" s="147"/>
      <c r="AM405" s="147"/>
      <c r="AN405" s="147"/>
      <c r="AO405" s="147"/>
      <c r="AP405" s="147"/>
      <c r="AQ405" s="147"/>
      <c r="AR405" s="147"/>
      <c r="AS405" s="147"/>
      <c r="AT405" s="147"/>
      <c r="AU405" s="147"/>
      <c r="AV405" s="147"/>
      <c r="AW405" s="147"/>
      <c r="AX405" s="147"/>
      <c r="AY405" s="147"/>
      <c r="AZ405" s="147"/>
      <c r="BA405" s="147"/>
      <c r="BB405" s="147"/>
      <c r="BC405" s="147"/>
      <c r="BD405" s="147"/>
      <c r="BE405" s="147"/>
      <c r="BF405" s="147"/>
      <c r="BG405" s="147"/>
      <c r="BH405" s="147"/>
      <c r="BI405" s="147"/>
      <c r="BJ405" s="147"/>
      <c r="BK405" s="147"/>
      <c r="BL405" s="147"/>
      <c r="BM405" s="148">
        <v>603.41626438915705</v>
      </c>
    </row>
    <row r="406" spans="1:65">
      <c r="A406" s="28"/>
      <c r="B406" s="19">
        <v>1</v>
      </c>
      <c r="C406" s="9">
        <v>5</v>
      </c>
      <c r="D406" s="149">
        <v>560</v>
      </c>
      <c r="E406" s="146"/>
      <c r="F406" s="147"/>
      <c r="G406" s="147"/>
      <c r="H406" s="147"/>
      <c r="I406" s="147"/>
      <c r="J406" s="147"/>
      <c r="K406" s="147"/>
      <c r="L406" s="147"/>
      <c r="M406" s="147"/>
      <c r="N406" s="147"/>
      <c r="O406" s="147"/>
      <c r="P406" s="147"/>
      <c r="Q406" s="147"/>
      <c r="R406" s="147"/>
      <c r="S406" s="147"/>
      <c r="T406" s="147"/>
      <c r="U406" s="147"/>
      <c r="V406" s="147"/>
      <c r="W406" s="147"/>
      <c r="X406" s="147"/>
      <c r="Y406" s="147"/>
      <c r="Z406" s="147"/>
      <c r="AA406" s="147"/>
      <c r="AB406" s="147"/>
      <c r="AC406" s="147"/>
      <c r="AD406" s="147"/>
      <c r="AE406" s="147"/>
      <c r="AF406" s="147"/>
      <c r="AG406" s="147"/>
      <c r="AH406" s="147"/>
      <c r="AI406" s="147"/>
      <c r="AJ406" s="147"/>
      <c r="AK406" s="147"/>
      <c r="AL406" s="147"/>
      <c r="AM406" s="147"/>
      <c r="AN406" s="147"/>
      <c r="AO406" s="147"/>
      <c r="AP406" s="147"/>
      <c r="AQ406" s="147"/>
      <c r="AR406" s="147"/>
      <c r="AS406" s="147"/>
      <c r="AT406" s="147"/>
      <c r="AU406" s="147"/>
      <c r="AV406" s="147"/>
      <c r="AW406" s="147"/>
      <c r="AX406" s="147"/>
      <c r="AY406" s="147"/>
      <c r="AZ406" s="147"/>
      <c r="BA406" s="147"/>
      <c r="BB406" s="147"/>
      <c r="BC406" s="147"/>
      <c r="BD406" s="147"/>
      <c r="BE406" s="147"/>
      <c r="BF406" s="147"/>
      <c r="BG406" s="147"/>
      <c r="BH406" s="147"/>
      <c r="BI406" s="147"/>
      <c r="BJ406" s="147"/>
      <c r="BK406" s="147"/>
      <c r="BL406" s="147"/>
      <c r="BM406" s="148">
        <v>14</v>
      </c>
    </row>
    <row r="407" spans="1:65">
      <c r="A407" s="28"/>
      <c r="B407" s="19">
        <v>1</v>
      </c>
      <c r="C407" s="9">
        <v>6</v>
      </c>
      <c r="D407" s="149">
        <v>650</v>
      </c>
      <c r="E407" s="146"/>
      <c r="F407" s="147"/>
      <c r="G407" s="147"/>
      <c r="H407" s="147"/>
      <c r="I407" s="147"/>
      <c r="J407" s="147"/>
      <c r="K407" s="147"/>
      <c r="L407" s="147"/>
      <c r="M407" s="147"/>
      <c r="N407" s="147"/>
      <c r="O407" s="147"/>
      <c r="P407" s="147"/>
      <c r="Q407" s="147"/>
      <c r="R407" s="147"/>
      <c r="S407" s="147"/>
      <c r="T407" s="147"/>
      <c r="U407" s="147"/>
      <c r="V407" s="147"/>
      <c r="W407" s="147"/>
      <c r="X407" s="147"/>
      <c r="Y407" s="147"/>
      <c r="Z407" s="147"/>
      <c r="AA407" s="147"/>
      <c r="AB407" s="147"/>
      <c r="AC407" s="147"/>
      <c r="AD407" s="147"/>
      <c r="AE407" s="147"/>
      <c r="AF407" s="147"/>
      <c r="AG407" s="147"/>
      <c r="AH407" s="147"/>
      <c r="AI407" s="147"/>
      <c r="AJ407" s="147"/>
      <c r="AK407" s="147"/>
      <c r="AL407" s="147"/>
      <c r="AM407" s="147"/>
      <c r="AN407" s="147"/>
      <c r="AO407" s="147"/>
      <c r="AP407" s="147"/>
      <c r="AQ407" s="147"/>
      <c r="AR407" s="147"/>
      <c r="AS407" s="147"/>
      <c r="AT407" s="147"/>
      <c r="AU407" s="147"/>
      <c r="AV407" s="147"/>
      <c r="AW407" s="147"/>
      <c r="AX407" s="147"/>
      <c r="AY407" s="147"/>
      <c r="AZ407" s="147"/>
      <c r="BA407" s="147"/>
      <c r="BB407" s="147"/>
      <c r="BC407" s="147"/>
      <c r="BD407" s="147"/>
      <c r="BE407" s="147"/>
      <c r="BF407" s="147"/>
      <c r="BG407" s="147"/>
      <c r="BH407" s="147"/>
      <c r="BI407" s="147"/>
      <c r="BJ407" s="147"/>
      <c r="BK407" s="147"/>
      <c r="BL407" s="147"/>
      <c r="BM407" s="150"/>
    </row>
    <row r="408" spans="1:65">
      <c r="A408" s="28"/>
      <c r="B408" s="20" t="s">
        <v>200</v>
      </c>
      <c r="C408" s="12"/>
      <c r="D408" s="151">
        <v>605</v>
      </c>
      <c r="E408" s="146"/>
      <c r="F408" s="147"/>
      <c r="G408" s="147"/>
      <c r="H408" s="147"/>
      <c r="I408" s="147"/>
      <c r="J408" s="147"/>
      <c r="K408" s="147"/>
      <c r="L408" s="147"/>
      <c r="M408" s="147"/>
      <c r="N408" s="147"/>
      <c r="O408" s="147"/>
      <c r="P408" s="147"/>
      <c r="Q408" s="147"/>
      <c r="R408" s="147"/>
      <c r="S408" s="147"/>
      <c r="T408" s="147"/>
      <c r="U408" s="147"/>
      <c r="V408" s="147"/>
      <c r="W408" s="147"/>
      <c r="X408" s="147"/>
      <c r="Y408" s="147"/>
      <c r="Z408" s="147"/>
      <c r="AA408" s="147"/>
      <c r="AB408" s="147"/>
      <c r="AC408" s="147"/>
      <c r="AD408" s="147"/>
      <c r="AE408" s="147"/>
      <c r="AF408" s="147"/>
      <c r="AG408" s="147"/>
      <c r="AH408" s="147"/>
      <c r="AI408" s="147"/>
      <c r="AJ408" s="147"/>
      <c r="AK408" s="147"/>
      <c r="AL408" s="147"/>
      <c r="AM408" s="147"/>
      <c r="AN408" s="147"/>
      <c r="AO408" s="147"/>
      <c r="AP408" s="147"/>
      <c r="AQ408" s="147"/>
      <c r="AR408" s="147"/>
      <c r="AS408" s="147"/>
      <c r="AT408" s="147"/>
      <c r="AU408" s="147"/>
      <c r="AV408" s="147"/>
      <c r="AW408" s="147"/>
      <c r="AX408" s="147"/>
      <c r="AY408" s="147"/>
      <c r="AZ408" s="147"/>
      <c r="BA408" s="147"/>
      <c r="BB408" s="147"/>
      <c r="BC408" s="147"/>
      <c r="BD408" s="147"/>
      <c r="BE408" s="147"/>
      <c r="BF408" s="147"/>
      <c r="BG408" s="147"/>
      <c r="BH408" s="147"/>
      <c r="BI408" s="147"/>
      <c r="BJ408" s="147"/>
      <c r="BK408" s="147"/>
      <c r="BL408" s="147"/>
      <c r="BM408" s="150"/>
    </row>
    <row r="409" spans="1:65">
      <c r="A409" s="28"/>
      <c r="B409" s="3" t="s">
        <v>201</v>
      </c>
      <c r="C409" s="27"/>
      <c r="D409" s="149">
        <v>605</v>
      </c>
      <c r="E409" s="146"/>
      <c r="F409" s="147"/>
      <c r="G409" s="147"/>
      <c r="H409" s="147"/>
      <c r="I409" s="147"/>
      <c r="J409" s="147"/>
      <c r="K409" s="147"/>
      <c r="L409" s="147"/>
      <c r="M409" s="147"/>
      <c r="N409" s="147"/>
      <c r="O409" s="147"/>
      <c r="P409" s="147"/>
      <c r="Q409" s="147"/>
      <c r="R409" s="147"/>
      <c r="S409" s="147"/>
      <c r="T409" s="147"/>
      <c r="U409" s="147"/>
      <c r="V409" s="147"/>
      <c r="W409" s="147"/>
      <c r="X409" s="147"/>
      <c r="Y409" s="147"/>
      <c r="Z409" s="147"/>
      <c r="AA409" s="147"/>
      <c r="AB409" s="147"/>
      <c r="AC409" s="147"/>
      <c r="AD409" s="147"/>
      <c r="AE409" s="147"/>
      <c r="AF409" s="147"/>
      <c r="AG409" s="147"/>
      <c r="AH409" s="147"/>
      <c r="AI409" s="147"/>
      <c r="AJ409" s="147"/>
      <c r="AK409" s="147"/>
      <c r="AL409" s="147"/>
      <c r="AM409" s="147"/>
      <c r="AN409" s="147"/>
      <c r="AO409" s="147"/>
      <c r="AP409" s="147"/>
      <c r="AQ409" s="147"/>
      <c r="AR409" s="147"/>
      <c r="AS409" s="147"/>
      <c r="AT409" s="147"/>
      <c r="AU409" s="147"/>
      <c r="AV409" s="147"/>
      <c r="AW409" s="147"/>
      <c r="AX409" s="147"/>
      <c r="AY409" s="147"/>
      <c r="AZ409" s="147"/>
      <c r="BA409" s="147"/>
      <c r="BB409" s="147"/>
      <c r="BC409" s="147"/>
      <c r="BD409" s="147"/>
      <c r="BE409" s="147"/>
      <c r="BF409" s="147"/>
      <c r="BG409" s="147"/>
      <c r="BH409" s="147"/>
      <c r="BI409" s="147"/>
      <c r="BJ409" s="147"/>
      <c r="BK409" s="147"/>
      <c r="BL409" s="147"/>
      <c r="BM409" s="150"/>
    </row>
    <row r="410" spans="1:65">
      <c r="A410" s="28"/>
      <c r="B410" s="3" t="s">
        <v>202</v>
      </c>
      <c r="C410" s="27"/>
      <c r="D410" s="149">
        <v>49.295030175464952</v>
      </c>
      <c r="E410" s="146"/>
      <c r="F410" s="147"/>
      <c r="G410" s="147"/>
      <c r="H410" s="147"/>
      <c r="I410" s="147"/>
      <c r="J410" s="147"/>
      <c r="K410" s="147"/>
      <c r="L410" s="147"/>
      <c r="M410" s="147"/>
      <c r="N410" s="147"/>
      <c r="O410" s="147"/>
      <c r="P410" s="147"/>
      <c r="Q410" s="147"/>
      <c r="R410" s="147"/>
      <c r="S410" s="147"/>
      <c r="T410" s="147"/>
      <c r="U410" s="147"/>
      <c r="V410" s="147"/>
      <c r="W410" s="147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  <c r="AJ410" s="147"/>
      <c r="AK410" s="147"/>
      <c r="AL410" s="147"/>
      <c r="AM410" s="147"/>
      <c r="AN410" s="147"/>
      <c r="AO410" s="147"/>
      <c r="AP410" s="147"/>
      <c r="AQ410" s="147"/>
      <c r="AR410" s="147"/>
      <c r="AS410" s="147"/>
      <c r="AT410" s="147"/>
      <c r="AU410" s="147"/>
      <c r="AV410" s="147"/>
      <c r="AW410" s="147"/>
      <c r="AX410" s="147"/>
      <c r="AY410" s="147"/>
      <c r="AZ410" s="147"/>
      <c r="BA410" s="147"/>
      <c r="BB410" s="147"/>
      <c r="BC410" s="147"/>
      <c r="BD410" s="147"/>
      <c r="BE410" s="147"/>
      <c r="BF410" s="147"/>
      <c r="BG410" s="147"/>
      <c r="BH410" s="147"/>
      <c r="BI410" s="147"/>
      <c r="BJ410" s="147"/>
      <c r="BK410" s="147"/>
      <c r="BL410" s="147"/>
      <c r="BM410" s="150"/>
    </row>
    <row r="411" spans="1:65">
      <c r="A411" s="28"/>
      <c r="B411" s="3" t="s">
        <v>85</v>
      </c>
      <c r="C411" s="27"/>
      <c r="D411" s="13">
        <v>8.147938871977678E-2</v>
      </c>
      <c r="E411" s="9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203</v>
      </c>
      <c r="C412" s="27"/>
      <c r="D412" s="13">
        <v>2.6246153846154474E-3</v>
      </c>
      <c r="E412" s="9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4" t="s">
        <v>204</v>
      </c>
      <c r="C413" s="45"/>
      <c r="D413" s="43" t="s">
        <v>209</v>
      </c>
      <c r="E413" s="9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20"/>
      <c r="D414" s="20"/>
      <c r="BM414" s="53"/>
    </row>
    <row r="415" spans="1:65" ht="15">
      <c r="B415" s="8" t="s">
        <v>367</v>
      </c>
      <c r="BM415" s="26" t="s">
        <v>66</v>
      </c>
    </row>
    <row r="416" spans="1:65" ht="15">
      <c r="A416" s="24" t="s">
        <v>40</v>
      </c>
      <c r="B416" s="18" t="s">
        <v>112</v>
      </c>
      <c r="C416" s="15" t="s">
        <v>113</v>
      </c>
      <c r="D416" s="16" t="s">
        <v>194</v>
      </c>
      <c r="E416" s="17" t="s">
        <v>194</v>
      </c>
      <c r="F416" s="17" t="s">
        <v>194</v>
      </c>
      <c r="G416" s="17" t="s">
        <v>194</v>
      </c>
      <c r="H416" s="17" t="s">
        <v>194</v>
      </c>
      <c r="I416" s="17" t="s">
        <v>194</v>
      </c>
      <c r="J416" s="17" t="s">
        <v>194</v>
      </c>
      <c r="K416" s="96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195</v>
      </c>
      <c r="C417" s="9" t="s">
        <v>195</v>
      </c>
      <c r="D417" s="94" t="s">
        <v>205</v>
      </c>
      <c r="E417" s="95" t="s">
        <v>196</v>
      </c>
      <c r="F417" s="95" t="s">
        <v>197</v>
      </c>
      <c r="G417" s="95" t="s">
        <v>198</v>
      </c>
      <c r="H417" s="95" t="s">
        <v>199</v>
      </c>
      <c r="I417" s="95" t="s">
        <v>206</v>
      </c>
      <c r="J417" s="95" t="s">
        <v>207</v>
      </c>
      <c r="K417" s="96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101</v>
      </c>
      <c r="E418" s="11" t="s">
        <v>101</v>
      </c>
      <c r="F418" s="11" t="s">
        <v>101</v>
      </c>
      <c r="G418" s="11" t="s">
        <v>101</v>
      </c>
      <c r="H418" s="11" t="s">
        <v>101</v>
      </c>
      <c r="I418" s="11" t="s">
        <v>101</v>
      </c>
      <c r="J418" s="11" t="s">
        <v>101</v>
      </c>
      <c r="K418" s="96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96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57">
        <v>3310</v>
      </c>
      <c r="E420" s="145">
        <v>3810</v>
      </c>
      <c r="F420" s="157">
        <v>4020</v>
      </c>
      <c r="G420" s="145">
        <v>3890</v>
      </c>
      <c r="H420" s="145">
        <v>4020</v>
      </c>
      <c r="I420" s="145">
        <v>3699.9999999999986</v>
      </c>
      <c r="J420" s="145">
        <v>3640</v>
      </c>
      <c r="K420" s="146"/>
      <c r="L420" s="147"/>
      <c r="M420" s="147"/>
      <c r="N420" s="147"/>
      <c r="O420" s="147"/>
      <c r="P420" s="147"/>
      <c r="Q420" s="147"/>
      <c r="R420" s="147"/>
      <c r="S420" s="147"/>
      <c r="T420" s="147"/>
      <c r="U420" s="147"/>
      <c r="V420" s="147"/>
      <c r="W420" s="147"/>
      <c r="X420" s="147"/>
      <c r="Y420" s="147"/>
      <c r="Z420" s="147"/>
      <c r="AA420" s="147"/>
      <c r="AB420" s="147"/>
      <c r="AC420" s="147"/>
      <c r="AD420" s="147"/>
      <c r="AE420" s="147"/>
      <c r="AF420" s="147"/>
      <c r="AG420" s="147"/>
      <c r="AH420" s="147"/>
      <c r="AI420" s="147"/>
      <c r="AJ420" s="147"/>
      <c r="AK420" s="147"/>
      <c r="AL420" s="147"/>
      <c r="AM420" s="147"/>
      <c r="AN420" s="147"/>
      <c r="AO420" s="147"/>
      <c r="AP420" s="147"/>
      <c r="AQ420" s="147"/>
      <c r="AR420" s="147"/>
      <c r="AS420" s="147"/>
      <c r="AT420" s="147"/>
      <c r="AU420" s="147"/>
      <c r="AV420" s="147"/>
      <c r="AW420" s="147"/>
      <c r="AX420" s="147"/>
      <c r="AY420" s="147"/>
      <c r="AZ420" s="147"/>
      <c r="BA420" s="147"/>
      <c r="BB420" s="147"/>
      <c r="BC420" s="147"/>
      <c r="BD420" s="147"/>
      <c r="BE420" s="147"/>
      <c r="BF420" s="147"/>
      <c r="BG420" s="147"/>
      <c r="BH420" s="147"/>
      <c r="BI420" s="147"/>
      <c r="BJ420" s="147"/>
      <c r="BK420" s="147"/>
      <c r="BL420" s="147"/>
      <c r="BM420" s="148">
        <v>1</v>
      </c>
    </row>
    <row r="421" spans="1:65">
      <c r="A421" s="28"/>
      <c r="B421" s="19">
        <v>1</v>
      </c>
      <c r="C421" s="9">
        <v>2</v>
      </c>
      <c r="D421" s="158">
        <v>3390</v>
      </c>
      <c r="E421" s="149">
        <v>3720</v>
      </c>
      <c r="F421" s="158">
        <v>4530</v>
      </c>
      <c r="G421" s="149">
        <v>3890</v>
      </c>
      <c r="H421" s="149">
        <v>3930</v>
      </c>
      <c r="I421" s="149">
        <v>3699.9999999999986</v>
      </c>
      <c r="J421" s="149">
        <v>3560</v>
      </c>
      <c r="K421" s="146"/>
      <c r="L421" s="147"/>
      <c r="M421" s="147"/>
      <c r="N421" s="147"/>
      <c r="O421" s="147"/>
      <c r="P421" s="147"/>
      <c r="Q421" s="147"/>
      <c r="R421" s="147"/>
      <c r="S421" s="147"/>
      <c r="T421" s="147"/>
      <c r="U421" s="147"/>
      <c r="V421" s="147"/>
      <c r="W421" s="147"/>
      <c r="X421" s="147"/>
      <c r="Y421" s="147"/>
      <c r="Z421" s="147"/>
      <c r="AA421" s="147"/>
      <c r="AB421" s="147"/>
      <c r="AC421" s="147"/>
      <c r="AD421" s="147"/>
      <c r="AE421" s="147"/>
      <c r="AF421" s="147"/>
      <c r="AG421" s="147"/>
      <c r="AH421" s="147"/>
      <c r="AI421" s="147"/>
      <c r="AJ421" s="147"/>
      <c r="AK421" s="147"/>
      <c r="AL421" s="147"/>
      <c r="AM421" s="147"/>
      <c r="AN421" s="147"/>
      <c r="AO421" s="147"/>
      <c r="AP421" s="147"/>
      <c r="AQ421" s="147"/>
      <c r="AR421" s="147"/>
      <c r="AS421" s="147"/>
      <c r="AT421" s="147"/>
      <c r="AU421" s="147"/>
      <c r="AV421" s="147"/>
      <c r="AW421" s="147"/>
      <c r="AX421" s="147"/>
      <c r="AY421" s="147"/>
      <c r="AZ421" s="147"/>
      <c r="BA421" s="147"/>
      <c r="BB421" s="147"/>
      <c r="BC421" s="147"/>
      <c r="BD421" s="147"/>
      <c r="BE421" s="147"/>
      <c r="BF421" s="147"/>
      <c r="BG421" s="147"/>
      <c r="BH421" s="147"/>
      <c r="BI421" s="147"/>
      <c r="BJ421" s="147"/>
      <c r="BK421" s="147"/>
      <c r="BL421" s="147"/>
      <c r="BM421" s="148" t="e">
        <v>#N/A</v>
      </c>
    </row>
    <row r="422" spans="1:65">
      <c r="A422" s="28"/>
      <c r="B422" s="19">
        <v>1</v>
      </c>
      <c r="C422" s="9">
        <v>3</v>
      </c>
      <c r="D422" s="158">
        <v>3310</v>
      </c>
      <c r="E422" s="149">
        <v>3720</v>
      </c>
      <c r="F422" s="158">
        <v>4530</v>
      </c>
      <c r="G422" s="149">
        <v>3720</v>
      </c>
      <c r="H422" s="149">
        <v>3760</v>
      </c>
      <c r="I422" s="149">
        <v>3699.9999999999986</v>
      </c>
      <c r="J422" s="149">
        <v>3560</v>
      </c>
      <c r="K422" s="146"/>
      <c r="L422" s="147"/>
      <c r="M422" s="147"/>
      <c r="N422" s="147"/>
      <c r="O422" s="147"/>
      <c r="P422" s="147"/>
      <c r="Q422" s="147"/>
      <c r="R422" s="147"/>
      <c r="S422" s="147"/>
      <c r="T422" s="147"/>
      <c r="U422" s="147"/>
      <c r="V422" s="147"/>
      <c r="W422" s="147"/>
      <c r="X422" s="147"/>
      <c r="Y422" s="147"/>
      <c r="Z422" s="147"/>
      <c r="AA422" s="147"/>
      <c r="AB422" s="147"/>
      <c r="AC422" s="147"/>
      <c r="AD422" s="147"/>
      <c r="AE422" s="147"/>
      <c r="AF422" s="147"/>
      <c r="AG422" s="147"/>
      <c r="AH422" s="147"/>
      <c r="AI422" s="147"/>
      <c r="AJ422" s="147"/>
      <c r="AK422" s="147"/>
      <c r="AL422" s="147"/>
      <c r="AM422" s="147"/>
      <c r="AN422" s="147"/>
      <c r="AO422" s="147"/>
      <c r="AP422" s="147"/>
      <c r="AQ422" s="147"/>
      <c r="AR422" s="147"/>
      <c r="AS422" s="147"/>
      <c r="AT422" s="147"/>
      <c r="AU422" s="147"/>
      <c r="AV422" s="147"/>
      <c r="AW422" s="147"/>
      <c r="AX422" s="147"/>
      <c r="AY422" s="147"/>
      <c r="AZ422" s="147"/>
      <c r="BA422" s="147"/>
      <c r="BB422" s="147"/>
      <c r="BC422" s="147"/>
      <c r="BD422" s="147"/>
      <c r="BE422" s="147"/>
      <c r="BF422" s="147"/>
      <c r="BG422" s="147"/>
      <c r="BH422" s="147"/>
      <c r="BI422" s="147"/>
      <c r="BJ422" s="147"/>
      <c r="BK422" s="147"/>
      <c r="BL422" s="147"/>
      <c r="BM422" s="148">
        <v>16</v>
      </c>
    </row>
    <row r="423" spans="1:65">
      <c r="A423" s="28"/>
      <c r="B423" s="19">
        <v>1</v>
      </c>
      <c r="C423" s="9">
        <v>4</v>
      </c>
      <c r="D423" s="158">
        <v>3390</v>
      </c>
      <c r="E423" s="149">
        <v>3810</v>
      </c>
      <c r="F423" s="158">
        <v>3930</v>
      </c>
      <c r="G423" s="149">
        <v>3810</v>
      </c>
      <c r="H423" s="149">
        <v>3850</v>
      </c>
      <c r="I423" s="172">
        <v>3599.9999999999982</v>
      </c>
      <c r="J423" s="149">
        <v>3560</v>
      </c>
      <c r="K423" s="146"/>
      <c r="L423" s="147"/>
      <c r="M423" s="147"/>
      <c r="N423" s="147"/>
      <c r="O423" s="147"/>
      <c r="P423" s="147"/>
      <c r="Q423" s="147"/>
      <c r="R423" s="147"/>
      <c r="S423" s="147"/>
      <c r="T423" s="147"/>
      <c r="U423" s="147"/>
      <c r="V423" s="147"/>
      <c r="W423" s="147"/>
      <c r="X423" s="147"/>
      <c r="Y423" s="147"/>
      <c r="Z423" s="147"/>
      <c r="AA423" s="147"/>
      <c r="AB423" s="147"/>
      <c r="AC423" s="147"/>
      <c r="AD423" s="147"/>
      <c r="AE423" s="147"/>
      <c r="AF423" s="147"/>
      <c r="AG423" s="147"/>
      <c r="AH423" s="147"/>
      <c r="AI423" s="147"/>
      <c r="AJ423" s="147"/>
      <c r="AK423" s="147"/>
      <c r="AL423" s="147"/>
      <c r="AM423" s="147"/>
      <c r="AN423" s="147"/>
      <c r="AO423" s="147"/>
      <c r="AP423" s="147"/>
      <c r="AQ423" s="147"/>
      <c r="AR423" s="147"/>
      <c r="AS423" s="147"/>
      <c r="AT423" s="147"/>
      <c r="AU423" s="147"/>
      <c r="AV423" s="147"/>
      <c r="AW423" s="147"/>
      <c r="AX423" s="147"/>
      <c r="AY423" s="147"/>
      <c r="AZ423" s="147"/>
      <c r="BA423" s="147"/>
      <c r="BB423" s="147"/>
      <c r="BC423" s="147"/>
      <c r="BD423" s="147"/>
      <c r="BE423" s="147"/>
      <c r="BF423" s="147"/>
      <c r="BG423" s="147"/>
      <c r="BH423" s="147"/>
      <c r="BI423" s="147"/>
      <c r="BJ423" s="147"/>
      <c r="BK423" s="147"/>
      <c r="BL423" s="147"/>
      <c r="BM423" s="148">
        <v>3752.3078546598235</v>
      </c>
    </row>
    <row r="424" spans="1:65">
      <c r="A424" s="28"/>
      <c r="B424" s="19">
        <v>1</v>
      </c>
      <c r="C424" s="9">
        <v>5</v>
      </c>
      <c r="D424" s="158">
        <v>3390</v>
      </c>
      <c r="E424" s="149">
        <v>3810</v>
      </c>
      <c r="F424" s="158">
        <v>4100</v>
      </c>
      <c r="G424" s="149">
        <v>3720</v>
      </c>
      <c r="H424" s="149">
        <v>3930</v>
      </c>
      <c r="I424" s="149">
        <v>3699.9999999999986</v>
      </c>
      <c r="J424" s="149">
        <v>3560</v>
      </c>
      <c r="K424" s="146"/>
      <c r="L424" s="147"/>
      <c r="M424" s="147"/>
      <c r="N424" s="147"/>
      <c r="O424" s="147"/>
      <c r="P424" s="147"/>
      <c r="Q424" s="147"/>
      <c r="R424" s="147"/>
      <c r="S424" s="147"/>
      <c r="T424" s="147"/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  <c r="AJ424" s="147"/>
      <c r="AK424" s="147"/>
      <c r="AL424" s="147"/>
      <c r="AM424" s="147"/>
      <c r="AN424" s="147"/>
      <c r="AO424" s="147"/>
      <c r="AP424" s="147"/>
      <c r="AQ424" s="147"/>
      <c r="AR424" s="147"/>
      <c r="AS424" s="147"/>
      <c r="AT424" s="147"/>
      <c r="AU424" s="147"/>
      <c r="AV424" s="147"/>
      <c r="AW424" s="147"/>
      <c r="AX424" s="147"/>
      <c r="AY424" s="147"/>
      <c r="AZ424" s="147"/>
      <c r="BA424" s="147"/>
      <c r="BB424" s="147"/>
      <c r="BC424" s="147"/>
      <c r="BD424" s="147"/>
      <c r="BE424" s="147"/>
      <c r="BF424" s="147"/>
      <c r="BG424" s="147"/>
      <c r="BH424" s="147"/>
      <c r="BI424" s="147"/>
      <c r="BJ424" s="147"/>
      <c r="BK424" s="147"/>
      <c r="BL424" s="147"/>
      <c r="BM424" s="148">
        <v>11</v>
      </c>
    </row>
    <row r="425" spans="1:65">
      <c r="A425" s="28"/>
      <c r="B425" s="19">
        <v>1</v>
      </c>
      <c r="C425" s="9">
        <v>6</v>
      </c>
      <c r="D425" s="158">
        <v>3390</v>
      </c>
      <c r="E425" s="149">
        <v>3810</v>
      </c>
      <c r="F425" s="158">
        <v>4190</v>
      </c>
      <c r="G425" s="149">
        <v>3810</v>
      </c>
      <c r="H425" s="149">
        <v>3850</v>
      </c>
      <c r="I425" s="149">
        <v>3699.9999999999986</v>
      </c>
      <c r="J425" s="149">
        <v>3640</v>
      </c>
      <c r="K425" s="146"/>
      <c r="L425" s="147"/>
      <c r="M425" s="147"/>
      <c r="N425" s="147"/>
      <c r="O425" s="147"/>
      <c r="P425" s="147"/>
      <c r="Q425" s="147"/>
      <c r="R425" s="147"/>
      <c r="S425" s="147"/>
      <c r="T425" s="147"/>
      <c r="U425" s="147"/>
      <c r="V425" s="147"/>
      <c r="W425" s="147"/>
      <c r="X425" s="147"/>
      <c r="Y425" s="147"/>
      <c r="Z425" s="147"/>
      <c r="AA425" s="147"/>
      <c r="AB425" s="147"/>
      <c r="AC425" s="147"/>
      <c r="AD425" s="147"/>
      <c r="AE425" s="147"/>
      <c r="AF425" s="147"/>
      <c r="AG425" s="147"/>
      <c r="AH425" s="147"/>
      <c r="AI425" s="147"/>
      <c r="AJ425" s="147"/>
      <c r="AK425" s="147"/>
      <c r="AL425" s="147"/>
      <c r="AM425" s="147"/>
      <c r="AN425" s="147"/>
      <c r="AO425" s="147"/>
      <c r="AP425" s="147"/>
      <c r="AQ425" s="147"/>
      <c r="AR425" s="147"/>
      <c r="AS425" s="147"/>
      <c r="AT425" s="147"/>
      <c r="AU425" s="147"/>
      <c r="AV425" s="147"/>
      <c r="AW425" s="147"/>
      <c r="AX425" s="147"/>
      <c r="AY425" s="147"/>
      <c r="AZ425" s="147"/>
      <c r="BA425" s="147"/>
      <c r="BB425" s="147"/>
      <c r="BC425" s="147"/>
      <c r="BD425" s="147"/>
      <c r="BE425" s="147"/>
      <c r="BF425" s="147"/>
      <c r="BG425" s="147"/>
      <c r="BH425" s="147"/>
      <c r="BI425" s="147"/>
      <c r="BJ425" s="147"/>
      <c r="BK425" s="147"/>
      <c r="BL425" s="147"/>
      <c r="BM425" s="150"/>
    </row>
    <row r="426" spans="1:65">
      <c r="A426" s="28"/>
      <c r="B426" s="20" t="s">
        <v>200</v>
      </c>
      <c r="C426" s="12"/>
      <c r="D426" s="151">
        <v>3363.3333333333335</v>
      </c>
      <c r="E426" s="151">
        <v>3780</v>
      </c>
      <c r="F426" s="151">
        <v>4216.666666666667</v>
      </c>
      <c r="G426" s="151">
        <v>3806.6666666666665</v>
      </c>
      <c r="H426" s="151">
        <v>3890</v>
      </c>
      <c r="I426" s="151">
        <v>3683.3333333333321</v>
      </c>
      <c r="J426" s="151">
        <v>3586.6666666666665</v>
      </c>
      <c r="K426" s="146"/>
      <c r="L426" s="147"/>
      <c r="M426" s="147"/>
      <c r="N426" s="147"/>
      <c r="O426" s="147"/>
      <c r="P426" s="147"/>
      <c r="Q426" s="147"/>
      <c r="R426" s="147"/>
      <c r="S426" s="147"/>
      <c r="T426" s="147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  <c r="AW426" s="147"/>
      <c r="AX426" s="147"/>
      <c r="AY426" s="147"/>
      <c r="AZ426" s="147"/>
      <c r="BA426" s="147"/>
      <c r="BB426" s="147"/>
      <c r="BC426" s="147"/>
      <c r="BD426" s="147"/>
      <c r="BE426" s="147"/>
      <c r="BF426" s="147"/>
      <c r="BG426" s="147"/>
      <c r="BH426" s="147"/>
      <c r="BI426" s="147"/>
      <c r="BJ426" s="147"/>
      <c r="BK426" s="147"/>
      <c r="BL426" s="147"/>
      <c r="BM426" s="150"/>
    </row>
    <row r="427" spans="1:65">
      <c r="A427" s="28"/>
      <c r="B427" s="3" t="s">
        <v>201</v>
      </c>
      <c r="C427" s="27"/>
      <c r="D427" s="149">
        <v>3390</v>
      </c>
      <c r="E427" s="149">
        <v>3810</v>
      </c>
      <c r="F427" s="149">
        <v>4145</v>
      </c>
      <c r="G427" s="149">
        <v>3810</v>
      </c>
      <c r="H427" s="149">
        <v>3890</v>
      </c>
      <c r="I427" s="149">
        <v>3699.9999999999986</v>
      </c>
      <c r="J427" s="149">
        <v>3560</v>
      </c>
      <c r="K427" s="146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  <c r="AW427" s="147"/>
      <c r="AX427" s="147"/>
      <c r="AY427" s="147"/>
      <c r="AZ427" s="147"/>
      <c r="BA427" s="147"/>
      <c r="BB427" s="147"/>
      <c r="BC427" s="147"/>
      <c r="BD427" s="147"/>
      <c r="BE427" s="147"/>
      <c r="BF427" s="147"/>
      <c r="BG427" s="147"/>
      <c r="BH427" s="147"/>
      <c r="BI427" s="147"/>
      <c r="BJ427" s="147"/>
      <c r="BK427" s="147"/>
      <c r="BL427" s="147"/>
      <c r="BM427" s="150"/>
    </row>
    <row r="428" spans="1:65">
      <c r="A428" s="28"/>
      <c r="B428" s="3" t="s">
        <v>202</v>
      </c>
      <c r="C428" s="27"/>
      <c r="D428" s="149">
        <v>41.311822359545779</v>
      </c>
      <c r="E428" s="149">
        <v>46.475800154489001</v>
      </c>
      <c r="F428" s="149">
        <v>257.50080906021765</v>
      </c>
      <c r="G428" s="149">
        <v>76.07014306984486</v>
      </c>
      <c r="H428" s="149">
        <v>89.66604708583958</v>
      </c>
      <c r="I428" s="149">
        <v>40.824829046386483</v>
      </c>
      <c r="J428" s="149">
        <v>41.311822359545779</v>
      </c>
      <c r="K428" s="146"/>
      <c r="L428" s="147"/>
      <c r="M428" s="147"/>
      <c r="N428" s="147"/>
      <c r="O428" s="147"/>
      <c r="P428" s="147"/>
      <c r="Q428" s="147"/>
      <c r="R428" s="147"/>
      <c r="S428" s="147"/>
      <c r="T428" s="147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  <c r="AW428" s="147"/>
      <c r="AX428" s="147"/>
      <c r="AY428" s="147"/>
      <c r="AZ428" s="147"/>
      <c r="BA428" s="147"/>
      <c r="BB428" s="147"/>
      <c r="BC428" s="147"/>
      <c r="BD428" s="147"/>
      <c r="BE428" s="147"/>
      <c r="BF428" s="147"/>
      <c r="BG428" s="147"/>
      <c r="BH428" s="147"/>
      <c r="BI428" s="147"/>
      <c r="BJ428" s="147"/>
      <c r="BK428" s="147"/>
      <c r="BL428" s="147"/>
      <c r="BM428" s="150"/>
    </row>
    <row r="429" spans="1:65">
      <c r="A429" s="28"/>
      <c r="B429" s="3" t="s">
        <v>85</v>
      </c>
      <c r="C429" s="27"/>
      <c r="D429" s="13">
        <v>1.2282999710469507E-2</v>
      </c>
      <c r="E429" s="13">
        <v>1.2295185226055291E-2</v>
      </c>
      <c r="F429" s="13">
        <v>6.1067385547877696E-2</v>
      </c>
      <c r="G429" s="13">
        <v>1.998340010591371E-2</v>
      </c>
      <c r="H429" s="13">
        <v>2.3050397708442052E-2</v>
      </c>
      <c r="I429" s="13">
        <v>1.1083663994494071E-2</v>
      </c>
      <c r="J429" s="13">
        <v>1.1518166085375217E-2</v>
      </c>
      <c r="K429" s="96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203</v>
      </c>
      <c r="C430" s="27"/>
      <c r="D430" s="13">
        <v>-0.10366274207577075</v>
      </c>
      <c r="E430" s="13">
        <v>7.3800302141484586E-3</v>
      </c>
      <c r="F430" s="13">
        <v>0.12375285557398419</v>
      </c>
      <c r="G430" s="13">
        <v>1.4486767640703446E-2</v>
      </c>
      <c r="H430" s="13">
        <v>3.66953220986872E-2</v>
      </c>
      <c r="I430" s="13">
        <v>-1.8381892957113011E-2</v>
      </c>
      <c r="J430" s="13">
        <v>-4.4143816128374036E-2</v>
      </c>
      <c r="K430" s="96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4" t="s">
        <v>204</v>
      </c>
      <c r="C431" s="45"/>
      <c r="D431" s="43">
        <v>2.58</v>
      </c>
      <c r="E431" s="43">
        <v>0</v>
      </c>
      <c r="F431" s="43">
        <v>2.72</v>
      </c>
      <c r="G431" s="43">
        <v>0.17</v>
      </c>
      <c r="H431" s="43">
        <v>0.67</v>
      </c>
      <c r="I431" s="43">
        <v>0.6</v>
      </c>
      <c r="J431" s="43">
        <v>1.2</v>
      </c>
      <c r="K431" s="96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BM432" s="53"/>
    </row>
    <row r="433" spans="1:65" ht="15">
      <c r="B433" s="8" t="s">
        <v>368</v>
      </c>
      <c r="BM433" s="26" t="s">
        <v>216</v>
      </c>
    </row>
    <row r="434" spans="1:65" ht="15">
      <c r="A434" s="24" t="s">
        <v>61</v>
      </c>
      <c r="B434" s="18" t="s">
        <v>112</v>
      </c>
      <c r="C434" s="15" t="s">
        <v>113</v>
      </c>
      <c r="D434" s="16" t="s">
        <v>194</v>
      </c>
      <c r="E434" s="17" t="s">
        <v>194</v>
      </c>
      <c r="F434" s="17" t="s">
        <v>194</v>
      </c>
      <c r="G434" s="17" t="s">
        <v>194</v>
      </c>
      <c r="H434" s="96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195</v>
      </c>
      <c r="C435" s="9" t="s">
        <v>195</v>
      </c>
      <c r="D435" s="94" t="s">
        <v>196</v>
      </c>
      <c r="E435" s="95" t="s">
        <v>197</v>
      </c>
      <c r="F435" s="95" t="s">
        <v>198</v>
      </c>
      <c r="G435" s="95" t="s">
        <v>199</v>
      </c>
      <c r="H435" s="96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101</v>
      </c>
      <c r="E436" s="11" t="s">
        <v>101</v>
      </c>
      <c r="F436" s="11" t="s">
        <v>101</v>
      </c>
      <c r="G436" s="11" t="s">
        <v>101</v>
      </c>
      <c r="H436" s="96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96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1.444</v>
      </c>
      <c r="E438" s="90">
        <v>1.3420000000000001</v>
      </c>
      <c r="F438" s="21">
        <v>1.5289999999999999</v>
      </c>
      <c r="G438" s="21">
        <v>1.524</v>
      </c>
      <c r="H438" s="96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1.44</v>
      </c>
      <c r="E439" s="11">
        <v>1.5289999999999999</v>
      </c>
      <c r="F439" s="93">
        <v>1.659</v>
      </c>
      <c r="G439" s="11">
        <v>1.51</v>
      </c>
      <c r="H439" s="96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9</v>
      </c>
    </row>
    <row r="440" spans="1:65">
      <c r="A440" s="28"/>
      <c r="B440" s="19">
        <v>1</v>
      </c>
      <c r="C440" s="9">
        <v>3</v>
      </c>
      <c r="D440" s="11">
        <v>1.458</v>
      </c>
      <c r="E440" s="11">
        <v>1.482</v>
      </c>
      <c r="F440" s="11">
        <v>1.4910000000000001</v>
      </c>
      <c r="G440" s="11">
        <v>1.524</v>
      </c>
      <c r="H440" s="96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1.458</v>
      </c>
      <c r="E441" s="11">
        <v>1.51</v>
      </c>
      <c r="F441" s="11">
        <v>1.5329999999999999</v>
      </c>
      <c r="G441" s="11">
        <v>1.5289999999999999</v>
      </c>
      <c r="H441" s="96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1.49732766143107</v>
      </c>
    </row>
    <row r="442" spans="1:65">
      <c r="A442" s="28"/>
      <c r="B442" s="19">
        <v>1</v>
      </c>
      <c r="C442" s="9">
        <v>5</v>
      </c>
      <c r="D442" s="11">
        <v>1.458</v>
      </c>
      <c r="E442" s="11">
        <v>1.4630000000000001</v>
      </c>
      <c r="F442" s="11">
        <v>1.5469999999999999</v>
      </c>
      <c r="G442" s="11">
        <v>1.5149999999999999</v>
      </c>
      <c r="H442" s="96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15</v>
      </c>
    </row>
    <row r="443" spans="1:65">
      <c r="A443" s="28"/>
      <c r="B443" s="19">
        <v>1</v>
      </c>
      <c r="C443" s="9">
        <v>6</v>
      </c>
      <c r="D443" s="11">
        <v>1.4350000000000001</v>
      </c>
      <c r="E443" s="11">
        <v>1.5049999999999999</v>
      </c>
      <c r="F443" s="11">
        <v>1.5189999999999999</v>
      </c>
      <c r="G443" s="11">
        <v>1.51</v>
      </c>
      <c r="H443" s="96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3"/>
    </row>
    <row r="444" spans="1:65">
      <c r="A444" s="28"/>
      <c r="B444" s="20" t="s">
        <v>200</v>
      </c>
      <c r="C444" s="12"/>
      <c r="D444" s="22">
        <v>1.4488333333333332</v>
      </c>
      <c r="E444" s="22">
        <v>1.4718333333333333</v>
      </c>
      <c r="F444" s="22">
        <v>1.5463333333333331</v>
      </c>
      <c r="G444" s="22">
        <v>1.5186666666666666</v>
      </c>
      <c r="H444" s="96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3"/>
    </row>
    <row r="445" spans="1:65">
      <c r="A445" s="28"/>
      <c r="B445" s="3" t="s">
        <v>201</v>
      </c>
      <c r="C445" s="27"/>
      <c r="D445" s="11">
        <v>1.4510000000000001</v>
      </c>
      <c r="E445" s="11">
        <v>1.4935</v>
      </c>
      <c r="F445" s="11">
        <v>1.5309999999999999</v>
      </c>
      <c r="G445" s="11">
        <v>1.5194999999999999</v>
      </c>
      <c r="H445" s="96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3" t="s">
        <v>202</v>
      </c>
      <c r="C446" s="27"/>
      <c r="D446" s="23">
        <v>1.0438710009702647E-2</v>
      </c>
      <c r="E446" s="23">
        <v>6.7620756182304398E-2</v>
      </c>
      <c r="F446" s="23">
        <v>5.8277497086497008E-2</v>
      </c>
      <c r="G446" s="23">
        <v>8.0911474258393342E-3</v>
      </c>
      <c r="H446" s="96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3" t="s">
        <v>85</v>
      </c>
      <c r="C447" s="27"/>
      <c r="D447" s="13">
        <v>7.2049074034528805E-3</v>
      </c>
      <c r="E447" s="13">
        <v>4.5943215614746506E-2</v>
      </c>
      <c r="F447" s="13">
        <v>3.7687538534057138E-2</v>
      </c>
      <c r="G447" s="13">
        <v>5.3277968124490786E-3</v>
      </c>
      <c r="H447" s="96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203</v>
      </c>
      <c r="C448" s="27"/>
      <c r="D448" s="13">
        <v>-3.2387251866694555E-2</v>
      </c>
      <c r="E448" s="13">
        <v>-1.7026552540524431E-2</v>
      </c>
      <c r="F448" s="13">
        <v>3.272875614641757E-2</v>
      </c>
      <c r="G448" s="13">
        <v>1.4251393188850825E-2</v>
      </c>
      <c r="H448" s="96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4" t="s">
        <v>204</v>
      </c>
      <c r="C449" s="45"/>
      <c r="D449" s="43">
        <v>0.89</v>
      </c>
      <c r="E449" s="43">
        <v>0.45</v>
      </c>
      <c r="F449" s="43">
        <v>1</v>
      </c>
      <c r="G449" s="43">
        <v>0.45</v>
      </c>
      <c r="H449" s="96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20"/>
      <c r="D450" s="20"/>
      <c r="E450" s="20"/>
      <c r="F450" s="20"/>
      <c r="G450" s="20"/>
      <c r="BM450" s="53"/>
    </row>
    <row r="451" spans="1:65" ht="15">
      <c r="B451" s="8" t="s">
        <v>369</v>
      </c>
      <c r="BM451" s="26" t="s">
        <v>66</v>
      </c>
    </row>
    <row r="452" spans="1:65" ht="15">
      <c r="A452" s="24" t="s">
        <v>12</v>
      </c>
      <c r="B452" s="18" t="s">
        <v>112</v>
      </c>
      <c r="C452" s="15" t="s">
        <v>113</v>
      </c>
      <c r="D452" s="16" t="s">
        <v>194</v>
      </c>
      <c r="E452" s="17" t="s">
        <v>194</v>
      </c>
      <c r="F452" s="17" t="s">
        <v>194</v>
      </c>
      <c r="G452" s="17" t="s">
        <v>194</v>
      </c>
      <c r="H452" s="17" t="s">
        <v>194</v>
      </c>
      <c r="I452" s="17" t="s">
        <v>194</v>
      </c>
      <c r="J452" s="17" t="s">
        <v>194</v>
      </c>
      <c r="K452" s="96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195</v>
      </c>
      <c r="C453" s="9" t="s">
        <v>195</v>
      </c>
      <c r="D453" s="94" t="s">
        <v>205</v>
      </c>
      <c r="E453" s="95" t="s">
        <v>196</v>
      </c>
      <c r="F453" s="95" t="s">
        <v>197</v>
      </c>
      <c r="G453" s="95" t="s">
        <v>198</v>
      </c>
      <c r="H453" s="95" t="s">
        <v>199</v>
      </c>
      <c r="I453" s="95" t="s">
        <v>206</v>
      </c>
      <c r="J453" s="95" t="s">
        <v>207</v>
      </c>
      <c r="K453" s="96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101</v>
      </c>
      <c r="E454" s="11" t="s">
        <v>101</v>
      </c>
      <c r="F454" s="11" t="s">
        <v>101</v>
      </c>
      <c r="G454" s="11" t="s">
        <v>101</v>
      </c>
      <c r="H454" s="11" t="s">
        <v>101</v>
      </c>
      <c r="I454" s="11" t="s">
        <v>101</v>
      </c>
      <c r="J454" s="11" t="s">
        <v>101</v>
      </c>
      <c r="K454" s="96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96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45">
        <v>1380</v>
      </c>
      <c r="E456" s="145">
        <v>1380</v>
      </c>
      <c r="F456" s="157">
        <v>4140</v>
      </c>
      <c r="G456" s="145">
        <v>1120</v>
      </c>
      <c r="H456" s="145">
        <v>1380</v>
      </c>
      <c r="I456" s="145">
        <v>1599.9999999999995</v>
      </c>
      <c r="J456" s="145">
        <v>1470</v>
      </c>
      <c r="K456" s="146"/>
      <c r="L456" s="147"/>
      <c r="M456" s="147"/>
      <c r="N456" s="147"/>
      <c r="O456" s="147"/>
      <c r="P456" s="147"/>
      <c r="Q456" s="147"/>
      <c r="R456" s="147"/>
      <c r="S456" s="147"/>
      <c r="T456" s="147"/>
      <c r="U456" s="147"/>
      <c r="V456" s="147"/>
      <c r="W456" s="147"/>
      <c r="X456" s="147"/>
      <c r="Y456" s="147"/>
      <c r="Z456" s="147"/>
      <c r="AA456" s="147"/>
      <c r="AB456" s="147"/>
      <c r="AC456" s="147"/>
      <c r="AD456" s="147"/>
      <c r="AE456" s="147"/>
      <c r="AF456" s="147"/>
      <c r="AG456" s="147"/>
      <c r="AH456" s="147"/>
      <c r="AI456" s="147"/>
      <c r="AJ456" s="147"/>
      <c r="AK456" s="147"/>
      <c r="AL456" s="147"/>
      <c r="AM456" s="147"/>
      <c r="AN456" s="147"/>
      <c r="AO456" s="147"/>
      <c r="AP456" s="147"/>
      <c r="AQ456" s="147"/>
      <c r="AR456" s="147"/>
      <c r="AS456" s="147"/>
      <c r="AT456" s="147"/>
      <c r="AU456" s="147"/>
      <c r="AV456" s="147"/>
      <c r="AW456" s="147"/>
      <c r="AX456" s="147"/>
      <c r="AY456" s="147"/>
      <c r="AZ456" s="147"/>
      <c r="BA456" s="147"/>
      <c r="BB456" s="147"/>
      <c r="BC456" s="147"/>
      <c r="BD456" s="147"/>
      <c r="BE456" s="147"/>
      <c r="BF456" s="147"/>
      <c r="BG456" s="147"/>
      <c r="BH456" s="147"/>
      <c r="BI456" s="147"/>
      <c r="BJ456" s="147"/>
      <c r="BK456" s="147"/>
      <c r="BL456" s="147"/>
      <c r="BM456" s="148">
        <v>1</v>
      </c>
    </row>
    <row r="457" spans="1:65">
      <c r="A457" s="28"/>
      <c r="B457" s="19">
        <v>1</v>
      </c>
      <c r="C457" s="9">
        <v>2</v>
      </c>
      <c r="D457" s="149">
        <v>1380</v>
      </c>
      <c r="E457" s="149">
        <v>1380</v>
      </c>
      <c r="F457" s="158">
        <v>4310</v>
      </c>
      <c r="G457" s="149">
        <v>1210</v>
      </c>
      <c r="H457" s="149">
        <v>1290</v>
      </c>
      <c r="I457" s="149">
        <v>1599.9999999999995</v>
      </c>
      <c r="J457" s="149">
        <v>1470</v>
      </c>
      <c r="K457" s="146"/>
      <c r="L457" s="147"/>
      <c r="M457" s="147"/>
      <c r="N457" s="147"/>
      <c r="O457" s="147"/>
      <c r="P457" s="147"/>
      <c r="Q457" s="147"/>
      <c r="R457" s="147"/>
      <c r="S457" s="147"/>
      <c r="T457" s="147"/>
      <c r="U457" s="147"/>
      <c r="V457" s="147"/>
      <c r="W457" s="147"/>
      <c r="X457" s="147"/>
      <c r="Y457" s="147"/>
      <c r="Z457" s="147"/>
      <c r="AA457" s="147"/>
      <c r="AB457" s="147"/>
      <c r="AC457" s="147"/>
      <c r="AD457" s="147"/>
      <c r="AE457" s="147"/>
      <c r="AF457" s="147"/>
      <c r="AG457" s="147"/>
      <c r="AH457" s="147"/>
      <c r="AI457" s="147"/>
      <c r="AJ457" s="147"/>
      <c r="AK457" s="147"/>
      <c r="AL457" s="147"/>
      <c r="AM457" s="147"/>
      <c r="AN457" s="147"/>
      <c r="AO457" s="147"/>
      <c r="AP457" s="147"/>
      <c r="AQ457" s="147"/>
      <c r="AR457" s="147"/>
      <c r="AS457" s="147"/>
      <c r="AT457" s="147"/>
      <c r="AU457" s="147"/>
      <c r="AV457" s="147"/>
      <c r="AW457" s="147"/>
      <c r="AX457" s="147"/>
      <c r="AY457" s="147"/>
      <c r="AZ457" s="147"/>
      <c r="BA457" s="147"/>
      <c r="BB457" s="147"/>
      <c r="BC457" s="147"/>
      <c r="BD457" s="147"/>
      <c r="BE457" s="147"/>
      <c r="BF457" s="147"/>
      <c r="BG457" s="147"/>
      <c r="BH457" s="147"/>
      <c r="BI457" s="147"/>
      <c r="BJ457" s="147"/>
      <c r="BK457" s="147"/>
      <c r="BL457" s="147"/>
      <c r="BM457" s="148" t="e">
        <v>#N/A</v>
      </c>
    </row>
    <row r="458" spans="1:65">
      <c r="A458" s="28"/>
      <c r="B458" s="19">
        <v>1</v>
      </c>
      <c r="C458" s="9">
        <v>3</v>
      </c>
      <c r="D458" s="149">
        <v>1380</v>
      </c>
      <c r="E458" s="149">
        <v>1470</v>
      </c>
      <c r="F458" s="149" t="s">
        <v>213</v>
      </c>
      <c r="G458" s="149">
        <v>1290</v>
      </c>
      <c r="H458" s="149">
        <v>1290</v>
      </c>
      <c r="I458" s="149">
        <v>1599.9999999999995</v>
      </c>
      <c r="J458" s="149">
        <v>1470</v>
      </c>
      <c r="K458" s="146"/>
      <c r="L458" s="147"/>
      <c r="M458" s="147"/>
      <c r="N458" s="147"/>
      <c r="O458" s="147"/>
      <c r="P458" s="147"/>
      <c r="Q458" s="147"/>
      <c r="R458" s="147"/>
      <c r="S458" s="147"/>
      <c r="T458" s="147"/>
      <c r="U458" s="147"/>
      <c r="V458" s="147"/>
      <c r="W458" s="147"/>
      <c r="X458" s="147"/>
      <c r="Y458" s="147"/>
      <c r="Z458" s="147"/>
      <c r="AA458" s="147"/>
      <c r="AB458" s="147"/>
      <c r="AC458" s="147"/>
      <c r="AD458" s="147"/>
      <c r="AE458" s="147"/>
      <c r="AF458" s="147"/>
      <c r="AG458" s="147"/>
      <c r="AH458" s="147"/>
      <c r="AI458" s="147"/>
      <c r="AJ458" s="147"/>
      <c r="AK458" s="147"/>
      <c r="AL458" s="147"/>
      <c r="AM458" s="147"/>
      <c r="AN458" s="147"/>
      <c r="AO458" s="147"/>
      <c r="AP458" s="147"/>
      <c r="AQ458" s="147"/>
      <c r="AR458" s="147"/>
      <c r="AS458" s="147"/>
      <c r="AT458" s="147"/>
      <c r="AU458" s="147"/>
      <c r="AV458" s="147"/>
      <c r="AW458" s="147"/>
      <c r="AX458" s="147"/>
      <c r="AY458" s="147"/>
      <c r="AZ458" s="147"/>
      <c r="BA458" s="147"/>
      <c r="BB458" s="147"/>
      <c r="BC458" s="147"/>
      <c r="BD458" s="147"/>
      <c r="BE458" s="147"/>
      <c r="BF458" s="147"/>
      <c r="BG458" s="147"/>
      <c r="BH458" s="147"/>
      <c r="BI458" s="147"/>
      <c r="BJ458" s="147"/>
      <c r="BK458" s="147"/>
      <c r="BL458" s="147"/>
      <c r="BM458" s="148">
        <v>16</v>
      </c>
    </row>
    <row r="459" spans="1:65">
      <c r="A459" s="28"/>
      <c r="B459" s="19">
        <v>1</v>
      </c>
      <c r="C459" s="9">
        <v>4</v>
      </c>
      <c r="D459" s="149">
        <v>1380</v>
      </c>
      <c r="E459" s="149">
        <v>1470</v>
      </c>
      <c r="F459" s="149" t="s">
        <v>213</v>
      </c>
      <c r="G459" s="149">
        <v>1290</v>
      </c>
      <c r="H459" s="149">
        <v>1380</v>
      </c>
      <c r="I459" s="149">
        <v>1599.9999999999995</v>
      </c>
      <c r="J459" s="149">
        <v>1470</v>
      </c>
      <c r="K459" s="146"/>
      <c r="L459" s="147"/>
      <c r="M459" s="147"/>
      <c r="N459" s="147"/>
      <c r="O459" s="147"/>
      <c r="P459" s="147"/>
      <c r="Q459" s="147"/>
      <c r="R459" s="147"/>
      <c r="S459" s="147"/>
      <c r="T459" s="147"/>
      <c r="U459" s="147"/>
      <c r="V459" s="147"/>
      <c r="W459" s="147"/>
      <c r="X459" s="147"/>
      <c r="Y459" s="147"/>
      <c r="Z459" s="147"/>
      <c r="AA459" s="147"/>
      <c r="AB459" s="147"/>
      <c r="AC459" s="147"/>
      <c r="AD459" s="147"/>
      <c r="AE459" s="147"/>
      <c r="AF459" s="147"/>
      <c r="AG459" s="147"/>
      <c r="AH459" s="147"/>
      <c r="AI459" s="147"/>
      <c r="AJ459" s="147"/>
      <c r="AK459" s="147"/>
      <c r="AL459" s="147"/>
      <c r="AM459" s="147"/>
      <c r="AN459" s="147"/>
      <c r="AO459" s="147"/>
      <c r="AP459" s="147"/>
      <c r="AQ459" s="147"/>
      <c r="AR459" s="147"/>
      <c r="AS459" s="147"/>
      <c r="AT459" s="147"/>
      <c r="AU459" s="147"/>
      <c r="AV459" s="147"/>
      <c r="AW459" s="147"/>
      <c r="AX459" s="147"/>
      <c r="AY459" s="147"/>
      <c r="AZ459" s="147"/>
      <c r="BA459" s="147"/>
      <c r="BB459" s="147"/>
      <c r="BC459" s="147"/>
      <c r="BD459" s="147"/>
      <c r="BE459" s="147"/>
      <c r="BF459" s="147"/>
      <c r="BG459" s="147"/>
      <c r="BH459" s="147"/>
      <c r="BI459" s="147"/>
      <c r="BJ459" s="147"/>
      <c r="BK459" s="147"/>
      <c r="BL459" s="147"/>
      <c r="BM459" s="148">
        <v>1414.1286267295234</v>
      </c>
    </row>
    <row r="460" spans="1:65">
      <c r="A460" s="28"/>
      <c r="B460" s="19">
        <v>1</v>
      </c>
      <c r="C460" s="9">
        <v>5</v>
      </c>
      <c r="D460" s="149">
        <v>1380</v>
      </c>
      <c r="E460" s="149">
        <v>1380</v>
      </c>
      <c r="F460" s="158">
        <v>4310</v>
      </c>
      <c r="G460" s="149">
        <v>1290</v>
      </c>
      <c r="H460" s="149">
        <v>1550</v>
      </c>
      <c r="I460" s="149">
        <v>1599.9999999999995</v>
      </c>
      <c r="J460" s="149">
        <v>1470</v>
      </c>
      <c r="K460" s="146"/>
      <c r="L460" s="147"/>
      <c r="M460" s="147"/>
      <c r="N460" s="147"/>
      <c r="O460" s="147"/>
      <c r="P460" s="147"/>
      <c r="Q460" s="147"/>
      <c r="R460" s="147"/>
      <c r="S460" s="147"/>
      <c r="T460" s="147"/>
      <c r="U460" s="147"/>
      <c r="V460" s="147"/>
      <c r="W460" s="147"/>
      <c r="X460" s="147"/>
      <c r="Y460" s="147"/>
      <c r="Z460" s="147"/>
      <c r="AA460" s="147"/>
      <c r="AB460" s="147"/>
      <c r="AC460" s="147"/>
      <c r="AD460" s="147"/>
      <c r="AE460" s="147"/>
      <c r="AF460" s="147"/>
      <c r="AG460" s="147"/>
      <c r="AH460" s="147"/>
      <c r="AI460" s="147"/>
      <c r="AJ460" s="147"/>
      <c r="AK460" s="147"/>
      <c r="AL460" s="147"/>
      <c r="AM460" s="147"/>
      <c r="AN460" s="147"/>
      <c r="AO460" s="147"/>
      <c r="AP460" s="147"/>
      <c r="AQ460" s="147"/>
      <c r="AR460" s="147"/>
      <c r="AS460" s="147"/>
      <c r="AT460" s="147"/>
      <c r="AU460" s="147"/>
      <c r="AV460" s="147"/>
      <c r="AW460" s="147"/>
      <c r="AX460" s="147"/>
      <c r="AY460" s="147"/>
      <c r="AZ460" s="147"/>
      <c r="BA460" s="147"/>
      <c r="BB460" s="147"/>
      <c r="BC460" s="147"/>
      <c r="BD460" s="147"/>
      <c r="BE460" s="147"/>
      <c r="BF460" s="147"/>
      <c r="BG460" s="147"/>
      <c r="BH460" s="147"/>
      <c r="BI460" s="147"/>
      <c r="BJ460" s="147"/>
      <c r="BK460" s="147"/>
      <c r="BL460" s="147"/>
      <c r="BM460" s="148">
        <v>12</v>
      </c>
    </row>
    <row r="461" spans="1:65">
      <c r="A461" s="28"/>
      <c r="B461" s="19">
        <v>1</v>
      </c>
      <c r="C461" s="9">
        <v>6</v>
      </c>
      <c r="D461" s="149">
        <v>1380</v>
      </c>
      <c r="E461" s="149">
        <v>1380</v>
      </c>
      <c r="F461" s="158">
        <v>4230</v>
      </c>
      <c r="G461" s="149">
        <v>1290</v>
      </c>
      <c r="H461" s="149">
        <v>1380</v>
      </c>
      <c r="I461" s="149">
        <v>1599.9999999999995</v>
      </c>
      <c r="J461" s="149">
        <v>1470</v>
      </c>
      <c r="K461" s="146"/>
      <c r="L461" s="147"/>
      <c r="M461" s="147"/>
      <c r="N461" s="147"/>
      <c r="O461" s="147"/>
      <c r="P461" s="147"/>
      <c r="Q461" s="147"/>
      <c r="R461" s="147"/>
      <c r="S461" s="147"/>
      <c r="T461" s="147"/>
      <c r="U461" s="147"/>
      <c r="V461" s="147"/>
      <c r="W461" s="147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  <c r="AW461" s="147"/>
      <c r="AX461" s="147"/>
      <c r="AY461" s="147"/>
      <c r="AZ461" s="147"/>
      <c r="BA461" s="147"/>
      <c r="BB461" s="147"/>
      <c r="BC461" s="147"/>
      <c r="BD461" s="147"/>
      <c r="BE461" s="147"/>
      <c r="BF461" s="147"/>
      <c r="BG461" s="147"/>
      <c r="BH461" s="147"/>
      <c r="BI461" s="147"/>
      <c r="BJ461" s="147"/>
      <c r="BK461" s="147"/>
      <c r="BL461" s="147"/>
      <c r="BM461" s="150"/>
    </row>
    <row r="462" spans="1:65">
      <c r="A462" s="28"/>
      <c r="B462" s="20" t="s">
        <v>200</v>
      </c>
      <c r="C462" s="12"/>
      <c r="D462" s="151">
        <v>1380</v>
      </c>
      <c r="E462" s="151">
        <v>1410</v>
      </c>
      <c r="F462" s="151">
        <v>4247.5</v>
      </c>
      <c r="G462" s="151">
        <v>1248.3333333333333</v>
      </c>
      <c r="H462" s="151">
        <v>1378.3333333333333</v>
      </c>
      <c r="I462" s="151">
        <v>1599.9999999999998</v>
      </c>
      <c r="J462" s="151">
        <v>1470</v>
      </c>
      <c r="K462" s="146"/>
      <c r="L462" s="147"/>
      <c r="M462" s="147"/>
      <c r="N462" s="147"/>
      <c r="O462" s="147"/>
      <c r="P462" s="147"/>
      <c r="Q462" s="147"/>
      <c r="R462" s="147"/>
      <c r="S462" s="147"/>
      <c r="T462" s="147"/>
      <c r="U462" s="147"/>
      <c r="V462" s="147"/>
      <c r="W462" s="147"/>
      <c r="X462" s="147"/>
      <c r="Y462" s="147"/>
      <c r="Z462" s="147"/>
      <c r="AA462" s="147"/>
      <c r="AB462" s="147"/>
      <c r="AC462" s="147"/>
      <c r="AD462" s="147"/>
      <c r="AE462" s="147"/>
      <c r="AF462" s="147"/>
      <c r="AG462" s="147"/>
      <c r="AH462" s="147"/>
      <c r="AI462" s="147"/>
      <c r="AJ462" s="147"/>
      <c r="AK462" s="147"/>
      <c r="AL462" s="147"/>
      <c r="AM462" s="147"/>
      <c r="AN462" s="147"/>
      <c r="AO462" s="147"/>
      <c r="AP462" s="147"/>
      <c r="AQ462" s="147"/>
      <c r="AR462" s="147"/>
      <c r="AS462" s="147"/>
      <c r="AT462" s="147"/>
      <c r="AU462" s="147"/>
      <c r="AV462" s="147"/>
      <c r="AW462" s="147"/>
      <c r="AX462" s="147"/>
      <c r="AY462" s="147"/>
      <c r="AZ462" s="147"/>
      <c r="BA462" s="147"/>
      <c r="BB462" s="147"/>
      <c r="BC462" s="147"/>
      <c r="BD462" s="147"/>
      <c r="BE462" s="147"/>
      <c r="BF462" s="147"/>
      <c r="BG462" s="147"/>
      <c r="BH462" s="147"/>
      <c r="BI462" s="147"/>
      <c r="BJ462" s="147"/>
      <c r="BK462" s="147"/>
      <c r="BL462" s="147"/>
      <c r="BM462" s="150"/>
    </row>
    <row r="463" spans="1:65">
      <c r="A463" s="28"/>
      <c r="B463" s="3" t="s">
        <v>201</v>
      </c>
      <c r="C463" s="27"/>
      <c r="D463" s="149">
        <v>1380</v>
      </c>
      <c r="E463" s="149">
        <v>1380</v>
      </c>
      <c r="F463" s="149">
        <v>4270</v>
      </c>
      <c r="G463" s="149">
        <v>1290</v>
      </c>
      <c r="H463" s="149">
        <v>1380</v>
      </c>
      <c r="I463" s="149">
        <v>1599.9999999999995</v>
      </c>
      <c r="J463" s="149">
        <v>1470</v>
      </c>
      <c r="K463" s="146"/>
      <c r="L463" s="147"/>
      <c r="M463" s="147"/>
      <c r="N463" s="147"/>
      <c r="O463" s="147"/>
      <c r="P463" s="147"/>
      <c r="Q463" s="147"/>
      <c r="R463" s="147"/>
      <c r="S463" s="147"/>
      <c r="T463" s="147"/>
      <c r="U463" s="147"/>
      <c r="V463" s="147"/>
      <c r="W463" s="147"/>
      <c r="X463" s="147"/>
      <c r="Y463" s="147"/>
      <c r="Z463" s="147"/>
      <c r="AA463" s="147"/>
      <c r="AB463" s="147"/>
      <c r="AC463" s="147"/>
      <c r="AD463" s="147"/>
      <c r="AE463" s="147"/>
      <c r="AF463" s="147"/>
      <c r="AG463" s="147"/>
      <c r="AH463" s="147"/>
      <c r="AI463" s="147"/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  <c r="AT463" s="147"/>
      <c r="AU463" s="147"/>
      <c r="AV463" s="147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50"/>
    </row>
    <row r="464" spans="1:65">
      <c r="A464" s="28"/>
      <c r="B464" s="3" t="s">
        <v>202</v>
      </c>
      <c r="C464" s="27"/>
      <c r="D464" s="149">
        <v>0</v>
      </c>
      <c r="E464" s="149">
        <v>46.475800154489001</v>
      </c>
      <c r="F464" s="149">
        <v>80.983537421708945</v>
      </c>
      <c r="G464" s="149">
        <v>70.54549359574051</v>
      </c>
      <c r="H464" s="149">
        <v>94.956130221627433</v>
      </c>
      <c r="I464" s="149">
        <v>2.4907538204623328E-13</v>
      </c>
      <c r="J464" s="149">
        <v>0</v>
      </c>
      <c r="K464" s="146"/>
      <c r="L464" s="147"/>
      <c r="M464" s="147"/>
      <c r="N464" s="147"/>
      <c r="O464" s="147"/>
      <c r="P464" s="147"/>
      <c r="Q464" s="147"/>
      <c r="R464" s="147"/>
      <c r="S464" s="147"/>
      <c r="T464" s="147"/>
      <c r="U464" s="147"/>
      <c r="V464" s="147"/>
      <c r="W464" s="147"/>
      <c r="X464" s="147"/>
      <c r="Y464" s="147"/>
      <c r="Z464" s="147"/>
      <c r="AA464" s="147"/>
      <c r="AB464" s="147"/>
      <c r="AC464" s="147"/>
      <c r="AD464" s="147"/>
      <c r="AE464" s="147"/>
      <c r="AF464" s="147"/>
      <c r="AG464" s="147"/>
      <c r="AH464" s="147"/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50"/>
    </row>
    <row r="465" spans="1:65">
      <c r="A465" s="28"/>
      <c r="B465" s="3" t="s">
        <v>85</v>
      </c>
      <c r="C465" s="27"/>
      <c r="D465" s="13">
        <v>0</v>
      </c>
      <c r="E465" s="13">
        <v>3.296156039325461E-2</v>
      </c>
      <c r="F465" s="13">
        <v>1.9066165372974442E-2</v>
      </c>
      <c r="G465" s="13">
        <v>5.6511743868416967E-2</v>
      </c>
      <c r="H465" s="13">
        <v>6.8891992905654731E-2</v>
      </c>
      <c r="I465" s="13">
        <v>1.5567211377889581E-16</v>
      </c>
      <c r="J465" s="13">
        <v>0</v>
      </c>
      <c r="K465" s="96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203</v>
      </c>
      <c r="C466" s="27"/>
      <c r="D466" s="13">
        <v>-2.4134032848520448E-2</v>
      </c>
      <c r="E466" s="13">
        <v>-2.9195553017491438E-3</v>
      </c>
      <c r="F466" s="13">
        <v>2.0036164459970358</v>
      </c>
      <c r="G466" s="13">
        <v>-0.11724201763712783</v>
      </c>
      <c r="H466" s="13">
        <v>-2.5312614934452249E-2</v>
      </c>
      <c r="I466" s="13">
        <v>0.13143880249446882</v>
      </c>
      <c r="J466" s="13">
        <v>3.9509399791793465E-2</v>
      </c>
      <c r="K466" s="96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4" t="s">
        <v>204</v>
      </c>
      <c r="C467" s="45"/>
      <c r="D467" s="43">
        <v>0.33</v>
      </c>
      <c r="E467" s="43">
        <v>0</v>
      </c>
      <c r="F467" s="43">
        <v>33.29</v>
      </c>
      <c r="G467" s="43">
        <v>1.85</v>
      </c>
      <c r="H467" s="43">
        <v>0.34</v>
      </c>
      <c r="I467" s="43">
        <v>2.25</v>
      </c>
      <c r="J467" s="43">
        <v>0.67</v>
      </c>
      <c r="K467" s="96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BM468" s="53"/>
    </row>
    <row r="469" spans="1:65" ht="15">
      <c r="B469" s="8" t="s">
        <v>370</v>
      </c>
      <c r="BM469" s="26" t="s">
        <v>216</v>
      </c>
    </row>
    <row r="470" spans="1:65" ht="15">
      <c r="A470" s="24" t="s">
        <v>15</v>
      </c>
      <c r="B470" s="18" t="s">
        <v>112</v>
      </c>
      <c r="C470" s="15" t="s">
        <v>113</v>
      </c>
      <c r="D470" s="16" t="s">
        <v>194</v>
      </c>
      <c r="E470" s="17" t="s">
        <v>194</v>
      </c>
      <c r="F470" s="96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195</v>
      </c>
      <c r="C471" s="9" t="s">
        <v>195</v>
      </c>
      <c r="D471" s="94" t="s">
        <v>198</v>
      </c>
      <c r="E471" s="95" t="s">
        <v>199</v>
      </c>
      <c r="F471" s="96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101</v>
      </c>
      <c r="E472" s="11" t="s">
        <v>101</v>
      </c>
      <c r="F472" s="96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96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45">
        <v>240</v>
      </c>
      <c r="E474" s="145">
        <v>160</v>
      </c>
      <c r="F474" s="146"/>
      <c r="G474" s="147"/>
      <c r="H474" s="147"/>
      <c r="I474" s="147"/>
      <c r="J474" s="147"/>
      <c r="K474" s="147"/>
      <c r="L474" s="147"/>
      <c r="M474" s="147"/>
      <c r="N474" s="147"/>
      <c r="O474" s="147"/>
      <c r="P474" s="147"/>
      <c r="Q474" s="147"/>
      <c r="R474" s="147"/>
      <c r="S474" s="147"/>
      <c r="T474" s="147"/>
      <c r="U474" s="147"/>
      <c r="V474" s="147"/>
      <c r="W474" s="147"/>
      <c r="X474" s="147"/>
      <c r="Y474" s="147"/>
      <c r="Z474" s="147"/>
      <c r="AA474" s="147"/>
      <c r="AB474" s="147"/>
      <c r="AC474" s="147"/>
      <c r="AD474" s="147"/>
      <c r="AE474" s="147"/>
      <c r="AF474" s="147"/>
      <c r="AG474" s="147"/>
      <c r="AH474" s="147"/>
      <c r="AI474" s="147"/>
      <c r="AJ474" s="147"/>
      <c r="AK474" s="147"/>
      <c r="AL474" s="147"/>
      <c r="AM474" s="147"/>
      <c r="AN474" s="147"/>
      <c r="AO474" s="147"/>
      <c r="AP474" s="147"/>
      <c r="AQ474" s="147"/>
      <c r="AR474" s="147"/>
      <c r="AS474" s="147"/>
      <c r="AT474" s="147"/>
      <c r="AU474" s="147"/>
      <c r="AV474" s="147"/>
      <c r="AW474" s="147"/>
      <c r="AX474" s="147"/>
      <c r="AY474" s="147"/>
      <c r="AZ474" s="147"/>
      <c r="BA474" s="147"/>
      <c r="BB474" s="147"/>
      <c r="BC474" s="147"/>
      <c r="BD474" s="147"/>
      <c r="BE474" s="147"/>
      <c r="BF474" s="147"/>
      <c r="BG474" s="147"/>
      <c r="BH474" s="147"/>
      <c r="BI474" s="147"/>
      <c r="BJ474" s="147"/>
      <c r="BK474" s="147"/>
      <c r="BL474" s="147"/>
      <c r="BM474" s="148">
        <v>1</v>
      </c>
    </row>
    <row r="475" spans="1:65">
      <c r="A475" s="28"/>
      <c r="B475" s="19">
        <v>1</v>
      </c>
      <c r="C475" s="9">
        <v>2</v>
      </c>
      <c r="D475" s="149">
        <v>160</v>
      </c>
      <c r="E475" s="149">
        <v>80</v>
      </c>
      <c r="F475" s="146"/>
      <c r="G475" s="147"/>
      <c r="H475" s="147"/>
      <c r="I475" s="147"/>
      <c r="J475" s="147"/>
      <c r="K475" s="147"/>
      <c r="L475" s="147"/>
      <c r="M475" s="147"/>
      <c r="N475" s="147"/>
      <c r="O475" s="147"/>
      <c r="P475" s="147"/>
      <c r="Q475" s="147"/>
      <c r="R475" s="147"/>
      <c r="S475" s="147"/>
      <c r="T475" s="147"/>
      <c r="U475" s="147"/>
      <c r="V475" s="147"/>
      <c r="W475" s="147"/>
      <c r="X475" s="147"/>
      <c r="Y475" s="147"/>
      <c r="Z475" s="147"/>
      <c r="AA475" s="147"/>
      <c r="AB475" s="147"/>
      <c r="AC475" s="147"/>
      <c r="AD475" s="147"/>
      <c r="AE475" s="147"/>
      <c r="AF475" s="147"/>
      <c r="AG475" s="147"/>
      <c r="AH475" s="147"/>
      <c r="AI475" s="147"/>
      <c r="AJ475" s="147"/>
      <c r="AK475" s="147"/>
      <c r="AL475" s="147"/>
      <c r="AM475" s="147"/>
      <c r="AN475" s="147"/>
      <c r="AO475" s="147"/>
      <c r="AP475" s="147"/>
      <c r="AQ475" s="147"/>
      <c r="AR475" s="147"/>
      <c r="AS475" s="147"/>
      <c r="AT475" s="147"/>
      <c r="AU475" s="147"/>
      <c r="AV475" s="147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8">
        <v>10</v>
      </c>
    </row>
    <row r="476" spans="1:65">
      <c r="A476" s="28"/>
      <c r="B476" s="19">
        <v>1</v>
      </c>
      <c r="C476" s="9">
        <v>3</v>
      </c>
      <c r="D476" s="149">
        <v>240</v>
      </c>
      <c r="E476" s="149">
        <v>160</v>
      </c>
      <c r="F476" s="146"/>
      <c r="G476" s="147"/>
      <c r="H476" s="147"/>
      <c r="I476" s="147"/>
      <c r="J476" s="147"/>
      <c r="K476" s="147"/>
      <c r="L476" s="147"/>
      <c r="M476" s="147"/>
      <c r="N476" s="147"/>
      <c r="O476" s="147"/>
      <c r="P476" s="147"/>
      <c r="Q476" s="147"/>
      <c r="R476" s="147"/>
      <c r="S476" s="147"/>
      <c r="T476" s="147"/>
      <c r="U476" s="147"/>
      <c r="V476" s="147"/>
      <c r="W476" s="147"/>
      <c r="X476" s="147"/>
      <c r="Y476" s="147"/>
      <c r="Z476" s="147"/>
      <c r="AA476" s="147"/>
      <c r="AB476" s="147"/>
      <c r="AC476" s="147"/>
      <c r="AD476" s="147"/>
      <c r="AE476" s="147"/>
      <c r="AF476" s="147"/>
      <c r="AG476" s="147"/>
      <c r="AH476" s="147"/>
      <c r="AI476" s="147"/>
      <c r="AJ476" s="147"/>
      <c r="AK476" s="147"/>
      <c r="AL476" s="147"/>
      <c r="AM476" s="147"/>
      <c r="AN476" s="147"/>
      <c r="AO476" s="147"/>
      <c r="AP476" s="147"/>
      <c r="AQ476" s="147"/>
      <c r="AR476" s="147"/>
      <c r="AS476" s="147"/>
      <c r="AT476" s="147"/>
      <c r="AU476" s="147"/>
      <c r="AV476" s="147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8">
        <v>16</v>
      </c>
    </row>
    <row r="477" spans="1:65">
      <c r="A477" s="28"/>
      <c r="B477" s="19">
        <v>1</v>
      </c>
      <c r="C477" s="9">
        <v>4</v>
      </c>
      <c r="D477" s="149">
        <v>240</v>
      </c>
      <c r="E477" s="149">
        <v>160</v>
      </c>
      <c r="F477" s="146"/>
      <c r="G477" s="147"/>
      <c r="H477" s="147"/>
      <c r="I477" s="147"/>
      <c r="J477" s="147"/>
      <c r="K477" s="147"/>
      <c r="L477" s="147"/>
      <c r="M477" s="147"/>
      <c r="N477" s="147"/>
      <c r="O477" s="147"/>
      <c r="P477" s="147"/>
      <c r="Q477" s="147"/>
      <c r="R477" s="147"/>
      <c r="S477" s="147"/>
      <c r="T477" s="147"/>
      <c r="U477" s="147"/>
      <c r="V477" s="147"/>
      <c r="W477" s="147"/>
      <c r="X477" s="147"/>
      <c r="Y477" s="147"/>
      <c r="Z477" s="147"/>
      <c r="AA477" s="147"/>
      <c r="AB477" s="147"/>
      <c r="AC477" s="147"/>
      <c r="AD477" s="147"/>
      <c r="AE477" s="147"/>
      <c r="AF477" s="147"/>
      <c r="AG477" s="147"/>
      <c r="AH477" s="147"/>
      <c r="AI477" s="147"/>
      <c r="AJ477" s="147"/>
      <c r="AK477" s="147"/>
      <c r="AL477" s="147"/>
      <c r="AM477" s="147"/>
      <c r="AN477" s="147"/>
      <c r="AO477" s="147"/>
      <c r="AP477" s="147"/>
      <c r="AQ477" s="147"/>
      <c r="AR477" s="147"/>
      <c r="AS477" s="147"/>
      <c r="AT477" s="147"/>
      <c r="AU477" s="147"/>
      <c r="AV477" s="147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8">
        <v>170.657424910733</v>
      </c>
    </row>
    <row r="478" spans="1:65">
      <c r="A478" s="28"/>
      <c r="B478" s="19">
        <v>1</v>
      </c>
      <c r="C478" s="9">
        <v>5</v>
      </c>
      <c r="D478" s="149">
        <v>240</v>
      </c>
      <c r="E478" s="149">
        <v>80</v>
      </c>
      <c r="F478" s="146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7"/>
      <c r="AC478" s="147"/>
      <c r="AD478" s="147"/>
      <c r="AE478" s="147"/>
      <c r="AF478" s="147"/>
      <c r="AG478" s="147"/>
      <c r="AH478" s="147"/>
      <c r="AI478" s="147"/>
      <c r="AJ478" s="147"/>
      <c r="AK478" s="147"/>
      <c r="AL478" s="147"/>
      <c r="AM478" s="147"/>
      <c r="AN478" s="147"/>
      <c r="AO478" s="147"/>
      <c r="AP478" s="147"/>
      <c r="AQ478" s="147"/>
      <c r="AR478" s="147"/>
      <c r="AS478" s="147"/>
      <c r="AT478" s="147"/>
      <c r="AU478" s="147"/>
      <c r="AV478" s="147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8">
        <v>16</v>
      </c>
    </row>
    <row r="479" spans="1:65">
      <c r="A479" s="28"/>
      <c r="B479" s="19">
        <v>1</v>
      </c>
      <c r="C479" s="9">
        <v>6</v>
      </c>
      <c r="D479" s="149">
        <v>240</v>
      </c>
      <c r="E479" s="149">
        <v>80</v>
      </c>
      <c r="F479" s="146"/>
      <c r="G479" s="147"/>
      <c r="H479" s="147"/>
      <c r="I479" s="147"/>
      <c r="J479" s="147"/>
      <c r="K479" s="147"/>
      <c r="L479" s="147"/>
      <c r="M479" s="147"/>
      <c r="N479" s="147"/>
      <c r="O479" s="147"/>
      <c r="P479" s="147"/>
      <c r="Q479" s="147"/>
      <c r="R479" s="147"/>
      <c r="S479" s="147"/>
      <c r="T479" s="147"/>
      <c r="U479" s="147"/>
      <c r="V479" s="147"/>
      <c r="W479" s="147"/>
      <c r="X479" s="147"/>
      <c r="Y479" s="147"/>
      <c r="Z479" s="147"/>
      <c r="AA479" s="147"/>
      <c r="AB479" s="147"/>
      <c r="AC479" s="147"/>
      <c r="AD479" s="147"/>
      <c r="AE479" s="147"/>
      <c r="AF479" s="147"/>
      <c r="AG479" s="147"/>
      <c r="AH479" s="147"/>
      <c r="AI479" s="147"/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  <c r="AT479" s="147"/>
      <c r="AU479" s="147"/>
      <c r="AV479" s="147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50"/>
    </row>
    <row r="480" spans="1:65">
      <c r="A480" s="28"/>
      <c r="B480" s="20" t="s">
        <v>200</v>
      </c>
      <c r="C480" s="12"/>
      <c r="D480" s="151">
        <v>226.66666666666666</v>
      </c>
      <c r="E480" s="151">
        <v>120</v>
      </c>
      <c r="F480" s="146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7"/>
      <c r="AC480" s="147"/>
      <c r="AD480" s="147"/>
      <c r="AE480" s="147"/>
      <c r="AF480" s="147"/>
      <c r="AG480" s="147"/>
      <c r="AH480" s="147"/>
      <c r="AI480" s="147"/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  <c r="AT480" s="147"/>
      <c r="AU480" s="147"/>
      <c r="AV480" s="147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50"/>
    </row>
    <row r="481" spans="1:65">
      <c r="A481" s="28"/>
      <c r="B481" s="3" t="s">
        <v>201</v>
      </c>
      <c r="C481" s="27"/>
      <c r="D481" s="149">
        <v>240</v>
      </c>
      <c r="E481" s="149">
        <v>120</v>
      </c>
      <c r="F481" s="146"/>
      <c r="G481" s="147"/>
      <c r="H481" s="147"/>
      <c r="I481" s="147"/>
      <c r="J481" s="147"/>
      <c r="K481" s="147"/>
      <c r="L481" s="147"/>
      <c r="M481" s="147"/>
      <c r="N481" s="147"/>
      <c r="O481" s="147"/>
      <c r="P481" s="147"/>
      <c r="Q481" s="147"/>
      <c r="R481" s="147"/>
      <c r="S481" s="147"/>
      <c r="T481" s="147"/>
      <c r="U481" s="147"/>
      <c r="V481" s="147"/>
      <c r="W481" s="147"/>
      <c r="X481" s="147"/>
      <c r="Y481" s="147"/>
      <c r="Z481" s="147"/>
      <c r="AA481" s="147"/>
      <c r="AB481" s="147"/>
      <c r="AC481" s="147"/>
      <c r="AD481" s="147"/>
      <c r="AE481" s="147"/>
      <c r="AF481" s="147"/>
      <c r="AG481" s="147"/>
      <c r="AH481" s="147"/>
      <c r="AI481" s="147"/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  <c r="AT481" s="147"/>
      <c r="AU481" s="147"/>
      <c r="AV481" s="147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50"/>
    </row>
    <row r="482" spans="1:65">
      <c r="A482" s="28"/>
      <c r="B482" s="3" t="s">
        <v>202</v>
      </c>
      <c r="C482" s="27"/>
      <c r="D482" s="149">
        <v>32.659863237108986</v>
      </c>
      <c r="E482" s="149">
        <v>43.81780460041329</v>
      </c>
      <c r="F482" s="146"/>
      <c r="G482" s="147"/>
      <c r="H482" s="147"/>
      <c r="I482" s="147"/>
      <c r="J482" s="147"/>
      <c r="K482" s="147"/>
      <c r="L482" s="147"/>
      <c r="M482" s="147"/>
      <c r="N482" s="147"/>
      <c r="O482" s="147"/>
      <c r="P482" s="147"/>
      <c r="Q482" s="147"/>
      <c r="R482" s="147"/>
      <c r="S482" s="147"/>
      <c r="T482" s="147"/>
      <c r="U482" s="147"/>
      <c r="V482" s="147"/>
      <c r="W482" s="147"/>
      <c r="X482" s="147"/>
      <c r="Y482" s="147"/>
      <c r="Z482" s="147"/>
      <c r="AA482" s="147"/>
      <c r="AB482" s="147"/>
      <c r="AC482" s="147"/>
      <c r="AD482" s="147"/>
      <c r="AE482" s="147"/>
      <c r="AF482" s="147"/>
      <c r="AG482" s="147"/>
      <c r="AH482" s="147"/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  <c r="AT482" s="147"/>
      <c r="AU482" s="147"/>
      <c r="AV482" s="147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50"/>
    </row>
    <row r="483" spans="1:65">
      <c r="A483" s="28"/>
      <c r="B483" s="3" t="s">
        <v>85</v>
      </c>
      <c r="C483" s="27"/>
      <c r="D483" s="13">
        <v>0.144087631928422</v>
      </c>
      <c r="E483" s="13">
        <v>0.36514837167011077</v>
      </c>
      <c r="F483" s="96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203</v>
      </c>
      <c r="C484" s="27"/>
      <c r="D484" s="13">
        <v>0.32819692307692327</v>
      </c>
      <c r="E484" s="13">
        <v>-0.29683692307692289</v>
      </c>
      <c r="F484" s="96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4" t="s">
        <v>204</v>
      </c>
      <c r="C485" s="45"/>
      <c r="D485" s="43">
        <v>0.67</v>
      </c>
      <c r="E485" s="43">
        <v>0.67</v>
      </c>
      <c r="F485" s="96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20"/>
      <c r="D486" s="20"/>
      <c r="E486" s="20"/>
      <c r="BM486" s="53"/>
    </row>
    <row r="487" spans="1:65" ht="15">
      <c r="B487" s="8" t="s">
        <v>371</v>
      </c>
      <c r="BM487" s="26" t="s">
        <v>216</v>
      </c>
    </row>
    <row r="488" spans="1:65" ht="15">
      <c r="A488" s="24" t="s">
        <v>59</v>
      </c>
      <c r="B488" s="18" t="s">
        <v>112</v>
      </c>
      <c r="C488" s="15" t="s">
        <v>113</v>
      </c>
      <c r="D488" s="16" t="s">
        <v>194</v>
      </c>
      <c r="E488" s="9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195</v>
      </c>
      <c r="C489" s="9" t="s">
        <v>195</v>
      </c>
      <c r="D489" s="94" t="s">
        <v>196</v>
      </c>
      <c r="E489" s="9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101</v>
      </c>
      <c r="E490" s="9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3</v>
      </c>
    </row>
    <row r="491" spans="1:65">
      <c r="A491" s="28"/>
      <c r="B491" s="19"/>
      <c r="C491" s="9"/>
      <c r="D491" s="25"/>
      <c r="E491" s="9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152">
        <v>0.20180000000000001</v>
      </c>
      <c r="E492" s="153"/>
      <c r="F492" s="154"/>
      <c r="G492" s="154"/>
      <c r="H492" s="154"/>
      <c r="I492" s="154"/>
      <c r="J492" s="154"/>
      <c r="K492" s="154"/>
      <c r="L492" s="154"/>
      <c r="M492" s="154"/>
      <c r="N492" s="154"/>
      <c r="O492" s="154"/>
      <c r="P492" s="154"/>
      <c r="Q492" s="154"/>
      <c r="R492" s="154"/>
      <c r="S492" s="154"/>
      <c r="T492" s="154"/>
      <c r="U492" s="154"/>
      <c r="V492" s="154"/>
      <c r="W492" s="154"/>
      <c r="X492" s="154"/>
      <c r="Y492" s="154"/>
      <c r="Z492" s="154"/>
      <c r="AA492" s="154"/>
      <c r="AB492" s="154"/>
      <c r="AC492" s="154"/>
      <c r="AD492" s="154"/>
      <c r="AE492" s="154"/>
      <c r="AF492" s="154"/>
      <c r="AG492" s="154"/>
      <c r="AH492" s="154"/>
      <c r="AI492" s="154"/>
      <c r="AJ492" s="154"/>
      <c r="AK492" s="154"/>
      <c r="AL492" s="154"/>
      <c r="AM492" s="154"/>
      <c r="AN492" s="154"/>
      <c r="AO492" s="154"/>
      <c r="AP492" s="154"/>
      <c r="AQ492" s="154"/>
      <c r="AR492" s="154"/>
      <c r="AS492" s="154"/>
      <c r="AT492" s="154"/>
      <c r="AU492" s="154"/>
      <c r="AV492" s="154"/>
      <c r="AW492" s="154"/>
      <c r="AX492" s="154"/>
      <c r="AY492" s="154"/>
      <c r="AZ492" s="154"/>
      <c r="BA492" s="154"/>
      <c r="BB492" s="154"/>
      <c r="BC492" s="154"/>
      <c r="BD492" s="154"/>
      <c r="BE492" s="154"/>
      <c r="BF492" s="154"/>
      <c r="BG492" s="154"/>
      <c r="BH492" s="154"/>
      <c r="BI492" s="154"/>
      <c r="BJ492" s="154"/>
      <c r="BK492" s="154"/>
      <c r="BL492" s="154"/>
      <c r="BM492" s="155">
        <v>1</v>
      </c>
    </row>
    <row r="493" spans="1:65">
      <c r="A493" s="28"/>
      <c r="B493" s="19">
        <v>1</v>
      </c>
      <c r="C493" s="9">
        <v>2</v>
      </c>
      <c r="D493" s="23">
        <v>0.2014</v>
      </c>
      <c r="E493" s="153"/>
      <c r="F493" s="154"/>
      <c r="G493" s="154"/>
      <c r="H493" s="154"/>
      <c r="I493" s="154"/>
      <c r="J493" s="154"/>
      <c r="K493" s="154"/>
      <c r="L493" s="154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54"/>
      <c r="X493" s="154"/>
      <c r="Y493" s="154"/>
      <c r="Z493" s="154"/>
      <c r="AA493" s="154"/>
      <c r="AB493" s="154"/>
      <c r="AC493" s="154"/>
      <c r="AD493" s="154"/>
      <c r="AE493" s="154"/>
      <c r="AF493" s="154"/>
      <c r="AG493" s="154"/>
      <c r="AH493" s="154"/>
      <c r="AI493" s="154"/>
      <c r="AJ493" s="154"/>
      <c r="AK493" s="154"/>
      <c r="AL493" s="154"/>
      <c r="AM493" s="154"/>
      <c r="AN493" s="154"/>
      <c r="AO493" s="154"/>
      <c r="AP493" s="154"/>
      <c r="AQ493" s="154"/>
      <c r="AR493" s="154"/>
      <c r="AS493" s="154"/>
      <c r="AT493" s="154"/>
      <c r="AU493" s="154"/>
      <c r="AV493" s="154"/>
      <c r="AW493" s="154"/>
      <c r="AX493" s="154"/>
      <c r="AY493" s="154"/>
      <c r="AZ493" s="154"/>
      <c r="BA493" s="154"/>
      <c r="BB493" s="154"/>
      <c r="BC493" s="154"/>
      <c r="BD493" s="154"/>
      <c r="BE493" s="154"/>
      <c r="BF493" s="154"/>
      <c r="BG493" s="154"/>
      <c r="BH493" s="154"/>
      <c r="BI493" s="154"/>
      <c r="BJ493" s="154"/>
      <c r="BK493" s="154"/>
      <c r="BL493" s="154"/>
      <c r="BM493" s="155">
        <v>11</v>
      </c>
    </row>
    <row r="494" spans="1:65">
      <c r="A494" s="28"/>
      <c r="B494" s="19">
        <v>1</v>
      </c>
      <c r="C494" s="9">
        <v>3</v>
      </c>
      <c r="D494" s="23">
        <v>0.20019999999999999</v>
      </c>
      <c r="E494" s="153"/>
      <c r="F494" s="154"/>
      <c r="G494" s="154"/>
      <c r="H494" s="154"/>
      <c r="I494" s="154"/>
      <c r="J494" s="154"/>
      <c r="K494" s="154"/>
      <c r="L494" s="154"/>
      <c r="M494" s="154"/>
      <c r="N494" s="154"/>
      <c r="O494" s="154"/>
      <c r="P494" s="154"/>
      <c r="Q494" s="154"/>
      <c r="R494" s="154"/>
      <c r="S494" s="154"/>
      <c r="T494" s="154"/>
      <c r="U494" s="154"/>
      <c r="V494" s="154"/>
      <c r="W494" s="154"/>
      <c r="X494" s="154"/>
      <c r="Y494" s="154"/>
      <c r="Z494" s="154"/>
      <c r="AA494" s="154"/>
      <c r="AB494" s="154"/>
      <c r="AC494" s="154"/>
      <c r="AD494" s="154"/>
      <c r="AE494" s="154"/>
      <c r="AF494" s="154"/>
      <c r="AG494" s="154"/>
      <c r="AH494" s="154"/>
      <c r="AI494" s="154"/>
      <c r="AJ494" s="154"/>
      <c r="AK494" s="154"/>
      <c r="AL494" s="154"/>
      <c r="AM494" s="154"/>
      <c r="AN494" s="154"/>
      <c r="AO494" s="154"/>
      <c r="AP494" s="154"/>
      <c r="AQ494" s="154"/>
      <c r="AR494" s="154"/>
      <c r="AS494" s="154"/>
      <c r="AT494" s="154"/>
      <c r="AU494" s="154"/>
      <c r="AV494" s="154"/>
      <c r="AW494" s="154"/>
      <c r="AX494" s="154"/>
      <c r="AY494" s="154"/>
      <c r="AZ494" s="154"/>
      <c r="BA494" s="154"/>
      <c r="BB494" s="154"/>
      <c r="BC494" s="154"/>
      <c r="BD494" s="154"/>
      <c r="BE494" s="154"/>
      <c r="BF494" s="154"/>
      <c r="BG494" s="154"/>
      <c r="BH494" s="154"/>
      <c r="BI494" s="154"/>
      <c r="BJ494" s="154"/>
      <c r="BK494" s="154"/>
      <c r="BL494" s="154"/>
      <c r="BM494" s="155">
        <v>16</v>
      </c>
    </row>
    <row r="495" spans="1:65">
      <c r="A495" s="28"/>
      <c r="B495" s="19">
        <v>1</v>
      </c>
      <c r="C495" s="9">
        <v>4</v>
      </c>
      <c r="D495" s="23">
        <v>0.1862</v>
      </c>
      <c r="E495" s="153"/>
      <c r="F495" s="154"/>
      <c r="G495" s="154"/>
      <c r="H495" s="154"/>
      <c r="I495" s="154"/>
      <c r="J495" s="154"/>
      <c r="K495" s="154"/>
      <c r="L495" s="154"/>
      <c r="M495" s="154"/>
      <c r="N495" s="154"/>
      <c r="O495" s="154"/>
      <c r="P495" s="154"/>
      <c r="Q495" s="154"/>
      <c r="R495" s="154"/>
      <c r="S495" s="154"/>
      <c r="T495" s="154"/>
      <c r="U495" s="154"/>
      <c r="V495" s="154"/>
      <c r="W495" s="154"/>
      <c r="X495" s="154"/>
      <c r="Y495" s="154"/>
      <c r="Z495" s="154"/>
      <c r="AA495" s="154"/>
      <c r="AB495" s="154"/>
      <c r="AC495" s="154"/>
      <c r="AD495" s="154"/>
      <c r="AE495" s="154"/>
      <c r="AF495" s="154"/>
      <c r="AG495" s="154"/>
      <c r="AH495" s="154"/>
      <c r="AI495" s="154"/>
      <c r="AJ495" s="154"/>
      <c r="AK495" s="154"/>
      <c r="AL495" s="154"/>
      <c r="AM495" s="154"/>
      <c r="AN495" s="154"/>
      <c r="AO495" s="154"/>
      <c r="AP495" s="154"/>
      <c r="AQ495" s="154"/>
      <c r="AR495" s="154"/>
      <c r="AS495" s="154"/>
      <c r="AT495" s="154"/>
      <c r="AU495" s="154"/>
      <c r="AV495" s="154"/>
      <c r="AW495" s="154"/>
      <c r="AX495" s="154"/>
      <c r="AY495" s="154"/>
      <c r="AZ495" s="154"/>
      <c r="BA495" s="154"/>
      <c r="BB495" s="154"/>
      <c r="BC495" s="154"/>
      <c r="BD495" s="154"/>
      <c r="BE495" s="154"/>
      <c r="BF495" s="154"/>
      <c r="BG495" s="154"/>
      <c r="BH495" s="154"/>
      <c r="BI495" s="154"/>
      <c r="BJ495" s="154"/>
      <c r="BK495" s="154"/>
      <c r="BL495" s="154"/>
      <c r="BM495" s="155">
        <v>0.19421825000000001</v>
      </c>
    </row>
    <row r="496" spans="1:65">
      <c r="A496" s="28"/>
      <c r="B496" s="19">
        <v>1</v>
      </c>
      <c r="C496" s="9">
        <v>5</v>
      </c>
      <c r="D496" s="23">
        <v>0.19059999999999999</v>
      </c>
      <c r="E496" s="153"/>
      <c r="F496" s="154"/>
      <c r="G496" s="154"/>
      <c r="H496" s="154"/>
      <c r="I496" s="154"/>
      <c r="J496" s="154"/>
      <c r="K496" s="154"/>
      <c r="L496" s="154"/>
      <c r="M496" s="154"/>
      <c r="N496" s="154"/>
      <c r="O496" s="154"/>
      <c r="P496" s="154"/>
      <c r="Q496" s="154"/>
      <c r="R496" s="154"/>
      <c r="S496" s="154"/>
      <c r="T496" s="154"/>
      <c r="U496" s="154"/>
      <c r="V496" s="154"/>
      <c r="W496" s="154"/>
      <c r="X496" s="154"/>
      <c r="Y496" s="154"/>
      <c r="Z496" s="154"/>
      <c r="AA496" s="154"/>
      <c r="AB496" s="154"/>
      <c r="AC496" s="154"/>
      <c r="AD496" s="154"/>
      <c r="AE496" s="154"/>
      <c r="AF496" s="154"/>
      <c r="AG496" s="154"/>
      <c r="AH496" s="154"/>
      <c r="AI496" s="154"/>
      <c r="AJ496" s="154"/>
      <c r="AK496" s="154"/>
      <c r="AL496" s="154"/>
      <c r="AM496" s="154"/>
      <c r="AN496" s="154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4"/>
      <c r="BA496" s="154"/>
      <c r="BB496" s="154"/>
      <c r="BC496" s="154"/>
      <c r="BD496" s="154"/>
      <c r="BE496" s="154"/>
      <c r="BF496" s="154"/>
      <c r="BG496" s="154"/>
      <c r="BH496" s="154"/>
      <c r="BI496" s="154"/>
      <c r="BJ496" s="154"/>
      <c r="BK496" s="154"/>
      <c r="BL496" s="154"/>
      <c r="BM496" s="155">
        <v>17</v>
      </c>
    </row>
    <row r="497" spans="1:65">
      <c r="A497" s="28"/>
      <c r="B497" s="19">
        <v>1</v>
      </c>
      <c r="C497" s="9">
        <v>6</v>
      </c>
      <c r="D497" s="23">
        <v>0.185</v>
      </c>
      <c r="E497" s="153"/>
      <c r="F497" s="154"/>
      <c r="G497" s="154"/>
      <c r="H497" s="154"/>
      <c r="I497" s="154"/>
      <c r="J497" s="154"/>
      <c r="K497" s="154"/>
      <c r="L497" s="154"/>
      <c r="M497" s="154"/>
      <c r="N497" s="154"/>
      <c r="O497" s="154"/>
      <c r="P497" s="154"/>
      <c r="Q497" s="154"/>
      <c r="R497" s="154"/>
      <c r="S497" s="154"/>
      <c r="T497" s="154"/>
      <c r="U497" s="154"/>
      <c r="V497" s="154"/>
      <c r="W497" s="154"/>
      <c r="X497" s="154"/>
      <c r="Y497" s="154"/>
      <c r="Z497" s="154"/>
      <c r="AA497" s="154"/>
      <c r="AB497" s="154"/>
      <c r="AC497" s="154"/>
      <c r="AD497" s="154"/>
      <c r="AE497" s="154"/>
      <c r="AF497" s="154"/>
      <c r="AG497" s="154"/>
      <c r="AH497" s="154"/>
      <c r="AI497" s="154"/>
      <c r="AJ497" s="154"/>
      <c r="AK497" s="154"/>
      <c r="AL497" s="154"/>
      <c r="AM497" s="154"/>
      <c r="AN497" s="154"/>
      <c r="AO497" s="154"/>
      <c r="AP497" s="154"/>
      <c r="AQ497" s="154"/>
      <c r="AR497" s="154"/>
      <c r="AS497" s="154"/>
      <c r="AT497" s="154"/>
      <c r="AU497" s="154"/>
      <c r="AV497" s="154"/>
      <c r="AW497" s="154"/>
      <c r="AX497" s="154"/>
      <c r="AY497" s="154"/>
      <c r="AZ497" s="154"/>
      <c r="BA497" s="154"/>
      <c r="BB497" s="154"/>
      <c r="BC497" s="154"/>
      <c r="BD497" s="154"/>
      <c r="BE497" s="154"/>
      <c r="BF497" s="154"/>
      <c r="BG497" s="154"/>
      <c r="BH497" s="154"/>
      <c r="BI497" s="154"/>
      <c r="BJ497" s="154"/>
      <c r="BK497" s="154"/>
      <c r="BL497" s="154"/>
      <c r="BM497" s="54"/>
    </row>
    <row r="498" spans="1:65">
      <c r="A498" s="28"/>
      <c r="B498" s="20" t="s">
        <v>200</v>
      </c>
      <c r="C498" s="12"/>
      <c r="D498" s="156">
        <v>0.19420000000000001</v>
      </c>
      <c r="E498" s="153"/>
      <c r="F498" s="154"/>
      <c r="G498" s="154"/>
      <c r="H498" s="154"/>
      <c r="I498" s="154"/>
      <c r="J498" s="154"/>
      <c r="K498" s="154"/>
      <c r="L498" s="154"/>
      <c r="M498" s="154"/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/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4"/>
      <c r="AK498" s="154"/>
      <c r="AL498" s="154"/>
      <c r="AM498" s="154"/>
      <c r="AN498" s="154"/>
      <c r="AO498" s="154"/>
      <c r="AP498" s="154"/>
      <c r="AQ498" s="154"/>
      <c r="AR498" s="154"/>
      <c r="AS498" s="154"/>
      <c r="AT498" s="154"/>
      <c r="AU498" s="154"/>
      <c r="AV498" s="154"/>
      <c r="AW498" s="154"/>
      <c r="AX498" s="154"/>
      <c r="AY498" s="154"/>
      <c r="AZ498" s="154"/>
      <c r="BA498" s="154"/>
      <c r="BB498" s="154"/>
      <c r="BC498" s="154"/>
      <c r="BD498" s="154"/>
      <c r="BE498" s="154"/>
      <c r="BF498" s="154"/>
      <c r="BG498" s="154"/>
      <c r="BH498" s="154"/>
      <c r="BI498" s="154"/>
      <c r="BJ498" s="154"/>
      <c r="BK498" s="154"/>
      <c r="BL498" s="154"/>
      <c r="BM498" s="54"/>
    </row>
    <row r="499" spans="1:65">
      <c r="A499" s="28"/>
      <c r="B499" s="3" t="s">
        <v>201</v>
      </c>
      <c r="C499" s="27"/>
      <c r="D499" s="23">
        <v>0.19539999999999999</v>
      </c>
      <c r="E499" s="153"/>
      <c r="F499" s="154"/>
      <c r="G499" s="154"/>
      <c r="H499" s="154"/>
      <c r="I499" s="154"/>
      <c r="J499" s="154"/>
      <c r="K499" s="154"/>
      <c r="L499" s="154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54"/>
      <c r="Y499" s="154"/>
      <c r="Z499" s="154"/>
      <c r="AA499" s="154"/>
      <c r="AB499" s="154"/>
      <c r="AC499" s="154"/>
      <c r="AD499" s="154"/>
      <c r="AE499" s="154"/>
      <c r="AF499" s="154"/>
      <c r="AG499" s="154"/>
      <c r="AH499" s="154"/>
      <c r="AI499" s="154"/>
      <c r="AJ499" s="154"/>
      <c r="AK499" s="154"/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4"/>
      <c r="AX499" s="154"/>
      <c r="AY499" s="154"/>
      <c r="AZ499" s="154"/>
      <c r="BA499" s="154"/>
      <c r="BB499" s="154"/>
      <c r="BC499" s="154"/>
      <c r="BD499" s="154"/>
      <c r="BE499" s="154"/>
      <c r="BF499" s="154"/>
      <c r="BG499" s="154"/>
      <c r="BH499" s="154"/>
      <c r="BI499" s="154"/>
      <c r="BJ499" s="154"/>
      <c r="BK499" s="154"/>
      <c r="BL499" s="154"/>
      <c r="BM499" s="54"/>
    </row>
    <row r="500" spans="1:65">
      <c r="A500" s="28"/>
      <c r="B500" s="3" t="s">
        <v>202</v>
      </c>
      <c r="C500" s="27"/>
      <c r="D500" s="23">
        <v>7.8383671769061691E-3</v>
      </c>
      <c r="E500" s="153"/>
      <c r="F500" s="154"/>
      <c r="G500" s="154"/>
      <c r="H500" s="154"/>
      <c r="I500" s="154"/>
      <c r="J500" s="154"/>
      <c r="K500" s="154"/>
      <c r="L500" s="154"/>
      <c r="M500" s="154"/>
      <c r="N500" s="154"/>
      <c r="O500" s="154"/>
      <c r="P500" s="154"/>
      <c r="Q500" s="154"/>
      <c r="R500" s="154"/>
      <c r="S500" s="154"/>
      <c r="T500" s="154"/>
      <c r="U500" s="154"/>
      <c r="V500" s="154"/>
      <c r="W500" s="154"/>
      <c r="X500" s="154"/>
      <c r="Y500" s="154"/>
      <c r="Z500" s="154"/>
      <c r="AA500" s="154"/>
      <c r="AB500" s="154"/>
      <c r="AC500" s="154"/>
      <c r="AD500" s="154"/>
      <c r="AE500" s="154"/>
      <c r="AF500" s="154"/>
      <c r="AG500" s="154"/>
      <c r="AH500" s="154"/>
      <c r="AI500" s="154"/>
      <c r="AJ500" s="154"/>
      <c r="AK500" s="154"/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4"/>
      <c r="AX500" s="154"/>
      <c r="AY500" s="154"/>
      <c r="AZ500" s="154"/>
      <c r="BA500" s="154"/>
      <c r="BB500" s="154"/>
      <c r="BC500" s="154"/>
      <c r="BD500" s="154"/>
      <c r="BE500" s="154"/>
      <c r="BF500" s="154"/>
      <c r="BG500" s="154"/>
      <c r="BH500" s="154"/>
      <c r="BI500" s="154"/>
      <c r="BJ500" s="154"/>
      <c r="BK500" s="154"/>
      <c r="BL500" s="154"/>
      <c r="BM500" s="54"/>
    </row>
    <row r="501" spans="1:65">
      <c r="A501" s="28"/>
      <c r="B501" s="3" t="s">
        <v>85</v>
      </c>
      <c r="C501" s="27"/>
      <c r="D501" s="13">
        <v>4.0362343856365439E-2</v>
      </c>
      <c r="E501" s="9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203</v>
      </c>
      <c r="C502" s="27"/>
      <c r="D502" s="13">
        <v>-9.3966452689220326E-5</v>
      </c>
      <c r="E502" s="9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4" t="s">
        <v>204</v>
      </c>
      <c r="C503" s="45"/>
      <c r="D503" s="43" t="s">
        <v>209</v>
      </c>
      <c r="E503" s="9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/>
      <c r="C504" s="20"/>
      <c r="D504" s="20"/>
      <c r="BM504" s="53"/>
    </row>
    <row r="505" spans="1:65" ht="15">
      <c r="B505" s="8" t="s">
        <v>372</v>
      </c>
      <c r="BM505" s="26" t="s">
        <v>216</v>
      </c>
    </row>
    <row r="506" spans="1:65" ht="15">
      <c r="A506" s="24" t="s">
        <v>18</v>
      </c>
      <c r="B506" s="18" t="s">
        <v>112</v>
      </c>
      <c r="C506" s="15" t="s">
        <v>113</v>
      </c>
      <c r="D506" s="16" t="s">
        <v>194</v>
      </c>
      <c r="E506" s="17" t="s">
        <v>194</v>
      </c>
      <c r="F506" s="96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195</v>
      </c>
      <c r="C507" s="9" t="s">
        <v>195</v>
      </c>
      <c r="D507" s="94" t="s">
        <v>198</v>
      </c>
      <c r="E507" s="95" t="s">
        <v>199</v>
      </c>
      <c r="F507" s="96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101</v>
      </c>
      <c r="E508" s="11" t="s">
        <v>101</v>
      </c>
      <c r="F508" s="96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96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52">
        <v>0.54100000000000004</v>
      </c>
      <c r="E510" s="152">
        <v>0.46499999999999997</v>
      </c>
      <c r="F510" s="153"/>
      <c r="G510" s="154"/>
      <c r="H510" s="154"/>
      <c r="I510" s="154"/>
      <c r="J510" s="154"/>
      <c r="K510" s="154"/>
      <c r="L510" s="154"/>
      <c r="M510" s="154"/>
      <c r="N510" s="154"/>
      <c r="O510" s="154"/>
      <c r="P510" s="154"/>
      <c r="Q510" s="154"/>
      <c r="R510" s="154"/>
      <c r="S510" s="154"/>
      <c r="T510" s="154"/>
      <c r="U510" s="154"/>
      <c r="V510" s="154"/>
      <c r="W510" s="154"/>
      <c r="X510" s="154"/>
      <c r="Y510" s="154"/>
      <c r="Z510" s="154"/>
      <c r="AA510" s="154"/>
      <c r="AB510" s="154"/>
      <c r="AC510" s="154"/>
      <c r="AD510" s="154"/>
      <c r="AE510" s="154"/>
      <c r="AF510" s="154"/>
      <c r="AG510" s="154"/>
      <c r="AH510" s="154"/>
      <c r="AI510" s="154"/>
      <c r="AJ510" s="154"/>
      <c r="AK510" s="154"/>
      <c r="AL510" s="154"/>
      <c r="AM510" s="154"/>
      <c r="AN510" s="154"/>
      <c r="AO510" s="154"/>
      <c r="AP510" s="154"/>
      <c r="AQ510" s="154"/>
      <c r="AR510" s="154"/>
      <c r="AS510" s="154"/>
      <c r="AT510" s="154"/>
      <c r="AU510" s="154"/>
      <c r="AV510" s="154"/>
      <c r="AW510" s="154"/>
      <c r="AX510" s="154"/>
      <c r="AY510" s="154"/>
      <c r="AZ510" s="154"/>
      <c r="BA510" s="154"/>
      <c r="BB510" s="154"/>
      <c r="BC510" s="154"/>
      <c r="BD510" s="154"/>
      <c r="BE510" s="154"/>
      <c r="BF510" s="154"/>
      <c r="BG510" s="154"/>
      <c r="BH510" s="154"/>
      <c r="BI510" s="154"/>
      <c r="BJ510" s="154"/>
      <c r="BK510" s="154"/>
      <c r="BL510" s="154"/>
      <c r="BM510" s="155">
        <v>1</v>
      </c>
    </row>
    <row r="511" spans="1:65">
      <c r="A511" s="28"/>
      <c r="B511" s="19">
        <v>1</v>
      </c>
      <c r="C511" s="9">
        <v>2</v>
      </c>
      <c r="D511" s="23">
        <v>0.54100000000000004</v>
      </c>
      <c r="E511" s="23">
        <v>0.48199999999999998</v>
      </c>
      <c r="F511" s="153"/>
      <c r="G511" s="154"/>
      <c r="H511" s="154"/>
      <c r="I511" s="154"/>
      <c r="J511" s="154"/>
      <c r="K511" s="154"/>
      <c r="L511" s="154"/>
      <c r="M511" s="154"/>
      <c r="N511" s="154"/>
      <c r="O511" s="154"/>
      <c r="P511" s="154"/>
      <c r="Q511" s="154"/>
      <c r="R511" s="154"/>
      <c r="S511" s="154"/>
      <c r="T511" s="154"/>
      <c r="U511" s="154"/>
      <c r="V511" s="154"/>
      <c r="W511" s="154"/>
      <c r="X511" s="154"/>
      <c r="Y511" s="154"/>
      <c r="Z511" s="154"/>
      <c r="AA511" s="154"/>
      <c r="AB511" s="154"/>
      <c r="AC511" s="154"/>
      <c r="AD511" s="154"/>
      <c r="AE511" s="154"/>
      <c r="AF511" s="154"/>
      <c r="AG511" s="154"/>
      <c r="AH511" s="154"/>
      <c r="AI511" s="154"/>
      <c r="AJ511" s="154"/>
      <c r="AK511" s="154"/>
      <c r="AL511" s="154"/>
      <c r="AM511" s="154"/>
      <c r="AN511" s="154"/>
      <c r="AO511" s="154"/>
      <c r="AP511" s="154"/>
      <c r="AQ511" s="154"/>
      <c r="AR511" s="154"/>
      <c r="AS511" s="154"/>
      <c r="AT511" s="154"/>
      <c r="AU511" s="154"/>
      <c r="AV511" s="154"/>
      <c r="AW511" s="154"/>
      <c r="AX511" s="154"/>
      <c r="AY511" s="154"/>
      <c r="AZ511" s="154"/>
      <c r="BA511" s="154"/>
      <c r="BB511" s="154"/>
      <c r="BC511" s="154"/>
      <c r="BD511" s="154"/>
      <c r="BE511" s="154"/>
      <c r="BF511" s="154"/>
      <c r="BG511" s="154"/>
      <c r="BH511" s="154"/>
      <c r="BI511" s="154"/>
      <c r="BJ511" s="154"/>
      <c r="BK511" s="154"/>
      <c r="BL511" s="154"/>
      <c r="BM511" s="155">
        <v>1</v>
      </c>
    </row>
    <row r="512" spans="1:65">
      <c r="A512" s="28"/>
      <c r="B512" s="19">
        <v>1</v>
      </c>
      <c r="C512" s="9">
        <v>3</v>
      </c>
      <c r="D512" s="23">
        <v>0.54100000000000004</v>
      </c>
      <c r="E512" s="23">
        <v>0.48199999999999998</v>
      </c>
      <c r="F512" s="153"/>
      <c r="G512" s="154"/>
      <c r="H512" s="154"/>
      <c r="I512" s="154"/>
      <c r="J512" s="154"/>
      <c r="K512" s="154"/>
      <c r="L512" s="154"/>
      <c r="M512" s="154"/>
      <c r="N512" s="154"/>
      <c r="O512" s="154"/>
      <c r="P512" s="154"/>
      <c r="Q512" s="154"/>
      <c r="R512" s="154"/>
      <c r="S512" s="154"/>
      <c r="T512" s="154"/>
      <c r="U512" s="154"/>
      <c r="V512" s="154"/>
      <c r="W512" s="154"/>
      <c r="X512" s="154"/>
      <c r="Y512" s="154"/>
      <c r="Z512" s="154"/>
      <c r="AA512" s="154"/>
      <c r="AB512" s="154"/>
      <c r="AC512" s="154"/>
      <c r="AD512" s="154"/>
      <c r="AE512" s="154"/>
      <c r="AF512" s="154"/>
      <c r="AG512" s="154"/>
      <c r="AH512" s="154"/>
      <c r="AI512" s="154"/>
      <c r="AJ512" s="154"/>
      <c r="AK512" s="154"/>
      <c r="AL512" s="154"/>
      <c r="AM512" s="154"/>
      <c r="AN512" s="154"/>
      <c r="AO512" s="154"/>
      <c r="AP512" s="154"/>
      <c r="AQ512" s="154"/>
      <c r="AR512" s="154"/>
      <c r="AS512" s="154"/>
      <c r="AT512" s="154"/>
      <c r="AU512" s="154"/>
      <c r="AV512" s="154"/>
      <c r="AW512" s="154"/>
      <c r="AX512" s="154"/>
      <c r="AY512" s="154"/>
      <c r="AZ512" s="154"/>
      <c r="BA512" s="154"/>
      <c r="BB512" s="154"/>
      <c r="BC512" s="154"/>
      <c r="BD512" s="154"/>
      <c r="BE512" s="154"/>
      <c r="BF512" s="154"/>
      <c r="BG512" s="154"/>
      <c r="BH512" s="154"/>
      <c r="BI512" s="154"/>
      <c r="BJ512" s="154"/>
      <c r="BK512" s="154"/>
      <c r="BL512" s="154"/>
      <c r="BM512" s="155">
        <v>16</v>
      </c>
    </row>
    <row r="513" spans="1:65">
      <c r="A513" s="28"/>
      <c r="B513" s="19">
        <v>1</v>
      </c>
      <c r="C513" s="9">
        <v>4</v>
      </c>
      <c r="D513" s="23">
        <v>0.54100000000000004</v>
      </c>
      <c r="E513" s="23">
        <v>0.47400000000000003</v>
      </c>
      <c r="F513" s="153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  <c r="S513" s="154"/>
      <c r="T513" s="154"/>
      <c r="U513" s="154"/>
      <c r="V513" s="154"/>
      <c r="W513" s="154"/>
      <c r="X513" s="154"/>
      <c r="Y513" s="154"/>
      <c r="Z513" s="154"/>
      <c r="AA513" s="154"/>
      <c r="AB513" s="154"/>
      <c r="AC513" s="154"/>
      <c r="AD513" s="154"/>
      <c r="AE513" s="154"/>
      <c r="AF513" s="154"/>
      <c r="AG513" s="154"/>
      <c r="AH513" s="154"/>
      <c r="AI513" s="154"/>
      <c r="AJ513" s="154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4"/>
      <c r="BB513" s="154"/>
      <c r="BC513" s="154"/>
      <c r="BD513" s="154"/>
      <c r="BE513" s="154"/>
      <c r="BF513" s="154"/>
      <c r="BG513" s="154"/>
      <c r="BH513" s="154"/>
      <c r="BI513" s="154"/>
      <c r="BJ513" s="154"/>
      <c r="BK513" s="154"/>
      <c r="BL513" s="154"/>
      <c r="BM513" s="155">
        <v>0.51017531991656795</v>
      </c>
    </row>
    <row r="514" spans="1:65">
      <c r="A514" s="28"/>
      <c r="B514" s="19">
        <v>1</v>
      </c>
      <c r="C514" s="9">
        <v>5</v>
      </c>
      <c r="D514" s="23">
        <v>0.54999999999999993</v>
      </c>
      <c r="E514" s="23">
        <v>0.47400000000000003</v>
      </c>
      <c r="F514" s="153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  <c r="Y514" s="154"/>
      <c r="Z514" s="154"/>
      <c r="AA514" s="154"/>
      <c r="AB514" s="154"/>
      <c r="AC514" s="154"/>
      <c r="AD514" s="154"/>
      <c r="AE514" s="154"/>
      <c r="AF514" s="154"/>
      <c r="AG514" s="154"/>
      <c r="AH514" s="154"/>
      <c r="AI514" s="154"/>
      <c r="AJ514" s="154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4"/>
      <c r="BB514" s="154"/>
      <c r="BC514" s="154"/>
      <c r="BD514" s="154"/>
      <c r="BE514" s="154"/>
      <c r="BF514" s="154"/>
      <c r="BG514" s="154"/>
      <c r="BH514" s="154"/>
      <c r="BI514" s="154"/>
      <c r="BJ514" s="154"/>
      <c r="BK514" s="154"/>
      <c r="BL514" s="154"/>
      <c r="BM514" s="155">
        <v>7</v>
      </c>
    </row>
    <row r="515" spans="1:65">
      <c r="A515" s="28"/>
      <c r="B515" s="19">
        <v>1</v>
      </c>
      <c r="C515" s="9">
        <v>6</v>
      </c>
      <c r="D515" s="23">
        <v>0.54100000000000004</v>
      </c>
      <c r="E515" s="23">
        <v>0.49</v>
      </c>
      <c r="F515" s="153"/>
      <c r="G515" s="154"/>
      <c r="H515" s="154"/>
      <c r="I515" s="154"/>
      <c r="J515" s="154"/>
      <c r="K515" s="154"/>
      <c r="L515" s="154"/>
      <c r="M515" s="154"/>
      <c r="N515" s="154"/>
      <c r="O515" s="154"/>
      <c r="P515" s="154"/>
      <c r="Q515" s="154"/>
      <c r="R515" s="154"/>
      <c r="S515" s="154"/>
      <c r="T515" s="154"/>
      <c r="U515" s="154"/>
      <c r="V515" s="154"/>
      <c r="W515" s="154"/>
      <c r="X515" s="154"/>
      <c r="Y515" s="154"/>
      <c r="Z515" s="154"/>
      <c r="AA515" s="154"/>
      <c r="AB515" s="154"/>
      <c r="AC515" s="154"/>
      <c r="AD515" s="154"/>
      <c r="AE515" s="154"/>
      <c r="AF515" s="154"/>
      <c r="AG515" s="154"/>
      <c r="AH515" s="154"/>
      <c r="AI515" s="154"/>
      <c r="AJ515" s="154"/>
      <c r="AK515" s="154"/>
      <c r="AL515" s="154"/>
      <c r="AM515" s="154"/>
      <c r="AN515" s="154"/>
      <c r="AO515" s="154"/>
      <c r="AP515" s="154"/>
      <c r="AQ515" s="154"/>
      <c r="AR515" s="154"/>
      <c r="AS515" s="154"/>
      <c r="AT515" s="154"/>
      <c r="AU515" s="154"/>
      <c r="AV515" s="154"/>
      <c r="AW515" s="154"/>
      <c r="AX515" s="154"/>
      <c r="AY515" s="154"/>
      <c r="AZ515" s="154"/>
      <c r="BA515" s="154"/>
      <c r="BB515" s="154"/>
      <c r="BC515" s="154"/>
      <c r="BD515" s="154"/>
      <c r="BE515" s="154"/>
      <c r="BF515" s="154"/>
      <c r="BG515" s="154"/>
      <c r="BH515" s="154"/>
      <c r="BI515" s="154"/>
      <c r="BJ515" s="154"/>
      <c r="BK515" s="154"/>
      <c r="BL515" s="154"/>
      <c r="BM515" s="54"/>
    </row>
    <row r="516" spans="1:65">
      <c r="A516" s="28"/>
      <c r="B516" s="20" t="s">
        <v>200</v>
      </c>
      <c r="C516" s="12"/>
      <c r="D516" s="156">
        <v>0.54249999999999998</v>
      </c>
      <c r="E516" s="156">
        <v>0.47783333333333333</v>
      </c>
      <c r="F516" s="153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  <c r="Y516" s="154"/>
      <c r="Z516" s="154"/>
      <c r="AA516" s="154"/>
      <c r="AB516" s="154"/>
      <c r="AC516" s="154"/>
      <c r="AD516" s="154"/>
      <c r="AE516" s="154"/>
      <c r="AF516" s="154"/>
      <c r="AG516" s="154"/>
      <c r="AH516" s="154"/>
      <c r="AI516" s="154"/>
      <c r="AJ516" s="154"/>
      <c r="AK516" s="154"/>
      <c r="AL516" s="154"/>
      <c r="AM516" s="154"/>
      <c r="AN516" s="154"/>
      <c r="AO516" s="154"/>
      <c r="AP516" s="154"/>
      <c r="AQ516" s="154"/>
      <c r="AR516" s="154"/>
      <c r="AS516" s="154"/>
      <c r="AT516" s="154"/>
      <c r="AU516" s="154"/>
      <c r="AV516" s="154"/>
      <c r="AW516" s="154"/>
      <c r="AX516" s="154"/>
      <c r="AY516" s="154"/>
      <c r="AZ516" s="154"/>
      <c r="BA516" s="154"/>
      <c r="BB516" s="154"/>
      <c r="BC516" s="154"/>
      <c r="BD516" s="154"/>
      <c r="BE516" s="154"/>
      <c r="BF516" s="154"/>
      <c r="BG516" s="154"/>
      <c r="BH516" s="154"/>
      <c r="BI516" s="154"/>
      <c r="BJ516" s="154"/>
      <c r="BK516" s="154"/>
      <c r="BL516" s="154"/>
      <c r="BM516" s="54"/>
    </row>
    <row r="517" spans="1:65">
      <c r="A517" s="28"/>
      <c r="B517" s="3" t="s">
        <v>201</v>
      </c>
      <c r="C517" s="27"/>
      <c r="D517" s="23">
        <v>0.54100000000000004</v>
      </c>
      <c r="E517" s="23">
        <v>0.47799999999999998</v>
      </c>
      <c r="F517" s="153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  <c r="AB517" s="154"/>
      <c r="AC517" s="154"/>
      <c r="AD517" s="154"/>
      <c r="AE517" s="154"/>
      <c r="AF517" s="154"/>
      <c r="AG517" s="154"/>
      <c r="AH517" s="154"/>
      <c r="AI517" s="154"/>
      <c r="AJ517" s="154"/>
      <c r="AK517" s="154"/>
      <c r="AL517" s="154"/>
      <c r="AM517" s="154"/>
      <c r="AN517" s="154"/>
      <c r="AO517" s="154"/>
      <c r="AP517" s="154"/>
      <c r="AQ517" s="154"/>
      <c r="AR517" s="154"/>
      <c r="AS517" s="154"/>
      <c r="AT517" s="154"/>
      <c r="AU517" s="154"/>
      <c r="AV517" s="154"/>
      <c r="AW517" s="154"/>
      <c r="AX517" s="154"/>
      <c r="AY517" s="154"/>
      <c r="AZ517" s="154"/>
      <c r="BA517" s="154"/>
      <c r="BB517" s="154"/>
      <c r="BC517" s="154"/>
      <c r="BD517" s="154"/>
      <c r="BE517" s="154"/>
      <c r="BF517" s="154"/>
      <c r="BG517" s="154"/>
      <c r="BH517" s="154"/>
      <c r="BI517" s="154"/>
      <c r="BJ517" s="154"/>
      <c r="BK517" s="154"/>
      <c r="BL517" s="154"/>
      <c r="BM517" s="54"/>
    </row>
    <row r="518" spans="1:65">
      <c r="A518" s="28"/>
      <c r="B518" s="3" t="s">
        <v>202</v>
      </c>
      <c r="C518" s="27"/>
      <c r="D518" s="23">
        <v>3.6742346141747251E-3</v>
      </c>
      <c r="E518" s="23">
        <v>8.681397736923854E-3</v>
      </c>
      <c r="F518" s="153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  <c r="AB518" s="154"/>
      <c r="AC518" s="154"/>
      <c r="AD518" s="154"/>
      <c r="AE518" s="154"/>
      <c r="AF518" s="154"/>
      <c r="AG518" s="154"/>
      <c r="AH518" s="154"/>
      <c r="AI518" s="154"/>
      <c r="AJ518" s="154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  <c r="BE518" s="154"/>
      <c r="BF518" s="154"/>
      <c r="BG518" s="154"/>
      <c r="BH518" s="154"/>
      <c r="BI518" s="154"/>
      <c r="BJ518" s="154"/>
      <c r="BK518" s="154"/>
      <c r="BL518" s="154"/>
      <c r="BM518" s="54"/>
    </row>
    <row r="519" spans="1:65">
      <c r="A519" s="28"/>
      <c r="B519" s="3" t="s">
        <v>85</v>
      </c>
      <c r="C519" s="27"/>
      <c r="D519" s="13">
        <v>6.7727826989395857E-3</v>
      </c>
      <c r="E519" s="13">
        <v>1.8168254768588462E-2</v>
      </c>
      <c r="F519" s="96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203</v>
      </c>
      <c r="C520" s="27"/>
      <c r="D520" s="13">
        <v>6.3359944751381292E-2</v>
      </c>
      <c r="E520" s="13">
        <v>-6.3393867403314763E-2</v>
      </c>
      <c r="F520" s="96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44" t="s">
        <v>204</v>
      </c>
      <c r="C521" s="45"/>
      <c r="D521" s="43">
        <v>0.67</v>
      </c>
      <c r="E521" s="43">
        <v>0.67</v>
      </c>
      <c r="F521" s="96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B522" s="29"/>
      <c r="C522" s="20"/>
      <c r="D522" s="20"/>
      <c r="E522" s="20"/>
      <c r="BM522" s="53"/>
    </row>
    <row r="523" spans="1:65" ht="15">
      <c r="B523" s="8" t="s">
        <v>373</v>
      </c>
      <c r="BM523" s="26" t="s">
        <v>216</v>
      </c>
    </row>
    <row r="524" spans="1:65" ht="15">
      <c r="A524" s="24" t="s">
        <v>21</v>
      </c>
      <c r="B524" s="18" t="s">
        <v>112</v>
      </c>
      <c r="C524" s="15" t="s">
        <v>113</v>
      </c>
      <c r="D524" s="16" t="s">
        <v>194</v>
      </c>
      <c r="E524" s="17" t="s">
        <v>194</v>
      </c>
      <c r="F524" s="96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195</v>
      </c>
      <c r="C525" s="9" t="s">
        <v>195</v>
      </c>
      <c r="D525" s="94" t="s">
        <v>198</v>
      </c>
      <c r="E525" s="95" t="s">
        <v>199</v>
      </c>
      <c r="F525" s="96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101</v>
      </c>
      <c r="E526" s="11" t="s">
        <v>101</v>
      </c>
      <c r="F526" s="96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96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7" t="s">
        <v>214</v>
      </c>
      <c r="E528" s="173">
        <v>80</v>
      </c>
      <c r="F528" s="146"/>
      <c r="G528" s="147"/>
      <c r="H528" s="147"/>
      <c r="I528" s="147"/>
      <c r="J528" s="147"/>
      <c r="K528" s="147"/>
      <c r="L528" s="147"/>
      <c r="M528" s="147"/>
      <c r="N528" s="147"/>
      <c r="O528" s="147"/>
      <c r="P528" s="147"/>
      <c r="Q528" s="147"/>
      <c r="R528" s="147"/>
      <c r="S528" s="147"/>
      <c r="T528" s="147"/>
      <c r="U528" s="147"/>
      <c r="V528" s="147"/>
      <c r="W528" s="147"/>
      <c r="X528" s="147"/>
      <c r="Y528" s="147"/>
      <c r="Z528" s="147"/>
      <c r="AA528" s="147"/>
      <c r="AB528" s="147"/>
      <c r="AC528" s="147"/>
      <c r="AD528" s="147"/>
      <c r="AE528" s="147"/>
      <c r="AF528" s="147"/>
      <c r="AG528" s="147"/>
      <c r="AH528" s="147"/>
      <c r="AI528" s="147"/>
      <c r="AJ528" s="147"/>
      <c r="AK528" s="147"/>
      <c r="AL528" s="147"/>
      <c r="AM528" s="147"/>
      <c r="AN528" s="147"/>
      <c r="AO528" s="147"/>
      <c r="AP528" s="147"/>
      <c r="AQ528" s="147"/>
      <c r="AR528" s="147"/>
      <c r="AS528" s="147"/>
      <c r="AT528" s="147"/>
      <c r="AU528" s="147"/>
      <c r="AV528" s="147"/>
      <c r="AW528" s="147"/>
      <c r="AX528" s="147"/>
      <c r="AY528" s="147"/>
      <c r="AZ528" s="147"/>
      <c r="BA528" s="147"/>
      <c r="BB528" s="147"/>
      <c r="BC528" s="147"/>
      <c r="BD528" s="147"/>
      <c r="BE528" s="147"/>
      <c r="BF528" s="147"/>
      <c r="BG528" s="147"/>
      <c r="BH528" s="147"/>
      <c r="BI528" s="147"/>
      <c r="BJ528" s="147"/>
      <c r="BK528" s="147"/>
      <c r="BL528" s="147"/>
      <c r="BM528" s="148">
        <v>1</v>
      </c>
    </row>
    <row r="529" spans="1:65">
      <c r="A529" s="28"/>
      <c r="B529" s="19">
        <v>1</v>
      </c>
      <c r="C529" s="9">
        <v>2</v>
      </c>
      <c r="D529" s="158" t="s">
        <v>214</v>
      </c>
      <c r="E529" s="149" t="s">
        <v>104</v>
      </c>
      <c r="F529" s="146"/>
      <c r="G529" s="147"/>
      <c r="H529" s="147"/>
      <c r="I529" s="147"/>
      <c r="J529" s="147"/>
      <c r="K529" s="147"/>
      <c r="L529" s="147"/>
      <c r="M529" s="147"/>
      <c r="N529" s="147"/>
      <c r="O529" s="147"/>
      <c r="P529" s="147"/>
      <c r="Q529" s="147"/>
      <c r="R529" s="147"/>
      <c r="S529" s="147"/>
      <c r="T529" s="147"/>
      <c r="U529" s="147"/>
      <c r="V529" s="147"/>
      <c r="W529" s="147"/>
      <c r="X529" s="147"/>
      <c r="Y529" s="147"/>
      <c r="Z529" s="147"/>
      <c r="AA529" s="147"/>
      <c r="AB529" s="147"/>
      <c r="AC529" s="147"/>
      <c r="AD529" s="147"/>
      <c r="AE529" s="147"/>
      <c r="AF529" s="147"/>
      <c r="AG529" s="147"/>
      <c r="AH529" s="147"/>
      <c r="AI529" s="147"/>
      <c r="AJ529" s="147"/>
      <c r="AK529" s="147"/>
      <c r="AL529" s="147"/>
      <c r="AM529" s="147"/>
      <c r="AN529" s="147"/>
      <c r="AO529" s="147"/>
      <c r="AP529" s="147"/>
      <c r="AQ529" s="147"/>
      <c r="AR529" s="147"/>
      <c r="AS529" s="147"/>
      <c r="AT529" s="147"/>
      <c r="AU529" s="147"/>
      <c r="AV529" s="147"/>
      <c r="AW529" s="147"/>
      <c r="AX529" s="147"/>
      <c r="AY529" s="147"/>
      <c r="AZ529" s="147"/>
      <c r="BA529" s="147"/>
      <c r="BB529" s="147"/>
      <c r="BC529" s="147"/>
      <c r="BD529" s="147"/>
      <c r="BE529" s="147"/>
      <c r="BF529" s="147"/>
      <c r="BG529" s="147"/>
      <c r="BH529" s="147"/>
      <c r="BI529" s="147"/>
      <c r="BJ529" s="147"/>
      <c r="BK529" s="147"/>
      <c r="BL529" s="147"/>
      <c r="BM529" s="148">
        <v>27</v>
      </c>
    </row>
    <row r="530" spans="1:65">
      <c r="A530" s="28"/>
      <c r="B530" s="19">
        <v>1</v>
      </c>
      <c r="C530" s="9">
        <v>3</v>
      </c>
      <c r="D530" s="158" t="s">
        <v>214</v>
      </c>
      <c r="E530" s="149" t="s">
        <v>104</v>
      </c>
      <c r="F530" s="146"/>
      <c r="G530" s="147"/>
      <c r="H530" s="147"/>
      <c r="I530" s="147"/>
      <c r="J530" s="147"/>
      <c r="K530" s="147"/>
      <c r="L530" s="147"/>
      <c r="M530" s="147"/>
      <c r="N530" s="147"/>
      <c r="O530" s="147"/>
      <c r="P530" s="147"/>
      <c r="Q530" s="147"/>
      <c r="R530" s="147"/>
      <c r="S530" s="147"/>
      <c r="T530" s="147"/>
      <c r="U530" s="147"/>
      <c r="V530" s="147"/>
      <c r="W530" s="147"/>
      <c r="X530" s="147"/>
      <c r="Y530" s="147"/>
      <c r="Z530" s="147"/>
      <c r="AA530" s="147"/>
      <c r="AB530" s="147"/>
      <c r="AC530" s="147"/>
      <c r="AD530" s="147"/>
      <c r="AE530" s="147"/>
      <c r="AF530" s="147"/>
      <c r="AG530" s="147"/>
      <c r="AH530" s="147"/>
      <c r="AI530" s="147"/>
      <c r="AJ530" s="147"/>
      <c r="AK530" s="147"/>
      <c r="AL530" s="147"/>
      <c r="AM530" s="147"/>
      <c r="AN530" s="147"/>
      <c r="AO530" s="147"/>
      <c r="AP530" s="147"/>
      <c r="AQ530" s="147"/>
      <c r="AR530" s="147"/>
      <c r="AS530" s="147"/>
      <c r="AT530" s="147"/>
      <c r="AU530" s="147"/>
      <c r="AV530" s="147"/>
      <c r="AW530" s="147"/>
      <c r="AX530" s="147"/>
      <c r="AY530" s="147"/>
      <c r="AZ530" s="147"/>
      <c r="BA530" s="147"/>
      <c r="BB530" s="147"/>
      <c r="BC530" s="147"/>
      <c r="BD530" s="147"/>
      <c r="BE530" s="147"/>
      <c r="BF530" s="147"/>
      <c r="BG530" s="147"/>
      <c r="BH530" s="147"/>
      <c r="BI530" s="147"/>
      <c r="BJ530" s="147"/>
      <c r="BK530" s="147"/>
      <c r="BL530" s="147"/>
      <c r="BM530" s="148">
        <v>16</v>
      </c>
    </row>
    <row r="531" spans="1:65">
      <c r="A531" s="28"/>
      <c r="B531" s="19">
        <v>1</v>
      </c>
      <c r="C531" s="9">
        <v>4</v>
      </c>
      <c r="D531" s="158" t="s">
        <v>214</v>
      </c>
      <c r="E531" s="149" t="s">
        <v>104</v>
      </c>
      <c r="F531" s="146"/>
      <c r="G531" s="147"/>
      <c r="H531" s="147"/>
      <c r="I531" s="147"/>
      <c r="J531" s="147"/>
      <c r="K531" s="147"/>
      <c r="L531" s="147"/>
      <c r="M531" s="147"/>
      <c r="N531" s="147"/>
      <c r="O531" s="147"/>
      <c r="P531" s="147"/>
      <c r="Q531" s="147"/>
      <c r="R531" s="147"/>
      <c r="S531" s="147"/>
      <c r="T531" s="147"/>
      <c r="U531" s="147"/>
      <c r="V531" s="147"/>
      <c r="W531" s="147"/>
      <c r="X531" s="147"/>
      <c r="Y531" s="147"/>
      <c r="Z531" s="147"/>
      <c r="AA531" s="147"/>
      <c r="AB531" s="147"/>
      <c r="AC531" s="147"/>
      <c r="AD531" s="147"/>
      <c r="AE531" s="147"/>
      <c r="AF531" s="147"/>
      <c r="AG531" s="147"/>
      <c r="AH531" s="147"/>
      <c r="AI531" s="147"/>
      <c r="AJ531" s="147"/>
      <c r="AK531" s="147"/>
      <c r="AL531" s="147"/>
      <c r="AM531" s="147"/>
      <c r="AN531" s="147"/>
      <c r="AO531" s="147"/>
      <c r="AP531" s="147"/>
      <c r="AQ531" s="147"/>
      <c r="AR531" s="147"/>
      <c r="AS531" s="147"/>
      <c r="AT531" s="147"/>
      <c r="AU531" s="147"/>
      <c r="AV531" s="147"/>
      <c r="AW531" s="147"/>
      <c r="AX531" s="147"/>
      <c r="AY531" s="147"/>
      <c r="AZ531" s="147"/>
      <c r="BA531" s="147"/>
      <c r="BB531" s="147"/>
      <c r="BC531" s="147"/>
      <c r="BD531" s="147"/>
      <c r="BE531" s="147"/>
      <c r="BF531" s="147"/>
      <c r="BG531" s="147"/>
      <c r="BH531" s="147"/>
      <c r="BI531" s="147"/>
      <c r="BJ531" s="147"/>
      <c r="BK531" s="147"/>
      <c r="BL531" s="147"/>
      <c r="BM531" s="148" t="s">
        <v>95</v>
      </c>
    </row>
    <row r="532" spans="1:65">
      <c r="A532" s="28"/>
      <c r="B532" s="19">
        <v>1</v>
      </c>
      <c r="C532" s="9">
        <v>5</v>
      </c>
      <c r="D532" s="158" t="s">
        <v>214</v>
      </c>
      <c r="E532" s="149" t="s">
        <v>104</v>
      </c>
      <c r="F532" s="146"/>
      <c r="G532" s="147"/>
      <c r="H532" s="147"/>
      <c r="I532" s="147"/>
      <c r="J532" s="147"/>
      <c r="K532" s="147"/>
      <c r="L532" s="147"/>
      <c r="M532" s="147"/>
      <c r="N532" s="147"/>
      <c r="O532" s="147"/>
      <c r="P532" s="147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  <c r="AH532" s="147"/>
      <c r="AI532" s="147"/>
      <c r="AJ532" s="147"/>
      <c r="AK532" s="147"/>
      <c r="AL532" s="147"/>
      <c r="AM532" s="147"/>
      <c r="AN532" s="147"/>
      <c r="AO532" s="147"/>
      <c r="AP532" s="147"/>
      <c r="AQ532" s="147"/>
      <c r="AR532" s="147"/>
      <c r="AS532" s="147"/>
      <c r="AT532" s="147"/>
      <c r="AU532" s="147"/>
      <c r="AV532" s="147"/>
      <c r="AW532" s="147"/>
      <c r="AX532" s="147"/>
      <c r="AY532" s="147"/>
      <c r="AZ532" s="147"/>
      <c r="BA532" s="147"/>
      <c r="BB532" s="147"/>
      <c r="BC532" s="147"/>
      <c r="BD532" s="147"/>
      <c r="BE532" s="147"/>
      <c r="BF532" s="147"/>
      <c r="BG532" s="147"/>
      <c r="BH532" s="147"/>
      <c r="BI532" s="147"/>
      <c r="BJ532" s="147"/>
      <c r="BK532" s="147"/>
      <c r="BL532" s="147"/>
      <c r="BM532" s="148">
        <v>8</v>
      </c>
    </row>
    <row r="533" spans="1:65">
      <c r="A533" s="28"/>
      <c r="B533" s="19">
        <v>1</v>
      </c>
      <c r="C533" s="9">
        <v>6</v>
      </c>
      <c r="D533" s="158" t="s">
        <v>214</v>
      </c>
      <c r="E533" s="149" t="s">
        <v>104</v>
      </c>
      <c r="F533" s="146"/>
      <c r="G533" s="147"/>
      <c r="H533" s="147"/>
      <c r="I533" s="147"/>
      <c r="J533" s="147"/>
      <c r="K533" s="147"/>
      <c r="L533" s="147"/>
      <c r="M533" s="147"/>
      <c r="N533" s="147"/>
      <c r="O533" s="147"/>
      <c r="P533" s="147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  <c r="AH533" s="147"/>
      <c r="AI533" s="147"/>
      <c r="AJ533" s="147"/>
      <c r="AK533" s="147"/>
      <c r="AL533" s="147"/>
      <c r="AM533" s="147"/>
      <c r="AN533" s="147"/>
      <c r="AO533" s="147"/>
      <c r="AP533" s="147"/>
      <c r="AQ533" s="147"/>
      <c r="AR533" s="147"/>
      <c r="AS533" s="147"/>
      <c r="AT533" s="147"/>
      <c r="AU533" s="147"/>
      <c r="AV533" s="147"/>
      <c r="AW533" s="147"/>
      <c r="AX533" s="147"/>
      <c r="AY533" s="147"/>
      <c r="AZ533" s="147"/>
      <c r="BA533" s="147"/>
      <c r="BB533" s="147"/>
      <c r="BC533" s="147"/>
      <c r="BD533" s="147"/>
      <c r="BE533" s="147"/>
      <c r="BF533" s="147"/>
      <c r="BG533" s="147"/>
      <c r="BH533" s="147"/>
      <c r="BI533" s="147"/>
      <c r="BJ533" s="147"/>
      <c r="BK533" s="147"/>
      <c r="BL533" s="147"/>
      <c r="BM533" s="150"/>
    </row>
    <row r="534" spans="1:65">
      <c r="A534" s="28"/>
      <c r="B534" s="20" t="s">
        <v>200</v>
      </c>
      <c r="C534" s="12"/>
      <c r="D534" s="151" t="s">
        <v>506</v>
      </c>
      <c r="E534" s="151">
        <v>80</v>
      </c>
      <c r="F534" s="146"/>
      <c r="G534" s="147"/>
      <c r="H534" s="147"/>
      <c r="I534" s="147"/>
      <c r="J534" s="147"/>
      <c r="K534" s="147"/>
      <c r="L534" s="147"/>
      <c r="M534" s="147"/>
      <c r="N534" s="147"/>
      <c r="O534" s="147"/>
      <c r="P534" s="147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47"/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7"/>
      <c r="AT534" s="147"/>
      <c r="AU534" s="147"/>
      <c r="AV534" s="147"/>
      <c r="AW534" s="147"/>
      <c r="AX534" s="147"/>
      <c r="AY534" s="147"/>
      <c r="AZ534" s="147"/>
      <c r="BA534" s="147"/>
      <c r="BB534" s="147"/>
      <c r="BC534" s="147"/>
      <c r="BD534" s="147"/>
      <c r="BE534" s="147"/>
      <c r="BF534" s="147"/>
      <c r="BG534" s="147"/>
      <c r="BH534" s="147"/>
      <c r="BI534" s="147"/>
      <c r="BJ534" s="147"/>
      <c r="BK534" s="147"/>
      <c r="BL534" s="147"/>
      <c r="BM534" s="150"/>
    </row>
    <row r="535" spans="1:65">
      <c r="A535" s="28"/>
      <c r="B535" s="3" t="s">
        <v>201</v>
      </c>
      <c r="C535" s="27"/>
      <c r="D535" s="149" t="s">
        <v>506</v>
      </c>
      <c r="E535" s="149">
        <v>80</v>
      </c>
      <c r="F535" s="146"/>
      <c r="G535" s="147"/>
      <c r="H535" s="147"/>
      <c r="I535" s="147"/>
      <c r="J535" s="147"/>
      <c r="K535" s="147"/>
      <c r="L535" s="147"/>
      <c r="M535" s="147"/>
      <c r="N535" s="147"/>
      <c r="O535" s="147"/>
      <c r="P535" s="147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  <c r="AT535" s="147"/>
      <c r="AU535" s="147"/>
      <c r="AV535" s="147"/>
      <c r="AW535" s="147"/>
      <c r="AX535" s="147"/>
      <c r="AY535" s="147"/>
      <c r="AZ535" s="147"/>
      <c r="BA535" s="147"/>
      <c r="BB535" s="147"/>
      <c r="BC535" s="147"/>
      <c r="BD535" s="147"/>
      <c r="BE535" s="147"/>
      <c r="BF535" s="147"/>
      <c r="BG535" s="147"/>
      <c r="BH535" s="147"/>
      <c r="BI535" s="147"/>
      <c r="BJ535" s="147"/>
      <c r="BK535" s="147"/>
      <c r="BL535" s="147"/>
      <c r="BM535" s="150"/>
    </row>
    <row r="536" spans="1:65">
      <c r="A536" s="28"/>
      <c r="B536" s="3" t="s">
        <v>202</v>
      </c>
      <c r="C536" s="27"/>
      <c r="D536" s="149" t="s">
        <v>506</v>
      </c>
      <c r="E536" s="149" t="s">
        <v>506</v>
      </c>
      <c r="F536" s="146"/>
      <c r="G536" s="147"/>
      <c r="H536" s="147"/>
      <c r="I536" s="147"/>
      <c r="J536" s="147"/>
      <c r="K536" s="147"/>
      <c r="L536" s="147"/>
      <c r="M536" s="147"/>
      <c r="N536" s="147"/>
      <c r="O536" s="147"/>
      <c r="P536" s="147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  <c r="AW536" s="147"/>
      <c r="AX536" s="147"/>
      <c r="AY536" s="147"/>
      <c r="AZ536" s="147"/>
      <c r="BA536" s="147"/>
      <c r="BB536" s="147"/>
      <c r="BC536" s="147"/>
      <c r="BD536" s="147"/>
      <c r="BE536" s="147"/>
      <c r="BF536" s="147"/>
      <c r="BG536" s="147"/>
      <c r="BH536" s="147"/>
      <c r="BI536" s="147"/>
      <c r="BJ536" s="147"/>
      <c r="BK536" s="147"/>
      <c r="BL536" s="147"/>
      <c r="BM536" s="150"/>
    </row>
    <row r="537" spans="1:65">
      <c r="A537" s="28"/>
      <c r="B537" s="3" t="s">
        <v>85</v>
      </c>
      <c r="C537" s="27"/>
      <c r="D537" s="13" t="s">
        <v>506</v>
      </c>
      <c r="E537" s="13" t="s">
        <v>506</v>
      </c>
      <c r="F537" s="96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203</v>
      </c>
      <c r="C538" s="27"/>
      <c r="D538" s="13" t="s">
        <v>506</v>
      </c>
      <c r="E538" s="13" t="s">
        <v>506</v>
      </c>
      <c r="F538" s="96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44" t="s">
        <v>204</v>
      </c>
      <c r="C539" s="45"/>
      <c r="D539" s="43" t="s">
        <v>209</v>
      </c>
      <c r="E539" s="43" t="s">
        <v>209</v>
      </c>
      <c r="F539" s="96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B540" s="29"/>
      <c r="C540" s="20"/>
      <c r="D540" s="20"/>
      <c r="E540" s="20"/>
      <c r="BM540" s="53"/>
    </row>
    <row r="541" spans="1:65" ht="15">
      <c r="B541" s="8" t="s">
        <v>374</v>
      </c>
      <c r="BM541" s="26" t="s">
        <v>216</v>
      </c>
    </row>
    <row r="542" spans="1:65" ht="15">
      <c r="A542" s="24" t="s">
        <v>24</v>
      </c>
      <c r="B542" s="18" t="s">
        <v>112</v>
      </c>
      <c r="C542" s="15" t="s">
        <v>113</v>
      </c>
      <c r="D542" s="16" t="s">
        <v>194</v>
      </c>
      <c r="E542" s="17" t="s">
        <v>194</v>
      </c>
      <c r="F542" s="96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195</v>
      </c>
      <c r="C543" s="9" t="s">
        <v>195</v>
      </c>
      <c r="D543" s="94" t="s">
        <v>205</v>
      </c>
      <c r="E543" s="95" t="s">
        <v>207</v>
      </c>
      <c r="F543" s="96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101</v>
      </c>
      <c r="E544" s="11" t="s">
        <v>101</v>
      </c>
      <c r="F544" s="96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96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57" t="s">
        <v>208</v>
      </c>
      <c r="E546" s="145">
        <v>51</v>
      </c>
      <c r="F546" s="146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  <c r="AU546" s="147"/>
      <c r="AV546" s="147"/>
      <c r="AW546" s="147"/>
      <c r="AX546" s="147"/>
      <c r="AY546" s="147"/>
      <c r="AZ546" s="147"/>
      <c r="BA546" s="147"/>
      <c r="BB546" s="147"/>
      <c r="BC546" s="147"/>
      <c r="BD546" s="147"/>
      <c r="BE546" s="147"/>
      <c r="BF546" s="147"/>
      <c r="BG546" s="147"/>
      <c r="BH546" s="147"/>
      <c r="BI546" s="147"/>
      <c r="BJ546" s="147"/>
      <c r="BK546" s="147"/>
      <c r="BL546" s="147"/>
      <c r="BM546" s="148">
        <v>1</v>
      </c>
    </row>
    <row r="547" spans="1:65">
      <c r="A547" s="28"/>
      <c r="B547" s="19">
        <v>1</v>
      </c>
      <c r="C547" s="9">
        <v>2</v>
      </c>
      <c r="D547" s="158" t="s">
        <v>208</v>
      </c>
      <c r="E547" s="149">
        <v>68</v>
      </c>
      <c r="F547" s="146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  <c r="AH547" s="147"/>
      <c r="AI547" s="147"/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  <c r="AT547" s="147"/>
      <c r="AU547" s="147"/>
      <c r="AV547" s="147"/>
      <c r="AW547" s="147"/>
      <c r="AX547" s="147"/>
      <c r="AY547" s="147"/>
      <c r="AZ547" s="147"/>
      <c r="BA547" s="147"/>
      <c r="BB547" s="147"/>
      <c r="BC547" s="147"/>
      <c r="BD547" s="147"/>
      <c r="BE547" s="147"/>
      <c r="BF547" s="147"/>
      <c r="BG547" s="147"/>
      <c r="BH547" s="147"/>
      <c r="BI547" s="147"/>
      <c r="BJ547" s="147"/>
      <c r="BK547" s="147"/>
      <c r="BL547" s="147"/>
      <c r="BM547" s="148">
        <v>3</v>
      </c>
    </row>
    <row r="548" spans="1:65">
      <c r="A548" s="28"/>
      <c r="B548" s="19">
        <v>1</v>
      </c>
      <c r="C548" s="9">
        <v>3</v>
      </c>
      <c r="D548" s="158" t="s">
        <v>208</v>
      </c>
      <c r="E548" s="149">
        <v>51</v>
      </c>
      <c r="F548" s="146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  <c r="AU548" s="147"/>
      <c r="AV548" s="147"/>
      <c r="AW548" s="147"/>
      <c r="AX548" s="147"/>
      <c r="AY548" s="147"/>
      <c r="AZ548" s="147"/>
      <c r="BA548" s="147"/>
      <c r="BB548" s="147"/>
      <c r="BC548" s="147"/>
      <c r="BD548" s="147"/>
      <c r="BE548" s="147"/>
      <c r="BF548" s="147"/>
      <c r="BG548" s="147"/>
      <c r="BH548" s="147"/>
      <c r="BI548" s="147"/>
      <c r="BJ548" s="147"/>
      <c r="BK548" s="147"/>
      <c r="BL548" s="147"/>
      <c r="BM548" s="148">
        <v>16</v>
      </c>
    </row>
    <row r="549" spans="1:65">
      <c r="A549" s="28"/>
      <c r="B549" s="19">
        <v>1</v>
      </c>
      <c r="C549" s="9">
        <v>4</v>
      </c>
      <c r="D549" s="158" t="s">
        <v>208</v>
      </c>
      <c r="E549" s="149">
        <v>51</v>
      </c>
      <c r="F549" s="146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  <c r="AH549" s="147"/>
      <c r="AI549" s="147"/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  <c r="AT549" s="147"/>
      <c r="AU549" s="147"/>
      <c r="AV549" s="147"/>
      <c r="AW549" s="147"/>
      <c r="AX549" s="147"/>
      <c r="AY549" s="147"/>
      <c r="AZ549" s="147"/>
      <c r="BA549" s="147"/>
      <c r="BB549" s="147"/>
      <c r="BC549" s="147"/>
      <c r="BD549" s="147"/>
      <c r="BE549" s="147"/>
      <c r="BF549" s="147"/>
      <c r="BG549" s="147"/>
      <c r="BH549" s="147"/>
      <c r="BI549" s="147"/>
      <c r="BJ549" s="147"/>
      <c r="BK549" s="147"/>
      <c r="BL549" s="147"/>
      <c r="BM549" s="148">
        <v>56.679702998356298</v>
      </c>
    </row>
    <row r="550" spans="1:65">
      <c r="A550" s="28"/>
      <c r="B550" s="19">
        <v>1</v>
      </c>
      <c r="C550" s="9">
        <v>5</v>
      </c>
      <c r="D550" s="158" t="s">
        <v>208</v>
      </c>
      <c r="E550" s="149">
        <v>51</v>
      </c>
      <c r="F550" s="146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  <c r="AU550" s="147"/>
      <c r="AV550" s="147"/>
      <c r="AW550" s="147"/>
      <c r="AX550" s="147"/>
      <c r="AY550" s="147"/>
      <c r="AZ550" s="147"/>
      <c r="BA550" s="147"/>
      <c r="BB550" s="147"/>
      <c r="BC550" s="147"/>
      <c r="BD550" s="147"/>
      <c r="BE550" s="147"/>
      <c r="BF550" s="147"/>
      <c r="BG550" s="147"/>
      <c r="BH550" s="147"/>
      <c r="BI550" s="147"/>
      <c r="BJ550" s="147"/>
      <c r="BK550" s="147"/>
      <c r="BL550" s="147"/>
      <c r="BM550" s="148">
        <v>9</v>
      </c>
    </row>
    <row r="551" spans="1:65">
      <c r="A551" s="28"/>
      <c r="B551" s="19">
        <v>1</v>
      </c>
      <c r="C551" s="9">
        <v>6</v>
      </c>
      <c r="D551" s="158" t="s">
        <v>208</v>
      </c>
      <c r="E551" s="149">
        <v>68</v>
      </c>
      <c r="F551" s="146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  <c r="AW551" s="147"/>
      <c r="AX551" s="147"/>
      <c r="AY551" s="147"/>
      <c r="AZ551" s="147"/>
      <c r="BA551" s="147"/>
      <c r="BB551" s="147"/>
      <c r="BC551" s="147"/>
      <c r="BD551" s="147"/>
      <c r="BE551" s="147"/>
      <c r="BF551" s="147"/>
      <c r="BG551" s="147"/>
      <c r="BH551" s="147"/>
      <c r="BI551" s="147"/>
      <c r="BJ551" s="147"/>
      <c r="BK551" s="147"/>
      <c r="BL551" s="147"/>
      <c r="BM551" s="150"/>
    </row>
    <row r="552" spans="1:65">
      <c r="A552" s="28"/>
      <c r="B552" s="20" t="s">
        <v>200</v>
      </c>
      <c r="C552" s="12"/>
      <c r="D552" s="151" t="s">
        <v>506</v>
      </c>
      <c r="E552" s="151">
        <v>56.666666666666664</v>
      </c>
      <c r="F552" s="146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  <c r="AW552" s="147"/>
      <c r="AX552" s="147"/>
      <c r="AY552" s="147"/>
      <c r="AZ552" s="147"/>
      <c r="BA552" s="147"/>
      <c r="BB552" s="147"/>
      <c r="BC552" s="147"/>
      <c r="BD552" s="147"/>
      <c r="BE552" s="147"/>
      <c r="BF552" s="147"/>
      <c r="BG552" s="147"/>
      <c r="BH552" s="147"/>
      <c r="BI552" s="147"/>
      <c r="BJ552" s="147"/>
      <c r="BK552" s="147"/>
      <c r="BL552" s="147"/>
      <c r="BM552" s="150"/>
    </row>
    <row r="553" spans="1:65">
      <c r="A553" s="28"/>
      <c r="B553" s="3" t="s">
        <v>201</v>
      </c>
      <c r="C553" s="27"/>
      <c r="D553" s="149" t="s">
        <v>506</v>
      </c>
      <c r="E553" s="149">
        <v>51</v>
      </c>
      <c r="F553" s="146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  <c r="BC553" s="147"/>
      <c r="BD553" s="147"/>
      <c r="BE553" s="147"/>
      <c r="BF553" s="147"/>
      <c r="BG553" s="147"/>
      <c r="BH553" s="147"/>
      <c r="BI553" s="147"/>
      <c r="BJ553" s="147"/>
      <c r="BK553" s="147"/>
      <c r="BL553" s="147"/>
      <c r="BM553" s="150"/>
    </row>
    <row r="554" spans="1:65">
      <c r="A554" s="28"/>
      <c r="B554" s="3" t="s">
        <v>202</v>
      </c>
      <c r="C554" s="27"/>
      <c r="D554" s="149" t="s">
        <v>506</v>
      </c>
      <c r="E554" s="149">
        <v>8.7787622514034638</v>
      </c>
      <c r="F554" s="146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  <c r="BA554" s="147"/>
      <c r="BB554" s="147"/>
      <c r="BC554" s="147"/>
      <c r="BD554" s="147"/>
      <c r="BE554" s="147"/>
      <c r="BF554" s="147"/>
      <c r="BG554" s="147"/>
      <c r="BH554" s="147"/>
      <c r="BI554" s="147"/>
      <c r="BJ554" s="147"/>
      <c r="BK554" s="147"/>
      <c r="BL554" s="147"/>
      <c r="BM554" s="150"/>
    </row>
    <row r="555" spans="1:65">
      <c r="A555" s="28"/>
      <c r="B555" s="3" t="s">
        <v>85</v>
      </c>
      <c r="C555" s="27"/>
      <c r="D555" s="13" t="s">
        <v>506</v>
      </c>
      <c r="E555" s="13">
        <v>0.15491933384829643</v>
      </c>
      <c r="F555" s="96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203</v>
      </c>
      <c r="C556" s="27"/>
      <c r="D556" s="13" t="s">
        <v>506</v>
      </c>
      <c r="E556" s="13">
        <v>-2.3000000000017451E-4</v>
      </c>
      <c r="F556" s="96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44" t="s">
        <v>204</v>
      </c>
      <c r="C557" s="45"/>
      <c r="D557" s="43">
        <v>0.67</v>
      </c>
      <c r="E557" s="43">
        <v>0.67</v>
      </c>
      <c r="F557" s="96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B558" s="29"/>
      <c r="C558" s="20"/>
      <c r="D558" s="20"/>
      <c r="E558" s="20"/>
      <c r="BM558" s="53"/>
    </row>
    <row r="559" spans="1:65" ht="15">
      <c r="B559" s="8" t="s">
        <v>375</v>
      </c>
      <c r="BM559" s="26" t="s">
        <v>66</v>
      </c>
    </row>
    <row r="560" spans="1:65" ht="15">
      <c r="A560" s="24" t="s">
        <v>30</v>
      </c>
      <c r="B560" s="18" t="s">
        <v>112</v>
      </c>
      <c r="C560" s="15" t="s">
        <v>113</v>
      </c>
      <c r="D560" s="16" t="s">
        <v>194</v>
      </c>
      <c r="E560" s="17" t="s">
        <v>194</v>
      </c>
      <c r="F560" s="17" t="s">
        <v>194</v>
      </c>
      <c r="G560" s="17" t="s">
        <v>194</v>
      </c>
      <c r="H560" s="17" t="s">
        <v>194</v>
      </c>
      <c r="I560" s="17" t="s">
        <v>194</v>
      </c>
      <c r="J560" s="96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195</v>
      </c>
      <c r="C561" s="9" t="s">
        <v>195</v>
      </c>
      <c r="D561" s="94" t="s">
        <v>205</v>
      </c>
      <c r="E561" s="95" t="s">
        <v>196</v>
      </c>
      <c r="F561" s="95" t="s">
        <v>197</v>
      </c>
      <c r="G561" s="95" t="s">
        <v>198</v>
      </c>
      <c r="H561" s="95" t="s">
        <v>199</v>
      </c>
      <c r="I561" s="95" t="s">
        <v>206</v>
      </c>
      <c r="J561" s="96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101</v>
      </c>
      <c r="E562" s="11" t="s">
        <v>101</v>
      </c>
      <c r="F562" s="11" t="s">
        <v>101</v>
      </c>
      <c r="G562" s="11" t="s">
        <v>101</v>
      </c>
      <c r="H562" s="11" t="s">
        <v>101</v>
      </c>
      <c r="I562" s="11" t="s">
        <v>101</v>
      </c>
      <c r="J562" s="96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96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45">
        <v>789.99999999999977</v>
      </c>
      <c r="E564" s="145">
        <v>880</v>
      </c>
      <c r="F564" s="145">
        <v>620</v>
      </c>
      <c r="G564" s="145">
        <v>700</v>
      </c>
      <c r="H564" s="145">
        <v>967</v>
      </c>
      <c r="I564" s="145">
        <v>819.99999999999977</v>
      </c>
      <c r="J564" s="146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  <c r="AH564" s="147"/>
      <c r="AI564" s="147"/>
      <c r="AJ564" s="147"/>
      <c r="AK564" s="147"/>
      <c r="AL564" s="147"/>
      <c r="AM564" s="147"/>
      <c r="AN564" s="147"/>
      <c r="AO564" s="147"/>
      <c r="AP564" s="147"/>
      <c r="AQ564" s="147"/>
      <c r="AR564" s="147"/>
      <c r="AS564" s="147"/>
      <c r="AT564" s="147"/>
      <c r="AU564" s="147"/>
      <c r="AV564" s="147"/>
      <c r="AW564" s="147"/>
      <c r="AX564" s="147"/>
      <c r="AY564" s="147"/>
      <c r="AZ564" s="147"/>
      <c r="BA564" s="147"/>
      <c r="BB564" s="147"/>
      <c r="BC564" s="147"/>
      <c r="BD564" s="147"/>
      <c r="BE564" s="147"/>
      <c r="BF564" s="147"/>
      <c r="BG564" s="147"/>
      <c r="BH564" s="147"/>
      <c r="BI564" s="147"/>
      <c r="BJ564" s="147"/>
      <c r="BK564" s="147"/>
      <c r="BL564" s="147"/>
      <c r="BM564" s="148">
        <v>1</v>
      </c>
    </row>
    <row r="565" spans="1:65">
      <c r="A565" s="28"/>
      <c r="B565" s="19">
        <v>1</v>
      </c>
      <c r="C565" s="9">
        <v>2</v>
      </c>
      <c r="D565" s="149">
        <v>789.99999999999977</v>
      </c>
      <c r="E565" s="149">
        <v>880</v>
      </c>
      <c r="F565" s="149">
        <v>620</v>
      </c>
      <c r="G565" s="149">
        <v>700</v>
      </c>
      <c r="H565" s="149">
        <v>967</v>
      </c>
      <c r="I565" s="149">
        <v>819.99999999999977</v>
      </c>
      <c r="J565" s="146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  <c r="AH565" s="147"/>
      <c r="AI565" s="147"/>
      <c r="AJ565" s="147"/>
      <c r="AK565" s="147"/>
      <c r="AL565" s="147"/>
      <c r="AM565" s="147"/>
      <c r="AN565" s="147"/>
      <c r="AO565" s="147"/>
      <c r="AP565" s="147"/>
      <c r="AQ565" s="147"/>
      <c r="AR565" s="147"/>
      <c r="AS565" s="147"/>
      <c r="AT565" s="147"/>
      <c r="AU565" s="147"/>
      <c r="AV565" s="147"/>
      <c r="AW565" s="147"/>
      <c r="AX565" s="147"/>
      <c r="AY565" s="147"/>
      <c r="AZ565" s="147"/>
      <c r="BA565" s="147"/>
      <c r="BB565" s="147"/>
      <c r="BC565" s="147"/>
      <c r="BD565" s="147"/>
      <c r="BE565" s="147"/>
      <c r="BF565" s="147"/>
      <c r="BG565" s="147"/>
      <c r="BH565" s="147"/>
      <c r="BI565" s="147"/>
      <c r="BJ565" s="147"/>
      <c r="BK565" s="147"/>
      <c r="BL565" s="147"/>
      <c r="BM565" s="148" t="e">
        <v>#N/A</v>
      </c>
    </row>
    <row r="566" spans="1:65">
      <c r="A566" s="28"/>
      <c r="B566" s="19">
        <v>1</v>
      </c>
      <c r="C566" s="9">
        <v>3</v>
      </c>
      <c r="D566" s="149">
        <v>779.99999999999966</v>
      </c>
      <c r="E566" s="149">
        <v>880</v>
      </c>
      <c r="F566" s="149">
        <v>620</v>
      </c>
      <c r="G566" s="149">
        <v>700</v>
      </c>
      <c r="H566" s="149">
        <v>967</v>
      </c>
      <c r="I566" s="149">
        <v>809.99999999999989</v>
      </c>
      <c r="J566" s="146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  <c r="AW566" s="147"/>
      <c r="AX566" s="147"/>
      <c r="AY566" s="147"/>
      <c r="AZ566" s="147"/>
      <c r="BA566" s="147"/>
      <c r="BB566" s="147"/>
      <c r="BC566" s="147"/>
      <c r="BD566" s="147"/>
      <c r="BE566" s="147"/>
      <c r="BF566" s="147"/>
      <c r="BG566" s="147"/>
      <c r="BH566" s="147"/>
      <c r="BI566" s="147"/>
      <c r="BJ566" s="147"/>
      <c r="BK566" s="147"/>
      <c r="BL566" s="147"/>
      <c r="BM566" s="148">
        <v>16</v>
      </c>
    </row>
    <row r="567" spans="1:65">
      <c r="A567" s="28"/>
      <c r="B567" s="19">
        <v>1</v>
      </c>
      <c r="C567" s="9">
        <v>4</v>
      </c>
      <c r="D567" s="149">
        <v>779.99999999999966</v>
      </c>
      <c r="E567" s="149">
        <v>880</v>
      </c>
      <c r="F567" s="149">
        <v>620</v>
      </c>
      <c r="G567" s="149">
        <v>700</v>
      </c>
      <c r="H567" s="149">
        <v>879</v>
      </c>
      <c r="I567" s="149">
        <v>809.99999999999989</v>
      </c>
      <c r="J567" s="146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  <c r="AH567" s="147"/>
      <c r="AI567" s="147"/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7"/>
      <c r="AT567" s="147"/>
      <c r="AU567" s="147"/>
      <c r="AV567" s="147"/>
      <c r="AW567" s="147"/>
      <c r="AX567" s="147"/>
      <c r="AY567" s="147"/>
      <c r="AZ567" s="147"/>
      <c r="BA567" s="147"/>
      <c r="BB567" s="147"/>
      <c r="BC567" s="147"/>
      <c r="BD567" s="147"/>
      <c r="BE567" s="147"/>
      <c r="BF567" s="147"/>
      <c r="BG567" s="147"/>
      <c r="BH567" s="147"/>
      <c r="BI567" s="147"/>
      <c r="BJ567" s="147"/>
      <c r="BK567" s="147"/>
      <c r="BL567" s="147"/>
      <c r="BM567" s="148">
        <v>792.0681860347031</v>
      </c>
    </row>
    <row r="568" spans="1:65">
      <c r="A568" s="28"/>
      <c r="B568" s="19">
        <v>1</v>
      </c>
      <c r="C568" s="9">
        <v>5</v>
      </c>
      <c r="D568" s="149">
        <v>799.99999999999977</v>
      </c>
      <c r="E568" s="149">
        <v>880</v>
      </c>
      <c r="F568" s="149">
        <v>620</v>
      </c>
      <c r="G568" s="149">
        <v>700</v>
      </c>
      <c r="H568" s="149">
        <v>967</v>
      </c>
      <c r="I568" s="149">
        <v>799.99999999999977</v>
      </c>
      <c r="J568" s="146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  <c r="AH568" s="147"/>
      <c r="AI568" s="147"/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7"/>
      <c r="AT568" s="147"/>
      <c r="AU568" s="147"/>
      <c r="AV568" s="147"/>
      <c r="AW568" s="147"/>
      <c r="AX568" s="147"/>
      <c r="AY568" s="147"/>
      <c r="AZ568" s="147"/>
      <c r="BA568" s="147"/>
      <c r="BB568" s="147"/>
      <c r="BC568" s="147"/>
      <c r="BD568" s="147"/>
      <c r="BE568" s="147"/>
      <c r="BF568" s="147"/>
      <c r="BG568" s="147"/>
      <c r="BH568" s="147"/>
      <c r="BI568" s="147"/>
      <c r="BJ568" s="147"/>
      <c r="BK568" s="147"/>
      <c r="BL568" s="147"/>
      <c r="BM568" s="148">
        <v>13</v>
      </c>
    </row>
    <row r="569" spans="1:65">
      <c r="A569" s="28"/>
      <c r="B569" s="19">
        <v>1</v>
      </c>
      <c r="C569" s="9">
        <v>6</v>
      </c>
      <c r="D569" s="149">
        <v>789.99999999999977</v>
      </c>
      <c r="E569" s="149">
        <v>880</v>
      </c>
      <c r="F569" s="149">
        <v>620</v>
      </c>
      <c r="G569" s="149">
        <v>700</v>
      </c>
      <c r="H569" s="149">
        <v>967</v>
      </c>
      <c r="I569" s="149">
        <v>829.99999999999966</v>
      </c>
      <c r="J569" s="146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  <c r="AH569" s="147"/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  <c r="AT569" s="147"/>
      <c r="AU569" s="147"/>
      <c r="AV569" s="147"/>
      <c r="AW569" s="147"/>
      <c r="AX569" s="147"/>
      <c r="AY569" s="147"/>
      <c r="AZ569" s="147"/>
      <c r="BA569" s="147"/>
      <c r="BB569" s="147"/>
      <c r="BC569" s="147"/>
      <c r="BD569" s="147"/>
      <c r="BE569" s="147"/>
      <c r="BF569" s="147"/>
      <c r="BG569" s="147"/>
      <c r="BH569" s="147"/>
      <c r="BI569" s="147"/>
      <c r="BJ569" s="147"/>
      <c r="BK569" s="147"/>
      <c r="BL569" s="147"/>
      <c r="BM569" s="150"/>
    </row>
    <row r="570" spans="1:65">
      <c r="A570" s="28"/>
      <c r="B570" s="20" t="s">
        <v>200</v>
      </c>
      <c r="C570" s="12"/>
      <c r="D570" s="151">
        <v>788.33333333333303</v>
      </c>
      <c r="E570" s="151">
        <v>880</v>
      </c>
      <c r="F570" s="151">
        <v>620</v>
      </c>
      <c r="G570" s="151">
        <v>700</v>
      </c>
      <c r="H570" s="151">
        <v>952.33333333333337</v>
      </c>
      <c r="I570" s="151">
        <v>814.99999999999989</v>
      </c>
      <c r="J570" s="146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  <c r="AH570" s="147"/>
      <c r="AI570" s="147"/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7"/>
      <c r="AT570" s="147"/>
      <c r="AU570" s="147"/>
      <c r="AV570" s="147"/>
      <c r="AW570" s="147"/>
      <c r="AX570" s="147"/>
      <c r="AY570" s="147"/>
      <c r="AZ570" s="147"/>
      <c r="BA570" s="147"/>
      <c r="BB570" s="147"/>
      <c r="BC570" s="147"/>
      <c r="BD570" s="147"/>
      <c r="BE570" s="147"/>
      <c r="BF570" s="147"/>
      <c r="BG570" s="147"/>
      <c r="BH570" s="147"/>
      <c r="BI570" s="147"/>
      <c r="BJ570" s="147"/>
      <c r="BK570" s="147"/>
      <c r="BL570" s="147"/>
      <c r="BM570" s="150"/>
    </row>
    <row r="571" spans="1:65">
      <c r="A571" s="28"/>
      <c r="B571" s="3" t="s">
        <v>201</v>
      </c>
      <c r="C571" s="27"/>
      <c r="D571" s="149">
        <v>789.99999999999977</v>
      </c>
      <c r="E571" s="149">
        <v>880</v>
      </c>
      <c r="F571" s="149">
        <v>620</v>
      </c>
      <c r="G571" s="149">
        <v>700</v>
      </c>
      <c r="H571" s="149">
        <v>967</v>
      </c>
      <c r="I571" s="149">
        <v>814.99999999999977</v>
      </c>
      <c r="J571" s="146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  <c r="AT571" s="147"/>
      <c r="AU571" s="147"/>
      <c r="AV571" s="147"/>
      <c r="AW571" s="147"/>
      <c r="AX571" s="147"/>
      <c r="AY571" s="147"/>
      <c r="AZ571" s="147"/>
      <c r="BA571" s="147"/>
      <c r="BB571" s="147"/>
      <c r="BC571" s="147"/>
      <c r="BD571" s="147"/>
      <c r="BE571" s="147"/>
      <c r="BF571" s="147"/>
      <c r="BG571" s="147"/>
      <c r="BH571" s="147"/>
      <c r="BI571" s="147"/>
      <c r="BJ571" s="147"/>
      <c r="BK571" s="147"/>
      <c r="BL571" s="147"/>
      <c r="BM571" s="150"/>
    </row>
    <row r="572" spans="1:65">
      <c r="A572" s="28"/>
      <c r="B572" s="3" t="s">
        <v>202</v>
      </c>
      <c r="C572" s="27"/>
      <c r="D572" s="149">
        <v>7.5277265270908602</v>
      </c>
      <c r="E572" s="149">
        <v>0</v>
      </c>
      <c r="F572" s="149">
        <v>0</v>
      </c>
      <c r="G572" s="149">
        <v>0</v>
      </c>
      <c r="H572" s="149">
        <v>35.925849560819948</v>
      </c>
      <c r="I572" s="149">
        <v>10.488088481701462</v>
      </c>
      <c r="J572" s="146"/>
      <c r="K572" s="147"/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  <c r="AT572" s="147"/>
      <c r="AU572" s="147"/>
      <c r="AV572" s="147"/>
      <c r="AW572" s="147"/>
      <c r="AX572" s="147"/>
      <c r="AY572" s="147"/>
      <c r="AZ572" s="147"/>
      <c r="BA572" s="147"/>
      <c r="BB572" s="147"/>
      <c r="BC572" s="147"/>
      <c r="BD572" s="147"/>
      <c r="BE572" s="147"/>
      <c r="BF572" s="147"/>
      <c r="BG572" s="147"/>
      <c r="BH572" s="147"/>
      <c r="BI572" s="147"/>
      <c r="BJ572" s="147"/>
      <c r="BK572" s="147"/>
      <c r="BL572" s="147"/>
      <c r="BM572" s="150"/>
    </row>
    <row r="573" spans="1:65">
      <c r="A573" s="28"/>
      <c r="B573" s="3" t="s">
        <v>85</v>
      </c>
      <c r="C573" s="27"/>
      <c r="D573" s="13">
        <v>9.5489131421871414E-3</v>
      </c>
      <c r="E573" s="13">
        <v>0</v>
      </c>
      <c r="F573" s="13">
        <v>0</v>
      </c>
      <c r="G573" s="13">
        <v>0</v>
      </c>
      <c r="H573" s="13">
        <v>3.7724028240272961E-2</v>
      </c>
      <c r="I573" s="13">
        <v>1.2868820222946581E-2</v>
      </c>
      <c r="J573" s="96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203</v>
      </c>
      <c r="C574" s="27"/>
      <c r="D574" s="13">
        <v>-4.7153171497364976E-3</v>
      </c>
      <c r="E574" s="13">
        <v>0.11101545992587591</v>
      </c>
      <c r="F574" s="13">
        <v>-0.2172391077794964</v>
      </c>
      <c r="G574" s="13">
        <v>-0.11623770233168951</v>
      </c>
      <c r="H574" s="13">
        <v>0.20233756401826808</v>
      </c>
      <c r="I574" s="13">
        <v>2.8951817999532725E-2</v>
      </c>
      <c r="J574" s="96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44" t="s">
        <v>204</v>
      </c>
      <c r="C575" s="45"/>
      <c r="D575" s="43">
        <v>0.1</v>
      </c>
      <c r="E575" s="43">
        <v>0.59</v>
      </c>
      <c r="F575" s="43">
        <v>1.43</v>
      </c>
      <c r="G575" s="43">
        <v>0.76</v>
      </c>
      <c r="H575" s="43">
        <v>1.1499999999999999</v>
      </c>
      <c r="I575" s="43">
        <v>0.1</v>
      </c>
      <c r="J575" s="96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B576" s="29"/>
      <c r="C576" s="20"/>
      <c r="D576" s="20"/>
      <c r="E576" s="20"/>
      <c r="F576" s="20"/>
      <c r="G576" s="20"/>
      <c r="H576" s="20"/>
      <c r="I576" s="20"/>
      <c r="BM576" s="53"/>
    </row>
    <row r="577" spans="1:65" ht="15">
      <c r="B577" s="8" t="s">
        <v>376</v>
      </c>
      <c r="BM577" s="26" t="s">
        <v>216</v>
      </c>
    </row>
    <row r="578" spans="1:65" ht="15">
      <c r="A578" s="24" t="s">
        <v>62</v>
      </c>
      <c r="B578" s="18" t="s">
        <v>112</v>
      </c>
      <c r="C578" s="15" t="s">
        <v>113</v>
      </c>
      <c r="D578" s="16" t="s">
        <v>194</v>
      </c>
      <c r="E578" s="17" t="s">
        <v>194</v>
      </c>
      <c r="F578" s="17" t="s">
        <v>194</v>
      </c>
      <c r="G578" s="17" t="s">
        <v>194</v>
      </c>
      <c r="H578" s="96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195</v>
      </c>
      <c r="C579" s="9" t="s">
        <v>195</v>
      </c>
      <c r="D579" s="94" t="s">
        <v>196</v>
      </c>
      <c r="E579" s="95" t="s">
        <v>197</v>
      </c>
      <c r="F579" s="95" t="s">
        <v>198</v>
      </c>
      <c r="G579" s="95" t="s">
        <v>199</v>
      </c>
      <c r="H579" s="96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101</v>
      </c>
      <c r="E580" s="11" t="s">
        <v>101</v>
      </c>
      <c r="F580" s="11" t="s">
        <v>101</v>
      </c>
      <c r="G580" s="11" t="s">
        <v>101</v>
      </c>
      <c r="H580" s="96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96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21">
        <v>6.2290000000000001</v>
      </c>
      <c r="E582" s="90">
        <v>6.0549999999999997</v>
      </c>
      <c r="F582" s="21">
        <v>6.4139999999999997</v>
      </c>
      <c r="G582" s="21">
        <v>6.4740000000000002</v>
      </c>
      <c r="H582" s="96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>
        <v>6.2409999999999997</v>
      </c>
      <c r="E583" s="11">
        <v>6.3550000000000004</v>
      </c>
      <c r="F583" s="11">
        <v>6.4139999999999997</v>
      </c>
      <c r="G583" s="11">
        <v>6.4740000000000002</v>
      </c>
      <c r="H583" s="96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4</v>
      </c>
    </row>
    <row r="584" spans="1:65">
      <c r="A584" s="28"/>
      <c r="B584" s="19">
        <v>1</v>
      </c>
      <c r="C584" s="9">
        <v>3</v>
      </c>
      <c r="D584" s="11">
        <v>6.2649999999999997</v>
      </c>
      <c r="E584" s="11">
        <v>6.2949999999999999</v>
      </c>
      <c r="F584" s="11">
        <v>6.3550000000000004</v>
      </c>
      <c r="G584" s="11">
        <v>6.4740000000000002</v>
      </c>
      <c r="H584" s="96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>
        <v>6.2830000000000004</v>
      </c>
      <c r="E585" s="11">
        <v>6.2949999999999999</v>
      </c>
      <c r="F585" s="11">
        <v>6.3550000000000004</v>
      </c>
      <c r="G585" s="11">
        <v>6.4139999999999997</v>
      </c>
      <c r="H585" s="96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6.3505385368583003</v>
      </c>
    </row>
    <row r="586" spans="1:65">
      <c r="A586" s="28"/>
      <c r="B586" s="19">
        <v>1</v>
      </c>
      <c r="C586" s="9">
        <v>5</v>
      </c>
      <c r="D586" s="11">
        <v>6.2649999999999997</v>
      </c>
      <c r="E586" s="11">
        <v>6.2350000000000003</v>
      </c>
      <c r="F586" s="11">
        <v>6.4139999999999997</v>
      </c>
      <c r="G586" s="11">
        <v>6.4740000000000002</v>
      </c>
      <c r="H586" s="96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10</v>
      </c>
    </row>
    <row r="587" spans="1:65">
      <c r="A587" s="28"/>
      <c r="B587" s="19">
        <v>1</v>
      </c>
      <c r="C587" s="9">
        <v>6</v>
      </c>
      <c r="D587" s="11">
        <v>6.2709999999999999</v>
      </c>
      <c r="E587" s="11">
        <v>6.2949999999999999</v>
      </c>
      <c r="F587" s="11">
        <v>6.4139999999999997</v>
      </c>
      <c r="G587" s="11">
        <v>6.4139999999999997</v>
      </c>
      <c r="H587" s="96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A588" s="28"/>
      <c r="B588" s="20" t="s">
        <v>200</v>
      </c>
      <c r="C588" s="12"/>
      <c r="D588" s="22">
        <v>6.2590000000000003</v>
      </c>
      <c r="E588" s="22">
        <v>6.2549999999999999</v>
      </c>
      <c r="F588" s="22">
        <v>6.394333333333333</v>
      </c>
      <c r="G588" s="22">
        <v>6.4540000000000006</v>
      </c>
      <c r="H588" s="96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3"/>
    </row>
    <row r="589" spans="1:65">
      <c r="A589" s="28"/>
      <c r="B589" s="3" t="s">
        <v>201</v>
      </c>
      <c r="C589" s="27"/>
      <c r="D589" s="11">
        <v>6.2649999999999997</v>
      </c>
      <c r="E589" s="11">
        <v>6.2949999999999999</v>
      </c>
      <c r="F589" s="11">
        <v>6.4139999999999997</v>
      </c>
      <c r="G589" s="11">
        <v>6.4740000000000002</v>
      </c>
      <c r="H589" s="96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3"/>
    </row>
    <row r="590" spans="1:65">
      <c r="A590" s="28"/>
      <c r="B590" s="3" t="s">
        <v>202</v>
      </c>
      <c r="C590" s="27"/>
      <c r="D590" s="23">
        <v>2.0079840636817881E-2</v>
      </c>
      <c r="E590" s="23">
        <v>0.10507140429250975</v>
      </c>
      <c r="F590" s="23">
        <v>3.0467468990164639E-2</v>
      </c>
      <c r="G590" s="23">
        <v>3.0983866769659592E-2</v>
      </c>
      <c r="H590" s="96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3"/>
    </row>
    <row r="591" spans="1:65">
      <c r="A591" s="28"/>
      <c r="B591" s="3" t="s">
        <v>85</v>
      </c>
      <c r="C591" s="27"/>
      <c r="D591" s="13">
        <v>3.2081547590378464E-3</v>
      </c>
      <c r="E591" s="13">
        <v>1.679798629776335E-2</v>
      </c>
      <c r="F591" s="13">
        <v>4.7647608283633387E-3</v>
      </c>
      <c r="G591" s="13">
        <v>4.8007230817569864E-3</v>
      </c>
      <c r="H591" s="96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203</v>
      </c>
      <c r="C592" s="27"/>
      <c r="D592" s="13">
        <v>-1.4414295154184686E-2</v>
      </c>
      <c r="E592" s="13">
        <v>-1.5044162995594523E-2</v>
      </c>
      <c r="F592" s="13">
        <v>6.896233480176317E-3</v>
      </c>
      <c r="G592" s="13">
        <v>1.6291762114537756E-2</v>
      </c>
      <c r="H592" s="96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44" t="s">
        <v>204</v>
      </c>
      <c r="C593" s="45"/>
      <c r="D593" s="43">
        <v>0.66</v>
      </c>
      <c r="E593" s="43">
        <v>0.69</v>
      </c>
      <c r="F593" s="43">
        <v>0.66</v>
      </c>
      <c r="G593" s="43">
        <v>1.23</v>
      </c>
      <c r="H593" s="96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B594" s="29"/>
      <c r="C594" s="20"/>
      <c r="D594" s="20"/>
      <c r="E594" s="20"/>
      <c r="F594" s="20"/>
      <c r="G594" s="20"/>
      <c r="BM594" s="53"/>
    </row>
    <row r="595" spans="1:65" ht="15">
      <c r="B595" s="8" t="s">
        <v>377</v>
      </c>
      <c r="BM595" s="26" t="s">
        <v>216</v>
      </c>
    </row>
    <row r="596" spans="1:65" ht="15">
      <c r="A596" s="24" t="s">
        <v>64</v>
      </c>
      <c r="B596" s="18" t="s">
        <v>112</v>
      </c>
      <c r="C596" s="15" t="s">
        <v>113</v>
      </c>
      <c r="D596" s="16" t="s">
        <v>194</v>
      </c>
      <c r="E596" s="17" t="s">
        <v>194</v>
      </c>
      <c r="F596" s="96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195</v>
      </c>
      <c r="C597" s="9" t="s">
        <v>195</v>
      </c>
      <c r="D597" s="94" t="s">
        <v>205</v>
      </c>
      <c r="E597" s="95" t="s">
        <v>207</v>
      </c>
      <c r="F597" s="96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101</v>
      </c>
      <c r="E598" s="11" t="s">
        <v>101</v>
      </c>
      <c r="F598" s="96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96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59" t="s">
        <v>208</v>
      </c>
      <c r="E600" s="159" t="s">
        <v>105</v>
      </c>
      <c r="F600" s="161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  <c r="AG600" s="162"/>
      <c r="AH600" s="162"/>
      <c r="AI600" s="162"/>
      <c r="AJ600" s="162"/>
      <c r="AK600" s="162"/>
      <c r="AL600" s="162"/>
      <c r="AM600" s="162"/>
      <c r="AN600" s="162"/>
      <c r="AO600" s="162"/>
      <c r="AP600" s="162"/>
      <c r="AQ600" s="162"/>
      <c r="AR600" s="162"/>
      <c r="AS600" s="162"/>
      <c r="AT600" s="162"/>
      <c r="AU600" s="162"/>
      <c r="AV600" s="162"/>
      <c r="AW600" s="162"/>
      <c r="AX600" s="162"/>
      <c r="AY600" s="162"/>
      <c r="AZ600" s="162"/>
      <c r="BA600" s="162"/>
      <c r="BB600" s="162"/>
      <c r="BC600" s="162"/>
      <c r="BD600" s="162"/>
      <c r="BE600" s="162"/>
      <c r="BF600" s="162"/>
      <c r="BG600" s="162"/>
      <c r="BH600" s="162"/>
      <c r="BI600" s="162"/>
      <c r="BJ600" s="162"/>
      <c r="BK600" s="162"/>
      <c r="BL600" s="162"/>
      <c r="BM600" s="163">
        <v>1</v>
      </c>
    </row>
    <row r="601" spans="1:65">
      <c r="A601" s="28"/>
      <c r="B601" s="19">
        <v>1</v>
      </c>
      <c r="C601" s="9">
        <v>2</v>
      </c>
      <c r="D601" s="164" t="s">
        <v>208</v>
      </c>
      <c r="E601" s="164" t="s">
        <v>105</v>
      </c>
      <c r="F601" s="161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  <c r="AE601" s="162"/>
      <c r="AF601" s="162"/>
      <c r="AG601" s="162"/>
      <c r="AH601" s="162"/>
      <c r="AI601" s="162"/>
      <c r="AJ601" s="162"/>
      <c r="AK601" s="162"/>
      <c r="AL601" s="162"/>
      <c r="AM601" s="162"/>
      <c r="AN601" s="162"/>
      <c r="AO601" s="162"/>
      <c r="AP601" s="162"/>
      <c r="AQ601" s="162"/>
      <c r="AR601" s="162"/>
      <c r="AS601" s="162"/>
      <c r="AT601" s="162"/>
      <c r="AU601" s="162"/>
      <c r="AV601" s="162"/>
      <c r="AW601" s="162"/>
      <c r="AX601" s="162"/>
      <c r="AY601" s="162"/>
      <c r="AZ601" s="162"/>
      <c r="BA601" s="162"/>
      <c r="BB601" s="162"/>
      <c r="BC601" s="162"/>
      <c r="BD601" s="162"/>
      <c r="BE601" s="162"/>
      <c r="BF601" s="162"/>
      <c r="BG601" s="162"/>
      <c r="BH601" s="162"/>
      <c r="BI601" s="162"/>
      <c r="BJ601" s="162"/>
      <c r="BK601" s="162"/>
      <c r="BL601" s="162"/>
      <c r="BM601" s="163">
        <v>5</v>
      </c>
    </row>
    <row r="602" spans="1:65">
      <c r="A602" s="28"/>
      <c r="B602" s="19">
        <v>1</v>
      </c>
      <c r="C602" s="9">
        <v>3</v>
      </c>
      <c r="D602" s="164" t="s">
        <v>208</v>
      </c>
      <c r="E602" s="164" t="s">
        <v>105</v>
      </c>
      <c r="F602" s="161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  <c r="AE602" s="162"/>
      <c r="AF602" s="162"/>
      <c r="AG602" s="162"/>
      <c r="AH602" s="162"/>
      <c r="AI602" s="162"/>
      <c r="AJ602" s="162"/>
      <c r="AK602" s="162"/>
      <c r="AL602" s="162"/>
      <c r="AM602" s="162"/>
      <c r="AN602" s="162"/>
      <c r="AO602" s="162"/>
      <c r="AP602" s="162"/>
      <c r="AQ602" s="162"/>
      <c r="AR602" s="162"/>
      <c r="AS602" s="162"/>
      <c r="AT602" s="162"/>
      <c r="AU602" s="162"/>
      <c r="AV602" s="162"/>
      <c r="AW602" s="162"/>
      <c r="AX602" s="162"/>
      <c r="AY602" s="162"/>
      <c r="AZ602" s="162"/>
      <c r="BA602" s="162"/>
      <c r="BB602" s="162"/>
      <c r="BC602" s="162"/>
      <c r="BD602" s="162"/>
      <c r="BE602" s="162"/>
      <c r="BF602" s="162"/>
      <c r="BG602" s="162"/>
      <c r="BH602" s="162"/>
      <c r="BI602" s="162"/>
      <c r="BJ602" s="162"/>
      <c r="BK602" s="162"/>
      <c r="BL602" s="162"/>
      <c r="BM602" s="163">
        <v>16</v>
      </c>
    </row>
    <row r="603" spans="1:65">
      <c r="A603" s="28"/>
      <c r="B603" s="19">
        <v>1</v>
      </c>
      <c r="C603" s="9">
        <v>4</v>
      </c>
      <c r="D603" s="164" t="s">
        <v>208</v>
      </c>
      <c r="E603" s="164" t="s">
        <v>105</v>
      </c>
      <c r="F603" s="161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  <c r="AE603" s="162"/>
      <c r="AF603" s="162"/>
      <c r="AG603" s="162"/>
      <c r="AH603" s="162"/>
      <c r="AI603" s="162"/>
      <c r="AJ603" s="162"/>
      <c r="AK603" s="162"/>
      <c r="AL603" s="162"/>
      <c r="AM603" s="162"/>
      <c r="AN603" s="162"/>
      <c r="AO603" s="162"/>
      <c r="AP603" s="162"/>
      <c r="AQ603" s="162"/>
      <c r="AR603" s="162"/>
      <c r="AS603" s="162"/>
      <c r="AT603" s="162"/>
      <c r="AU603" s="162"/>
      <c r="AV603" s="162"/>
      <c r="AW603" s="162"/>
      <c r="AX603" s="162"/>
      <c r="AY603" s="162"/>
      <c r="AZ603" s="162"/>
      <c r="BA603" s="162"/>
      <c r="BB603" s="162"/>
      <c r="BC603" s="162"/>
      <c r="BD603" s="162"/>
      <c r="BE603" s="162"/>
      <c r="BF603" s="162"/>
      <c r="BG603" s="162"/>
      <c r="BH603" s="162"/>
      <c r="BI603" s="162"/>
      <c r="BJ603" s="162"/>
      <c r="BK603" s="162"/>
      <c r="BL603" s="162"/>
      <c r="BM603" s="163" t="s">
        <v>96</v>
      </c>
    </row>
    <row r="604" spans="1:65">
      <c r="A604" s="28"/>
      <c r="B604" s="19">
        <v>1</v>
      </c>
      <c r="C604" s="9">
        <v>5</v>
      </c>
      <c r="D604" s="164" t="s">
        <v>208</v>
      </c>
      <c r="E604" s="164" t="s">
        <v>105</v>
      </c>
      <c r="F604" s="161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  <c r="AE604" s="162"/>
      <c r="AF604" s="162"/>
      <c r="AG604" s="162"/>
      <c r="AH604" s="162"/>
      <c r="AI604" s="162"/>
      <c r="AJ604" s="162"/>
      <c r="AK604" s="162"/>
      <c r="AL604" s="162"/>
      <c r="AM604" s="162"/>
      <c r="AN604" s="162"/>
      <c r="AO604" s="162"/>
      <c r="AP604" s="162"/>
      <c r="AQ604" s="162"/>
      <c r="AR604" s="162"/>
      <c r="AS604" s="162"/>
      <c r="AT604" s="162"/>
      <c r="AU604" s="162"/>
      <c r="AV604" s="162"/>
      <c r="AW604" s="162"/>
      <c r="AX604" s="162"/>
      <c r="AY604" s="162"/>
      <c r="AZ604" s="162"/>
      <c r="BA604" s="162"/>
      <c r="BB604" s="162"/>
      <c r="BC604" s="162"/>
      <c r="BD604" s="162"/>
      <c r="BE604" s="162"/>
      <c r="BF604" s="162"/>
      <c r="BG604" s="162"/>
      <c r="BH604" s="162"/>
      <c r="BI604" s="162"/>
      <c r="BJ604" s="162"/>
      <c r="BK604" s="162"/>
      <c r="BL604" s="162"/>
      <c r="BM604" s="163">
        <v>11</v>
      </c>
    </row>
    <row r="605" spans="1:65">
      <c r="A605" s="28"/>
      <c r="B605" s="19">
        <v>1</v>
      </c>
      <c r="C605" s="9">
        <v>6</v>
      </c>
      <c r="D605" s="164" t="s">
        <v>208</v>
      </c>
      <c r="E605" s="164" t="s">
        <v>105</v>
      </c>
      <c r="F605" s="161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  <c r="AG605" s="162"/>
      <c r="AH605" s="162"/>
      <c r="AI605" s="162"/>
      <c r="AJ605" s="162"/>
      <c r="AK605" s="162"/>
      <c r="AL605" s="162"/>
      <c r="AM605" s="162"/>
      <c r="AN605" s="162"/>
      <c r="AO605" s="162"/>
      <c r="AP605" s="162"/>
      <c r="AQ605" s="162"/>
      <c r="AR605" s="162"/>
      <c r="AS605" s="162"/>
      <c r="AT605" s="162"/>
      <c r="AU605" s="162"/>
      <c r="AV605" s="162"/>
      <c r="AW605" s="162"/>
      <c r="AX605" s="162"/>
      <c r="AY605" s="162"/>
      <c r="AZ605" s="162"/>
      <c r="BA605" s="162"/>
      <c r="BB605" s="162"/>
      <c r="BC605" s="162"/>
      <c r="BD605" s="162"/>
      <c r="BE605" s="162"/>
      <c r="BF605" s="162"/>
      <c r="BG605" s="162"/>
      <c r="BH605" s="162"/>
      <c r="BI605" s="162"/>
      <c r="BJ605" s="162"/>
      <c r="BK605" s="162"/>
      <c r="BL605" s="162"/>
      <c r="BM605" s="166"/>
    </row>
    <row r="606" spans="1:65">
      <c r="A606" s="28"/>
      <c r="B606" s="20" t="s">
        <v>200</v>
      </c>
      <c r="C606" s="12"/>
      <c r="D606" s="167" t="s">
        <v>506</v>
      </c>
      <c r="E606" s="167" t="s">
        <v>506</v>
      </c>
      <c r="F606" s="161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  <c r="AG606" s="162"/>
      <c r="AH606" s="162"/>
      <c r="AI606" s="162"/>
      <c r="AJ606" s="162"/>
      <c r="AK606" s="162"/>
      <c r="AL606" s="162"/>
      <c r="AM606" s="162"/>
      <c r="AN606" s="162"/>
      <c r="AO606" s="162"/>
      <c r="AP606" s="162"/>
      <c r="AQ606" s="162"/>
      <c r="AR606" s="162"/>
      <c r="AS606" s="162"/>
      <c r="AT606" s="162"/>
      <c r="AU606" s="162"/>
      <c r="AV606" s="162"/>
      <c r="AW606" s="162"/>
      <c r="AX606" s="162"/>
      <c r="AY606" s="162"/>
      <c r="AZ606" s="162"/>
      <c r="BA606" s="162"/>
      <c r="BB606" s="162"/>
      <c r="BC606" s="162"/>
      <c r="BD606" s="162"/>
      <c r="BE606" s="162"/>
      <c r="BF606" s="162"/>
      <c r="BG606" s="162"/>
      <c r="BH606" s="162"/>
      <c r="BI606" s="162"/>
      <c r="BJ606" s="162"/>
      <c r="BK606" s="162"/>
      <c r="BL606" s="162"/>
      <c r="BM606" s="166"/>
    </row>
    <row r="607" spans="1:65">
      <c r="A607" s="28"/>
      <c r="B607" s="3" t="s">
        <v>201</v>
      </c>
      <c r="C607" s="27"/>
      <c r="D607" s="165" t="s">
        <v>506</v>
      </c>
      <c r="E607" s="165" t="s">
        <v>506</v>
      </c>
      <c r="F607" s="161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  <c r="AG607" s="162"/>
      <c r="AH607" s="162"/>
      <c r="AI607" s="162"/>
      <c r="AJ607" s="162"/>
      <c r="AK607" s="162"/>
      <c r="AL607" s="162"/>
      <c r="AM607" s="162"/>
      <c r="AN607" s="162"/>
      <c r="AO607" s="162"/>
      <c r="AP607" s="162"/>
      <c r="AQ607" s="162"/>
      <c r="AR607" s="162"/>
      <c r="AS607" s="162"/>
      <c r="AT607" s="162"/>
      <c r="AU607" s="162"/>
      <c r="AV607" s="162"/>
      <c r="AW607" s="162"/>
      <c r="AX607" s="162"/>
      <c r="AY607" s="162"/>
      <c r="AZ607" s="162"/>
      <c r="BA607" s="162"/>
      <c r="BB607" s="162"/>
      <c r="BC607" s="162"/>
      <c r="BD607" s="162"/>
      <c r="BE607" s="162"/>
      <c r="BF607" s="162"/>
      <c r="BG607" s="162"/>
      <c r="BH607" s="162"/>
      <c r="BI607" s="162"/>
      <c r="BJ607" s="162"/>
      <c r="BK607" s="162"/>
      <c r="BL607" s="162"/>
      <c r="BM607" s="166"/>
    </row>
    <row r="608" spans="1:65">
      <c r="A608" s="28"/>
      <c r="B608" s="3" t="s">
        <v>202</v>
      </c>
      <c r="C608" s="27"/>
      <c r="D608" s="165" t="s">
        <v>506</v>
      </c>
      <c r="E608" s="165" t="s">
        <v>506</v>
      </c>
      <c r="F608" s="161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  <c r="AG608" s="162"/>
      <c r="AH608" s="162"/>
      <c r="AI608" s="162"/>
      <c r="AJ608" s="162"/>
      <c r="AK608" s="162"/>
      <c r="AL608" s="162"/>
      <c r="AM608" s="162"/>
      <c r="AN608" s="162"/>
      <c r="AO608" s="162"/>
      <c r="AP608" s="162"/>
      <c r="AQ608" s="162"/>
      <c r="AR608" s="162"/>
      <c r="AS608" s="162"/>
      <c r="AT608" s="162"/>
      <c r="AU608" s="162"/>
      <c r="AV608" s="162"/>
      <c r="AW608" s="162"/>
      <c r="AX608" s="162"/>
      <c r="AY608" s="162"/>
      <c r="AZ608" s="162"/>
      <c r="BA608" s="162"/>
      <c r="BB608" s="162"/>
      <c r="BC608" s="162"/>
      <c r="BD608" s="162"/>
      <c r="BE608" s="162"/>
      <c r="BF608" s="162"/>
      <c r="BG608" s="162"/>
      <c r="BH608" s="162"/>
      <c r="BI608" s="162"/>
      <c r="BJ608" s="162"/>
      <c r="BK608" s="162"/>
      <c r="BL608" s="162"/>
      <c r="BM608" s="166"/>
    </row>
    <row r="609" spans="1:65">
      <c r="A609" s="28"/>
      <c r="B609" s="3" t="s">
        <v>85</v>
      </c>
      <c r="C609" s="27"/>
      <c r="D609" s="13" t="s">
        <v>506</v>
      </c>
      <c r="E609" s="13" t="s">
        <v>506</v>
      </c>
      <c r="F609" s="96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8"/>
      <c r="B610" s="3" t="s">
        <v>203</v>
      </c>
      <c r="C610" s="27"/>
      <c r="D610" s="13" t="s">
        <v>506</v>
      </c>
      <c r="E610" s="13" t="s">
        <v>506</v>
      </c>
      <c r="F610" s="96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44" t="s">
        <v>204</v>
      </c>
      <c r="C611" s="45"/>
      <c r="D611" s="43">
        <v>0.67</v>
      </c>
      <c r="E611" s="43">
        <v>0.67</v>
      </c>
      <c r="F611" s="96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B612" s="29"/>
      <c r="C612" s="20"/>
      <c r="D612" s="20"/>
      <c r="E612" s="20"/>
      <c r="BM612" s="53"/>
    </row>
    <row r="613" spans="1:65" ht="15">
      <c r="B613" s="8" t="s">
        <v>378</v>
      </c>
      <c r="BM613" s="26" t="s">
        <v>216</v>
      </c>
    </row>
    <row r="614" spans="1:65" ht="15">
      <c r="A614" s="24" t="s">
        <v>32</v>
      </c>
      <c r="B614" s="18" t="s">
        <v>112</v>
      </c>
      <c r="C614" s="15" t="s">
        <v>113</v>
      </c>
      <c r="D614" s="16" t="s">
        <v>194</v>
      </c>
      <c r="E614" s="17" t="s">
        <v>194</v>
      </c>
      <c r="F614" s="17" t="s">
        <v>194</v>
      </c>
      <c r="G614" s="17" t="s">
        <v>194</v>
      </c>
      <c r="H614" s="96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195</v>
      </c>
      <c r="C615" s="9" t="s">
        <v>195</v>
      </c>
      <c r="D615" s="94" t="s">
        <v>196</v>
      </c>
      <c r="E615" s="95" t="s">
        <v>197</v>
      </c>
      <c r="F615" s="95" t="s">
        <v>198</v>
      </c>
      <c r="G615" s="95" t="s">
        <v>199</v>
      </c>
      <c r="H615" s="96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101</v>
      </c>
      <c r="E616" s="11" t="s">
        <v>101</v>
      </c>
      <c r="F616" s="11" t="s">
        <v>101</v>
      </c>
      <c r="G616" s="11" t="s">
        <v>101</v>
      </c>
      <c r="H616" s="96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96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57" t="s">
        <v>104</v>
      </c>
      <c r="E618" s="157" t="s">
        <v>215</v>
      </c>
      <c r="F618" s="157" t="s">
        <v>104</v>
      </c>
      <c r="G618" s="145" t="s">
        <v>104</v>
      </c>
      <c r="H618" s="146"/>
      <c r="I618" s="147"/>
      <c r="J618" s="147"/>
      <c r="K618" s="147"/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  <c r="AH618" s="147"/>
      <c r="AI618" s="147"/>
      <c r="AJ618" s="147"/>
      <c r="AK618" s="147"/>
      <c r="AL618" s="147"/>
      <c r="AM618" s="147"/>
      <c r="AN618" s="147"/>
      <c r="AO618" s="147"/>
      <c r="AP618" s="147"/>
      <c r="AQ618" s="147"/>
      <c r="AR618" s="147"/>
      <c r="AS618" s="147"/>
      <c r="AT618" s="147"/>
      <c r="AU618" s="147"/>
      <c r="AV618" s="147"/>
      <c r="AW618" s="147"/>
      <c r="AX618" s="147"/>
      <c r="AY618" s="147"/>
      <c r="AZ618" s="147"/>
      <c r="BA618" s="147"/>
      <c r="BB618" s="147"/>
      <c r="BC618" s="147"/>
      <c r="BD618" s="147"/>
      <c r="BE618" s="147"/>
      <c r="BF618" s="147"/>
      <c r="BG618" s="147"/>
      <c r="BH618" s="147"/>
      <c r="BI618" s="147"/>
      <c r="BJ618" s="147"/>
      <c r="BK618" s="147"/>
      <c r="BL618" s="147"/>
      <c r="BM618" s="148">
        <v>1</v>
      </c>
    </row>
    <row r="619" spans="1:65">
      <c r="A619" s="28"/>
      <c r="B619" s="19">
        <v>1</v>
      </c>
      <c r="C619" s="9">
        <v>2</v>
      </c>
      <c r="D619" s="158" t="s">
        <v>104</v>
      </c>
      <c r="E619" s="158" t="s">
        <v>215</v>
      </c>
      <c r="F619" s="158" t="s">
        <v>104</v>
      </c>
      <c r="G619" s="149">
        <v>80</v>
      </c>
      <c r="H619" s="146"/>
      <c r="I619" s="147"/>
      <c r="J619" s="147"/>
      <c r="K619" s="147"/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  <c r="AH619" s="147"/>
      <c r="AI619" s="147"/>
      <c r="AJ619" s="147"/>
      <c r="AK619" s="147"/>
      <c r="AL619" s="147"/>
      <c r="AM619" s="147"/>
      <c r="AN619" s="147"/>
      <c r="AO619" s="147"/>
      <c r="AP619" s="147"/>
      <c r="AQ619" s="147"/>
      <c r="AR619" s="147"/>
      <c r="AS619" s="147"/>
      <c r="AT619" s="147"/>
      <c r="AU619" s="147"/>
      <c r="AV619" s="147"/>
      <c r="AW619" s="147"/>
      <c r="AX619" s="147"/>
      <c r="AY619" s="147"/>
      <c r="AZ619" s="147"/>
      <c r="BA619" s="147"/>
      <c r="BB619" s="147"/>
      <c r="BC619" s="147"/>
      <c r="BD619" s="147"/>
      <c r="BE619" s="147"/>
      <c r="BF619" s="147"/>
      <c r="BG619" s="147"/>
      <c r="BH619" s="147"/>
      <c r="BI619" s="147"/>
      <c r="BJ619" s="147"/>
      <c r="BK619" s="147"/>
      <c r="BL619" s="147"/>
      <c r="BM619" s="148">
        <v>6</v>
      </c>
    </row>
    <row r="620" spans="1:65">
      <c r="A620" s="28"/>
      <c r="B620" s="19">
        <v>1</v>
      </c>
      <c r="C620" s="9">
        <v>3</v>
      </c>
      <c r="D620" s="158" t="s">
        <v>104</v>
      </c>
      <c r="E620" s="158" t="s">
        <v>215</v>
      </c>
      <c r="F620" s="158" t="s">
        <v>104</v>
      </c>
      <c r="G620" s="149" t="s">
        <v>104</v>
      </c>
      <c r="H620" s="146"/>
      <c r="I620" s="147"/>
      <c r="J620" s="147"/>
      <c r="K620" s="147"/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  <c r="AH620" s="147"/>
      <c r="AI620" s="147"/>
      <c r="AJ620" s="147"/>
      <c r="AK620" s="147"/>
      <c r="AL620" s="147"/>
      <c r="AM620" s="147"/>
      <c r="AN620" s="147"/>
      <c r="AO620" s="147"/>
      <c r="AP620" s="147"/>
      <c r="AQ620" s="147"/>
      <c r="AR620" s="147"/>
      <c r="AS620" s="147"/>
      <c r="AT620" s="147"/>
      <c r="AU620" s="147"/>
      <c r="AV620" s="147"/>
      <c r="AW620" s="147"/>
      <c r="AX620" s="147"/>
      <c r="AY620" s="147"/>
      <c r="AZ620" s="147"/>
      <c r="BA620" s="147"/>
      <c r="BB620" s="147"/>
      <c r="BC620" s="147"/>
      <c r="BD620" s="147"/>
      <c r="BE620" s="147"/>
      <c r="BF620" s="147"/>
      <c r="BG620" s="147"/>
      <c r="BH620" s="147"/>
      <c r="BI620" s="147"/>
      <c r="BJ620" s="147"/>
      <c r="BK620" s="147"/>
      <c r="BL620" s="147"/>
      <c r="BM620" s="148">
        <v>16</v>
      </c>
    </row>
    <row r="621" spans="1:65">
      <c r="A621" s="28"/>
      <c r="B621" s="19">
        <v>1</v>
      </c>
      <c r="C621" s="9">
        <v>4</v>
      </c>
      <c r="D621" s="158" t="s">
        <v>104</v>
      </c>
      <c r="E621" s="158" t="s">
        <v>215</v>
      </c>
      <c r="F621" s="158" t="s">
        <v>104</v>
      </c>
      <c r="G621" s="149">
        <v>80</v>
      </c>
      <c r="H621" s="146"/>
      <c r="I621" s="147"/>
      <c r="J621" s="147"/>
      <c r="K621" s="147"/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  <c r="AW621" s="147"/>
      <c r="AX621" s="147"/>
      <c r="AY621" s="147"/>
      <c r="AZ621" s="147"/>
      <c r="BA621" s="147"/>
      <c r="BB621" s="147"/>
      <c r="BC621" s="147"/>
      <c r="BD621" s="147"/>
      <c r="BE621" s="147"/>
      <c r="BF621" s="147"/>
      <c r="BG621" s="147"/>
      <c r="BH621" s="147"/>
      <c r="BI621" s="147"/>
      <c r="BJ621" s="147"/>
      <c r="BK621" s="147"/>
      <c r="BL621" s="147"/>
      <c r="BM621" s="148" t="s">
        <v>95</v>
      </c>
    </row>
    <row r="622" spans="1:65">
      <c r="A622" s="28"/>
      <c r="B622" s="19">
        <v>1</v>
      </c>
      <c r="C622" s="9">
        <v>5</v>
      </c>
      <c r="D622" s="158" t="s">
        <v>104</v>
      </c>
      <c r="E622" s="158" t="s">
        <v>215</v>
      </c>
      <c r="F622" s="158" t="s">
        <v>104</v>
      </c>
      <c r="G622" s="149">
        <v>80</v>
      </c>
      <c r="H622" s="146"/>
      <c r="I622" s="147"/>
      <c r="J622" s="147"/>
      <c r="K622" s="147"/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  <c r="AU622" s="147"/>
      <c r="AV622" s="147"/>
      <c r="AW622" s="147"/>
      <c r="AX622" s="147"/>
      <c r="AY622" s="147"/>
      <c r="AZ622" s="147"/>
      <c r="BA622" s="147"/>
      <c r="BB622" s="147"/>
      <c r="BC622" s="147"/>
      <c r="BD622" s="147"/>
      <c r="BE622" s="147"/>
      <c r="BF622" s="147"/>
      <c r="BG622" s="147"/>
      <c r="BH622" s="147"/>
      <c r="BI622" s="147"/>
      <c r="BJ622" s="147"/>
      <c r="BK622" s="147"/>
      <c r="BL622" s="147"/>
      <c r="BM622" s="148">
        <v>12</v>
      </c>
    </row>
    <row r="623" spans="1:65">
      <c r="A623" s="28"/>
      <c r="B623" s="19">
        <v>1</v>
      </c>
      <c r="C623" s="9">
        <v>6</v>
      </c>
      <c r="D623" s="158" t="s">
        <v>104</v>
      </c>
      <c r="E623" s="158" t="s">
        <v>215</v>
      </c>
      <c r="F623" s="158" t="s">
        <v>104</v>
      </c>
      <c r="G623" s="149" t="s">
        <v>104</v>
      </c>
      <c r="H623" s="146"/>
      <c r="I623" s="147"/>
      <c r="J623" s="147"/>
      <c r="K623" s="147"/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  <c r="AW623" s="147"/>
      <c r="AX623" s="147"/>
      <c r="AY623" s="147"/>
      <c r="AZ623" s="147"/>
      <c r="BA623" s="147"/>
      <c r="BB623" s="147"/>
      <c r="BC623" s="147"/>
      <c r="BD623" s="147"/>
      <c r="BE623" s="147"/>
      <c r="BF623" s="147"/>
      <c r="BG623" s="147"/>
      <c r="BH623" s="147"/>
      <c r="BI623" s="147"/>
      <c r="BJ623" s="147"/>
      <c r="BK623" s="147"/>
      <c r="BL623" s="147"/>
      <c r="BM623" s="150"/>
    </row>
    <row r="624" spans="1:65">
      <c r="A624" s="28"/>
      <c r="B624" s="20" t="s">
        <v>200</v>
      </c>
      <c r="C624" s="12"/>
      <c r="D624" s="151" t="s">
        <v>506</v>
      </c>
      <c r="E624" s="151" t="s">
        <v>506</v>
      </c>
      <c r="F624" s="151" t="s">
        <v>506</v>
      </c>
      <c r="G624" s="151">
        <v>80</v>
      </c>
      <c r="H624" s="146"/>
      <c r="I624" s="147"/>
      <c r="J624" s="147"/>
      <c r="K624" s="147"/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  <c r="AW624" s="147"/>
      <c r="AX624" s="147"/>
      <c r="AY624" s="147"/>
      <c r="AZ624" s="147"/>
      <c r="BA624" s="147"/>
      <c r="BB624" s="147"/>
      <c r="BC624" s="147"/>
      <c r="BD624" s="147"/>
      <c r="BE624" s="147"/>
      <c r="BF624" s="147"/>
      <c r="BG624" s="147"/>
      <c r="BH624" s="147"/>
      <c r="BI624" s="147"/>
      <c r="BJ624" s="147"/>
      <c r="BK624" s="147"/>
      <c r="BL624" s="147"/>
      <c r="BM624" s="150"/>
    </row>
    <row r="625" spans="1:65">
      <c r="A625" s="28"/>
      <c r="B625" s="3" t="s">
        <v>201</v>
      </c>
      <c r="C625" s="27"/>
      <c r="D625" s="149" t="s">
        <v>506</v>
      </c>
      <c r="E625" s="149" t="s">
        <v>506</v>
      </c>
      <c r="F625" s="149" t="s">
        <v>506</v>
      </c>
      <c r="G625" s="149">
        <v>80</v>
      </c>
      <c r="H625" s="146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  <c r="AW625" s="147"/>
      <c r="AX625" s="147"/>
      <c r="AY625" s="147"/>
      <c r="AZ625" s="147"/>
      <c r="BA625" s="147"/>
      <c r="BB625" s="147"/>
      <c r="BC625" s="147"/>
      <c r="BD625" s="147"/>
      <c r="BE625" s="147"/>
      <c r="BF625" s="147"/>
      <c r="BG625" s="147"/>
      <c r="BH625" s="147"/>
      <c r="BI625" s="147"/>
      <c r="BJ625" s="147"/>
      <c r="BK625" s="147"/>
      <c r="BL625" s="147"/>
      <c r="BM625" s="150"/>
    </row>
    <row r="626" spans="1:65">
      <c r="A626" s="28"/>
      <c r="B626" s="3" t="s">
        <v>202</v>
      </c>
      <c r="C626" s="27"/>
      <c r="D626" s="149" t="s">
        <v>506</v>
      </c>
      <c r="E626" s="149" t="s">
        <v>506</v>
      </c>
      <c r="F626" s="149" t="s">
        <v>506</v>
      </c>
      <c r="G626" s="149">
        <v>0</v>
      </c>
      <c r="H626" s="146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  <c r="AW626" s="147"/>
      <c r="AX626" s="147"/>
      <c r="AY626" s="147"/>
      <c r="AZ626" s="147"/>
      <c r="BA626" s="147"/>
      <c r="BB626" s="147"/>
      <c r="BC626" s="147"/>
      <c r="BD626" s="147"/>
      <c r="BE626" s="147"/>
      <c r="BF626" s="147"/>
      <c r="BG626" s="147"/>
      <c r="BH626" s="147"/>
      <c r="BI626" s="147"/>
      <c r="BJ626" s="147"/>
      <c r="BK626" s="147"/>
      <c r="BL626" s="147"/>
      <c r="BM626" s="150"/>
    </row>
    <row r="627" spans="1:65">
      <c r="A627" s="28"/>
      <c r="B627" s="3" t="s">
        <v>85</v>
      </c>
      <c r="C627" s="27"/>
      <c r="D627" s="13" t="s">
        <v>506</v>
      </c>
      <c r="E627" s="13" t="s">
        <v>506</v>
      </c>
      <c r="F627" s="13" t="s">
        <v>506</v>
      </c>
      <c r="G627" s="13">
        <v>0</v>
      </c>
      <c r="H627" s="96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203</v>
      </c>
      <c r="C628" s="27"/>
      <c r="D628" s="13" t="s">
        <v>506</v>
      </c>
      <c r="E628" s="13" t="s">
        <v>506</v>
      </c>
      <c r="F628" s="13" t="s">
        <v>506</v>
      </c>
      <c r="G628" s="13" t="s">
        <v>506</v>
      </c>
      <c r="H628" s="96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44" t="s">
        <v>204</v>
      </c>
      <c r="C629" s="45"/>
      <c r="D629" s="43">
        <v>0.67</v>
      </c>
      <c r="E629" s="43">
        <v>4.72</v>
      </c>
      <c r="F629" s="43">
        <v>0.67</v>
      </c>
      <c r="G629" s="43">
        <v>0.67</v>
      </c>
      <c r="H629" s="96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29"/>
      <c r="C630" s="20"/>
      <c r="D630" s="20"/>
      <c r="E630" s="20"/>
      <c r="F630" s="20"/>
      <c r="G630" s="20"/>
      <c r="BM630" s="53"/>
    </row>
    <row r="631" spans="1:65" ht="15">
      <c r="B631" s="8" t="s">
        <v>379</v>
      </c>
      <c r="BM631" s="26" t="s">
        <v>216</v>
      </c>
    </row>
    <row r="632" spans="1:65" ht="15">
      <c r="A632" s="24" t="s">
        <v>65</v>
      </c>
      <c r="B632" s="18" t="s">
        <v>112</v>
      </c>
      <c r="C632" s="15" t="s">
        <v>113</v>
      </c>
      <c r="D632" s="16" t="s">
        <v>194</v>
      </c>
      <c r="E632" s="17" t="s">
        <v>194</v>
      </c>
      <c r="F632" s="96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195</v>
      </c>
      <c r="C633" s="9" t="s">
        <v>195</v>
      </c>
      <c r="D633" s="94" t="s">
        <v>198</v>
      </c>
      <c r="E633" s="95" t="s">
        <v>199</v>
      </c>
      <c r="F633" s="96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101</v>
      </c>
      <c r="E634" s="11" t="s">
        <v>101</v>
      </c>
      <c r="F634" s="96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96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45">
        <v>620</v>
      </c>
      <c r="E636" s="145">
        <v>560</v>
      </c>
      <c r="F636" s="146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  <c r="AW636" s="147"/>
      <c r="AX636" s="147"/>
      <c r="AY636" s="147"/>
      <c r="AZ636" s="147"/>
      <c r="BA636" s="147"/>
      <c r="BB636" s="147"/>
      <c r="BC636" s="147"/>
      <c r="BD636" s="147"/>
      <c r="BE636" s="147"/>
      <c r="BF636" s="147"/>
      <c r="BG636" s="147"/>
      <c r="BH636" s="147"/>
      <c r="BI636" s="147"/>
      <c r="BJ636" s="147"/>
      <c r="BK636" s="147"/>
      <c r="BL636" s="147"/>
      <c r="BM636" s="148">
        <v>1</v>
      </c>
    </row>
    <row r="637" spans="1:65">
      <c r="A637" s="28"/>
      <c r="B637" s="19">
        <v>1</v>
      </c>
      <c r="C637" s="9">
        <v>2</v>
      </c>
      <c r="D637" s="149">
        <v>670</v>
      </c>
      <c r="E637" s="149">
        <v>560</v>
      </c>
      <c r="F637" s="146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  <c r="AW637" s="147"/>
      <c r="AX637" s="147"/>
      <c r="AY637" s="147"/>
      <c r="AZ637" s="147"/>
      <c r="BA637" s="147"/>
      <c r="BB637" s="147"/>
      <c r="BC637" s="147"/>
      <c r="BD637" s="147"/>
      <c r="BE637" s="147"/>
      <c r="BF637" s="147"/>
      <c r="BG637" s="147"/>
      <c r="BH637" s="147"/>
      <c r="BI637" s="147"/>
      <c r="BJ637" s="147"/>
      <c r="BK637" s="147"/>
      <c r="BL637" s="147"/>
      <c r="BM637" s="148">
        <v>7</v>
      </c>
    </row>
    <row r="638" spans="1:65">
      <c r="A638" s="28"/>
      <c r="B638" s="19">
        <v>1</v>
      </c>
      <c r="C638" s="9">
        <v>3</v>
      </c>
      <c r="D638" s="149">
        <v>670</v>
      </c>
      <c r="E638" s="149">
        <v>616</v>
      </c>
      <c r="F638" s="146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  <c r="BA638" s="147"/>
      <c r="BB638" s="147"/>
      <c r="BC638" s="147"/>
      <c r="BD638" s="147"/>
      <c r="BE638" s="147"/>
      <c r="BF638" s="147"/>
      <c r="BG638" s="147"/>
      <c r="BH638" s="147"/>
      <c r="BI638" s="147"/>
      <c r="BJ638" s="147"/>
      <c r="BK638" s="147"/>
      <c r="BL638" s="147"/>
      <c r="BM638" s="148">
        <v>16</v>
      </c>
    </row>
    <row r="639" spans="1:65">
      <c r="A639" s="28"/>
      <c r="B639" s="19">
        <v>1</v>
      </c>
      <c r="C639" s="9">
        <v>4</v>
      </c>
      <c r="D639" s="149">
        <v>670</v>
      </c>
      <c r="E639" s="149">
        <v>532</v>
      </c>
      <c r="F639" s="146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  <c r="BA639" s="147"/>
      <c r="BB639" s="147"/>
      <c r="BC639" s="147"/>
      <c r="BD639" s="147"/>
      <c r="BE639" s="147"/>
      <c r="BF639" s="147"/>
      <c r="BG639" s="147"/>
      <c r="BH639" s="147"/>
      <c r="BI639" s="147"/>
      <c r="BJ639" s="147"/>
      <c r="BK639" s="147"/>
      <c r="BL639" s="147"/>
      <c r="BM639" s="148">
        <v>609.17544252744801</v>
      </c>
    </row>
    <row r="640" spans="1:65">
      <c r="A640" s="28"/>
      <c r="B640" s="19">
        <v>1</v>
      </c>
      <c r="C640" s="9">
        <v>5</v>
      </c>
      <c r="D640" s="149">
        <v>670</v>
      </c>
      <c r="E640" s="149">
        <v>560</v>
      </c>
      <c r="F640" s="146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  <c r="BA640" s="147"/>
      <c r="BB640" s="147"/>
      <c r="BC640" s="147"/>
      <c r="BD640" s="147"/>
      <c r="BE640" s="147"/>
      <c r="BF640" s="147"/>
      <c r="BG640" s="147"/>
      <c r="BH640" s="147"/>
      <c r="BI640" s="147"/>
      <c r="BJ640" s="147"/>
      <c r="BK640" s="147"/>
      <c r="BL640" s="147"/>
      <c r="BM640" s="148">
        <v>13</v>
      </c>
    </row>
    <row r="641" spans="1:65">
      <c r="A641" s="28"/>
      <c r="B641" s="19">
        <v>1</v>
      </c>
      <c r="C641" s="9">
        <v>6</v>
      </c>
      <c r="D641" s="149">
        <v>620</v>
      </c>
      <c r="E641" s="149">
        <v>560</v>
      </c>
      <c r="F641" s="146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  <c r="BA641" s="147"/>
      <c r="BB641" s="147"/>
      <c r="BC641" s="147"/>
      <c r="BD641" s="147"/>
      <c r="BE641" s="147"/>
      <c r="BF641" s="147"/>
      <c r="BG641" s="147"/>
      <c r="BH641" s="147"/>
      <c r="BI641" s="147"/>
      <c r="BJ641" s="147"/>
      <c r="BK641" s="147"/>
      <c r="BL641" s="147"/>
      <c r="BM641" s="150"/>
    </row>
    <row r="642" spans="1:65">
      <c r="A642" s="28"/>
      <c r="B642" s="20" t="s">
        <v>200</v>
      </c>
      <c r="C642" s="12"/>
      <c r="D642" s="151">
        <v>653.33333333333337</v>
      </c>
      <c r="E642" s="151">
        <v>564.66666666666663</v>
      </c>
      <c r="F642" s="146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  <c r="BA642" s="147"/>
      <c r="BB642" s="147"/>
      <c r="BC642" s="147"/>
      <c r="BD642" s="147"/>
      <c r="BE642" s="147"/>
      <c r="BF642" s="147"/>
      <c r="BG642" s="147"/>
      <c r="BH642" s="147"/>
      <c r="BI642" s="147"/>
      <c r="BJ642" s="147"/>
      <c r="BK642" s="147"/>
      <c r="BL642" s="147"/>
      <c r="BM642" s="150"/>
    </row>
    <row r="643" spans="1:65">
      <c r="A643" s="28"/>
      <c r="B643" s="3" t="s">
        <v>201</v>
      </c>
      <c r="C643" s="27"/>
      <c r="D643" s="149">
        <v>670</v>
      </c>
      <c r="E643" s="149">
        <v>560</v>
      </c>
      <c r="F643" s="146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  <c r="BA643" s="147"/>
      <c r="BB643" s="147"/>
      <c r="BC643" s="147"/>
      <c r="BD643" s="147"/>
      <c r="BE643" s="147"/>
      <c r="BF643" s="147"/>
      <c r="BG643" s="147"/>
      <c r="BH643" s="147"/>
      <c r="BI643" s="147"/>
      <c r="BJ643" s="147"/>
      <c r="BK643" s="147"/>
      <c r="BL643" s="147"/>
      <c r="BM643" s="150"/>
    </row>
    <row r="644" spans="1:65">
      <c r="A644" s="28"/>
      <c r="B644" s="3" t="s">
        <v>202</v>
      </c>
      <c r="C644" s="27"/>
      <c r="D644" s="149">
        <v>25.819888974716111</v>
      </c>
      <c r="E644" s="149">
        <v>27.5293782470049</v>
      </c>
      <c r="F644" s="146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  <c r="BA644" s="147"/>
      <c r="BB644" s="147"/>
      <c r="BC644" s="147"/>
      <c r="BD644" s="147"/>
      <c r="BE644" s="147"/>
      <c r="BF644" s="147"/>
      <c r="BG644" s="147"/>
      <c r="BH644" s="147"/>
      <c r="BI644" s="147"/>
      <c r="BJ644" s="147"/>
      <c r="BK644" s="147"/>
      <c r="BL644" s="147"/>
      <c r="BM644" s="150"/>
    </row>
    <row r="645" spans="1:65">
      <c r="A645" s="28"/>
      <c r="B645" s="3" t="s">
        <v>85</v>
      </c>
      <c r="C645" s="27"/>
      <c r="D645" s="13">
        <v>3.9520238226606288E-2</v>
      </c>
      <c r="E645" s="13">
        <v>4.8753326293397112E-2</v>
      </c>
      <c r="F645" s="96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8"/>
      <c r="B646" s="3" t="s">
        <v>203</v>
      </c>
      <c r="C646" s="27"/>
      <c r="D646" s="13">
        <v>7.2487969348658865E-2</v>
      </c>
      <c r="E646" s="13">
        <v>-7.3063969348659219E-2</v>
      </c>
      <c r="F646" s="96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44" t="s">
        <v>204</v>
      </c>
      <c r="C647" s="45"/>
      <c r="D647" s="43">
        <v>0.67</v>
      </c>
      <c r="E647" s="43">
        <v>0.67</v>
      </c>
      <c r="F647" s="96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B648" s="29"/>
      <c r="C648" s="20"/>
      <c r="D648" s="20"/>
      <c r="E648" s="20"/>
      <c r="BM648" s="53"/>
    </row>
    <row r="649" spans="1:65" ht="15">
      <c r="B649" s="8" t="s">
        <v>380</v>
      </c>
      <c r="BM649" s="26" t="s">
        <v>216</v>
      </c>
    </row>
    <row r="650" spans="1:65" ht="15">
      <c r="A650" s="24" t="s">
        <v>35</v>
      </c>
      <c r="B650" s="18" t="s">
        <v>112</v>
      </c>
      <c r="C650" s="15" t="s">
        <v>113</v>
      </c>
      <c r="D650" s="16" t="s">
        <v>194</v>
      </c>
      <c r="E650" s="9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195</v>
      </c>
      <c r="C651" s="9" t="s">
        <v>195</v>
      </c>
      <c r="D651" s="94" t="s">
        <v>199</v>
      </c>
      <c r="E651" s="9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101</v>
      </c>
      <c r="E652" s="9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9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7" t="s">
        <v>104</v>
      </c>
      <c r="E654" s="146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  <c r="BA654" s="147"/>
      <c r="BB654" s="147"/>
      <c r="BC654" s="147"/>
      <c r="BD654" s="147"/>
      <c r="BE654" s="147"/>
      <c r="BF654" s="147"/>
      <c r="BG654" s="147"/>
      <c r="BH654" s="147"/>
      <c r="BI654" s="147"/>
      <c r="BJ654" s="147"/>
      <c r="BK654" s="147"/>
      <c r="BL654" s="147"/>
      <c r="BM654" s="148">
        <v>1</v>
      </c>
    </row>
    <row r="655" spans="1:65">
      <c r="A655" s="28"/>
      <c r="B655" s="19">
        <v>1</v>
      </c>
      <c r="C655" s="9">
        <v>2</v>
      </c>
      <c r="D655" s="158" t="s">
        <v>104</v>
      </c>
      <c r="E655" s="146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  <c r="BA655" s="147"/>
      <c r="BB655" s="147"/>
      <c r="BC655" s="147"/>
      <c r="BD655" s="147"/>
      <c r="BE655" s="147"/>
      <c r="BF655" s="147"/>
      <c r="BG655" s="147"/>
      <c r="BH655" s="147"/>
      <c r="BI655" s="147"/>
      <c r="BJ655" s="147"/>
      <c r="BK655" s="147"/>
      <c r="BL655" s="147"/>
      <c r="BM655" s="148">
        <v>8</v>
      </c>
    </row>
    <row r="656" spans="1:65">
      <c r="A656" s="28"/>
      <c r="B656" s="19">
        <v>1</v>
      </c>
      <c r="C656" s="9">
        <v>3</v>
      </c>
      <c r="D656" s="158" t="s">
        <v>104</v>
      </c>
      <c r="E656" s="146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  <c r="BA656" s="147"/>
      <c r="BB656" s="147"/>
      <c r="BC656" s="147"/>
      <c r="BD656" s="147"/>
      <c r="BE656" s="147"/>
      <c r="BF656" s="147"/>
      <c r="BG656" s="147"/>
      <c r="BH656" s="147"/>
      <c r="BI656" s="147"/>
      <c r="BJ656" s="147"/>
      <c r="BK656" s="147"/>
      <c r="BL656" s="147"/>
      <c r="BM656" s="148">
        <v>16</v>
      </c>
    </row>
    <row r="657" spans="1:65">
      <c r="A657" s="28"/>
      <c r="B657" s="19">
        <v>1</v>
      </c>
      <c r="C657" s="9">
        <v>4</v>
      </c>
      <c r="D657" s="158" t="s">
        <v>104</v>
      </c>
      <c r="E657" s="146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  <c r="BA657" s="147"/>
      <c r="BB657" s="147"/>
      <c r="BC657" s="147"/>
      <c r="BD657" s="147"/>
      <c r="BE657" s="147"/>
      <c r="BF657" s="147"/>
      <c r="BG657" s="147"/>
      <c r="BH657" s="147"/>
      <c r="BI657" s="147"/>
      <c r="BJ657" s="147"/>
      <c r="BK657" s="147"/>
      <c r="BL657" s="147"/>
      <c r="BM657" s="148" t="s">
        <v>95</v>
      </c>
    </row>
    <row r="658" spans="1:65">
      <c r="A658" s="28"/>
      <c r="B658" s="19">
        <v>1</v>
      </c>
      <c r="C658" s="9">
        <v>5</v>
      </c>
      <c r="D658" s="158" t="s">
        <v>104</v>
      </c>
      <c r="E658" s="146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  <c r="BA658" s="147"/>
      <c r="BB658" s="147"/>
      <c r="BC658" s="147"/>
      <c r="BD658" s="147"/>
      <c r="BE658" s="147"/>
      <c r="BF658" s="147"/>
      <c r="BG658" s="147"/>
      <c r="BH658" s="147"/>
      <c r="BI658" s="147"/>
      <c r="BJ658" s="147"/>
      <c r="BK658" s="147"/>
      <c r="BL658" s="147"/>
      <c r="BM658" s="148">
        <v>14</v>
      </c>
    </row>
    <row r="659" spans="1:65">
      <c r="A659" s="28"/>
      <c r="B659" s="19">
        <v>1</v>
      </c>
      <c r="C659" s="9">
        <v>6</v>
      </c>
      <c r="D659" s="158" t="s">
        <v>104</v>
      </c>
      <c r="E659" s="146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  <c r="BA659" s="147"/>
      <c r="BB659" s="147"/>
      <c r="BC659" s="147"/>
      <c r="BD659" s="147"/>
      <c r="BE659" s="147"/>
      <c r="BF659" s="147"/>
      <c r="BG659" s="147"/>
      <c r="BH659" s="147"/>
      <c r="BI659" s="147"/>
      <c r="BJ659" s="147"/>
      <c r="BK659" s="147"/>
      <c r="BL659" s="147"/>
      <c r="BM659" s="150"/>
    </row>
    <row r="660" spans="1:65">
      <c r="A660" s="28"/>
      <c r="B660" s="20" t="s">
        <v>200</v>
      </c>
      <c r="C660" s="12"/>
      <c r="D660" s="151" t="s">
        <v>506</v>
      </c>
      <c r="E660" s="146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  <c r="BA660" s="147"/>
      <c r="BB660" s="147"/>
      <c r="BC660" s="147"/>
      <c r="BD660" s="147"/>
      <c r="BE660" s="147"/>
      <c r="BF660" s="147"/>
      <c r="BG660" s="147"/>
      <c r="BH660" s="147"/>
      <c r="BI660" s="147"/>
      <c r="BJ660" s="147"/>
      <c r="BK660" s="147"/>
      <c r="BL660" s="147"/>
      <c r="BM660" s="150"/>
    </row>
    <row r="661" spans="1:65">
      <c r="A661" s="28"/>
      <c r="B661" s="3" t="s">
        <v>201</v>
      </c>
      <c r="C661" s="27"/>
      <c r="D661" s="149" t="s">
        <v>506</v>
      </c>
      <c r="E661" s="146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  <c r="BA661" s="147"/>
      <c r="BB661" s="147"/>
      <c r="BC661" s="147"/>
      <c r="BD661" s="147"/>
      <c r="BE661" s="147"/>
      <c r="BF661" s="147"/>
      <c r="BG661" s="147"/>
      <c r="BH661" s="147"/>
      <c r="BI661" s="147"/>
      <c r="BJ661" s="147"/>
      <c r="BK661" s="147"/>
      <c r="BL661" s="147"/>
      <c r="BM661" s="150"/>
    </row>
    <row r="662" spans="1:65">
      <c r="A662" s="28"/>
      <c r="B662" s="3" t="s">
        <v>202</v>
      </c>
      <c r="C662" s="27"/>
      <c r="D662" s="149" t="s">
        <v>506</v>
      </c>
      <c r="E662" s="146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  <c r="BA662" s="147"/>
      <c r="BB662" s="147"/>
      <c r="BC662" s="147"/>
      <c r="BD662" s="147"/>
      <c r="BE662" s="147"/>
      <c r="BF662" s="147"/>
      <c r="BG662" s="147"/>
      <c r="BH662" s="147"/>
      <c r="BI662" s="147"/>
      <c r="BJ662" s="147"/>
      <c r="BK662" s="147"/>
      <c r="BL662" s="147"/>
      <c r="BM662" s="150"/>
    </row>
    <row r="663" spans="1:65">
      <c r="A663" s="28"/>
      <c r="B663" s="3" t="s">
        <v>85</v>
      </c>
      <c r="C663" s="27"/>
      <c r="D663" s="13" t="s">
        <v>506</v>
      </c>
      <c r="E663" s="9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203</v>
      </c>
      <c r="C664" s="27"/>
      <c r="D664" s="13" t="s">
        <v>506</v>
      </c>
      <c r="E664" s="9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44" t="s">
        <v>204</v>
      </c>
      <c r="C665" s="45"/>
      <c r="D665" s="43" t="s">
        <v>209</v>
      </c>
      <c r="E665" s="9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B666" s="29"/>
      <c r="C666" s="20"/>
      <c r="D666" s="20"/>
      <c r="BM666" s="53"/>
    </row>
    <row r="667" spans="1:65" ht="15">
      <c r="B667" s="8" t="s">
        <v>381</v>
      </c>
      <c r="BM667" s="26" t="s">
        <v>66</v>
      </c>
    </row>
    <row r="668" spans="1:65" ht="15">
      <c r="A668" s="24" t="s">
        <v>38</v>
      </c>
      <c r="B668" s="18" t="s">
        <v>112</v>
      </c>
      <c r="C668" s="15" t="s">
        <v>113</v>
      </c>
      <c r="D668" s="16" t="s">
        <v>194</v>
      </c>
      <c r="E668" s="17" t="s">
        <v>194</v>
      </c>
      <c r="F668" s="17" t="s">
        <v>194</v>
      </c>
      <c r="G668" s="17" t="s">
        <v>194</v>
      </c>
      <c r="H668" s="17" t="s">
        <v>194</v>
      </c>
      <c r="I668" s="17" t="s">
        <v>194</v>
      </c>
      <c r="J668" s="17" t="s">
        <v>194</v>
      </c>
      <c r="K668" s="96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195</v>
      </c>
      <c r="C669" s="9" t="s">
        <v>195</v>
      </c>
      <c r="D669" s="94" t="s">
        <v>205</v>
      </c>
      <c r="E669" s="95" t="s">
        <v>196</v>
      </c>
      <c r="F669" s="95" t="s">
        <v>197</v>
      </c>
      <c r="G669" s="95" t="s">
        <v>198</v>
      </c>
      <c r="H669" s="95" t="s">
        <v>199</v>
      </c>
      <c r="I669" s="95" t="s">
        <v>206</v>
      </c>
      <c r="J669" s="95" t="s">
        <v>207</v>
      </c>
      <c r="K669" s="96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101</v>
      </c>
      <c r="E670" s="11" t="s">
        <v>101</v>
      </c>
      <c r="F670" s="11" t="s">
        <v>101</v>
      </c>
      <c r="G670" s="11" t="s">
        <v>101</v>
      </c>
      <c r="H670" s="11" t="s">
        <v>101</v>
      </c>
      <c r="I670" s="11" t="s">
        <v>101</v>
      </c>
      <c r="J670" s="11" t="s">
        <v>101</v>
      </c>
      <c r="K670" s="96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96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7">
        <v>400.00000000000017</v>
      </c>
      <c r="E672" s="145">
        <v>550</v>
      </c>
      <c r="F672" s="145">
        <v>470</v>
      </c>
      <c r="G672" s="145">
        <v>550</v>
      </c>
      <c r="H672" s="145">
        <v>550</v>
      </c>
      <c r="I672" s="145">
        <v>500.00000000000017</v>
      </c>
      <c r="J672" s="145">
        <v>465</v>
      </c>
      <c r="K672" s="146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  <c r="BA672" s="147"/>
      <c r="BB672" s="147"/>
      <c r="BC672" s="147"/>
      <c r="BD672" s="147"/>
      <c r="BE672" s="147"/>
      <c r="BF672" s="147"/>
      <c r="BG672" s="147"/>
      <c r="BH672" s="147"/>
      <c r="BI672" s="147"/>
      <c r="BJ672" s="147"/>
      <c r="BK672" s="147"/>
      <c r="BL672" s="147"/>
      <c r="BM672" s="148">
        <v>1</v>
      </c>
    </row>
    <row r="673" spans="1:65">
      <c r="A673" s="28"/>
      <c r="B673" s="19">
        <v>1</v>
      </c>
      <c r="C673" s="9">
        <v>2</v>
      </c>
      <c r="D673" s="158">
        <v>400.00000000000017</v>
      </c>
      <c r="E673" s="149">
        <v>550</v>
      </c>
      <c r="F673" s="149">
        <v>550</v>
      </c>
      <c r="G673" s="149">
        <v>470</v>
      </c>
      <c r="H673" s="149">
        <v>470</v>
      </c>
      <c r="I673" s="149">
        <v>500.00000000000017</v>
      </c>
      <c r="J673" s="149">
        <v>488</v>
      </c>
      <c r="K673" s="146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  <c r="BA673" s="147"/>
      <c r="BB673" s="147"/>
      <c r="BC673" s="147"/>
      <c r="BD673" s="147"/>
      <c r="BE673" s="147"/>
      <c r="BF673" s="147"/>
      <c r="BG673" s="147"/>
      <c r="BH673" s="147"/>
      <c r="BI673" s="147"/>
      <c r="BJ673" s="147"/>
      <c r="BK673" s="147"/>
      <c r="BL673" s="147"/>
      <c r="BM673" s="148" t="e">
        <v>#N/A</v>
      </c>
    </row>
    <row r="674" spans="1:65">
      <c r="A674" s="28"/>
      <c r="B674" s="19">
        <v>1</v>
      </c>
      <c r="C674" s="9">
        <v>3</v>
      </c>
      <c r="D674" s="158">
        <v>400.00000000000017</v>
      </c>
      <c r="E674" s="149">
        <v>550</v>
      </c>
      <c r="F674" s="149">
        <v>470</v>
      </c>
      <c r="G674" s="149">
        <v>470</v>
      </c>
      <c r="H674" s="149">
        <v>470</v>
      </c>
      <c r="I674" s="149">
        <v>500.00000000000017</v>
      </c>
      <c r="J674" s="149">
        <v>472</v>
      </c>
      <c r="K674" s="146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  <c r="BA674" s="147"/>
      <c r="BB674" s="147"/>
      <c r="BC674" s="147"/>
      <c r="BD674" s="147"/>
      <c r="BE674" s="147"/>
      <c r="BF674" s="147"/>
      <c r="BG674" s="147"/>
      <c r="BH674" s="147"/>
      <c r="BI674" s="147"/>
      <c r="BJ674" s="147"/>
      <c r="BK674" s="147"/>
      <c r="BL674" s="147"/>
      <c r="BM674" s="148">
        <v>16</v>
      </c>
    </row>
    <row r="675" spans="1:65">
      <c r="A675" s="28"/>
      <c r="B675" s="19">
        <v>1</v>
      </c>
      <c r="C675" s="9">
        <v>4</v>
      </c>
      <c r="D675" s="158">
        <v>400.00000000000017</v>
      </c>
      <c r="E675" s="149">
        <v>470</v>
      </c>
      <c r="F675" s="149">
        <v>470</v>
      </c>
      <c r="G675" s="149">
        <v>470</v>
      </c>
      <c r="H675" s="149">
        <v>550</v>
      </c>
      <c r="I675" s="149">
        <v>500.00000000000017</v>
      </c>
      <c r="J675" s="149">
        <v>472</v>
      </c>
      <c r="K675" s="146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  <c r="BA675" s="147"/>
      <c r="BB675" s="147"/>
      <c r="BC675" s="147"/>
      <c r="BD675" s="147"/>
      <c r="BE675" s="147"/>
      <c r="BF675" s="147"/>
      <c r="BG675" s="147"/>
      <c r="BH675" s="147"/>
      <c r="BI675" s="147"/>
      <c r="BJ675" s="147"/>
      <c r="BK675" s="147"/>
      <c r="BL675" s="147"/>
      <c r="BM675" s="148">
        <v>502.00146993201582</v>
      </c>
    </row>
    <row r="676" spans="1:65">
      <c r="A676" s="28"/>
      <c r="B676" s="19">
        <v>1</v>
      </c>
      <c r="C676" s="9">
        <v>5</v>
      </c>
      <c r="D676" s="158">
        <v>400.00000000000017</v>
      </c>
      <c r="E676" s="149">
        <v>550</v>
      </c>
      <c r="F676" s="149">
        <v>550</v>
      </c>
      <c r="G676" s="149">
        <v>550</v>
      </c>
      <c r="H676" s="149">
        <v>470</v>
      </c>
      <c r="I676" s="149">
        <v>500.00000000000017</v>
      </c>
      <c r="J676" s="149">
        <v>472</v>
      </c>
      <c r="K676" s="146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  <c r="BA676" s="147"/>
      <c r="BB676" s="147"/>
      <c r="BC676" s="147"/>
      <c r="BD676" s="147"/>
      <c r="BE676" s="147"/>
      <c r="BF676" s="147"/>
      <c r="BG676" s="147"/>
      <c r="BH676" s="147"/>
      <c r="BI676" s="147"/>
      <c r="BJ676" s="147"/>
      <c r="BK676" s="147"/>
      <c r="BL676" s="147"/>
      <c r="BM676" s="148">
        <v>14</v>
      </c>
    </row>
    <row r="677" spans="1:65">
      <c r="A677" s="28"/>
      <c r="B677" s="19">
        <v>1</v>
      </c>
      <c r="C677" s="9">
        <v>6</v>
      </c>
      <c r="D677" s="158">
        <v>400.00000000000017</v>
      </c>
      <c r="E677" s="149">
        <v>470</v>
      </c>
      <c r="F677" s="149">
        <v>550</v>
      </c>
      <c r="G677" s="149">
        <v>470</v>
      </c>
      <c r="H677" s="172">
        <v>630</v>
      </c>
      <c r="I677" s="149">
        <v>500.00000000000017</v>
      </c>
      <c r="J677" s="149">
        <v>465</v>
      </c>
      <c r="K677" s="146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  <c r="BA677" s="147"/>
      <c r="BB677" s="147"/>
      <c r="BC677" s="147"/>
      <c r="BD677" s="147"/>
      <c r="BE677" s="147"/>
      <c r="BF677" s="147"/>
      <c r="BG677" s="147"/>
      <c r="BH677" s="147"/>
      <c r="BI677" s="147"/>
      <c r="BJ677" s="147"/>
      <c r="BK677" s="147"/>
      <c r="BL677" s="147"/>
      <c r="BM677" s="150"/>
    </row>
    <row r="678" spans="1:65">
      <c r="A678" s="28"/>
      <c r="B678" s="20" t="s">
        <v>200</v>
      </c>
      <c r="C678" s="12"/>
      <c r="D678" s="151">
        <v>400.00000000000017</v>
      </c>
      <c r="E678" s="151">
        <v>523.33333333333337</v>
      </c>
      <c r="F678" s="151">
        <v>510</v>
      </c>
      <c r="G678" s="151">
        <v>496.66666666666669</v>
      </c>
      <c r="H678" s="151">
        <v>523.33333333333337</v>
      </c>
      <c r="I678" s="151">
        <v>500.00000000000017</v>
      </c>
      <c r="J678" s="151">
        <v>472.33333333333331</v>
      </c>
      <c r="K678" s="146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  <c r="BA678" s="147"/>
      <c r="BB678" s="147"/>
      <c r="BC678" s="147"/>
      <c r="BD678" s="147"/>
      <c r="BE678" s="147"/>
      <c r="BF678" s="147"/>
      <c r="BG678" s="147"/>
      <c r="BH678" s="147"/>
      <c r="BI678" s="147"/>
      <c r="BJ678" s="147"/>
      <c r="BK678" s="147"/>
      <c r="BL678" s="147"/>
      <c r="BM678" s="150"/>
    </row>
    <row r="679" spans="1:65">
      <c r="A679" s="28"/>
      <c r="B679" s="3" t="s">
        <v>201</v>
      </c>
      <c r="C679" s="27"/>
      <c r="D679" s="149">
        <v>400.00000000000017</v>
      </c>
      <c r="E679" s="149">
        <v>550</v>
      </c>
      <c r="F679" s="149">
        <v>510</v>
      </c>
      <c r="G679" s="149">
        <v>470</v>
      </c>
      <c r="H679" s="149">
        <v>510</v>
      </c>
      <c r="I679" s="149">
        <v>500.00000000000017</v>
      </c>
      <c r="J679" s="149">
        <v>472</v>
      </c>
      <c r="K679" s="146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  <c r="BA679" s="147"/>
      <c r="BB679" s="147"/>
      <c r="BC679" s="147"/>
      <c r="BD679" s="147"/>
      <c r="BE679" s="147"/>
      <c r="BF679" s="147"/>
      <c r="BG679" s="147"/>
      <c r="BH679" s="147"/>
      <c r="BI679" s="147"/>
      <c r="BJ679" s="147"/>
      <c r="BK679" s="147"/>
      <c r="BL679" s="147"/>
      <c r="BM679" s="150"/>
    </row>
    <row r="680" spans="1:65">
      <c r="A680" s="28"/>
      <c r="B680" s="3" t="s">
        <v>202</v>
      </c>
      <c r="C680" s="27"/>
      <c r="D680" s="149">
        <v>0</v>
      </c>
      <c r="E680" s="149">
        <v>41.311822359545779</v>
      </c>
      <c r="F680" s="149">
        <v>43.81780460041329</v>
      </c>
      <c r="G680" s="149">
        <v>41.311822359545779</v>
      </c>
      <c r="H680" s="149">
        <v>65.319726474217973</v>
      </c>
      <c r="I680" s="149">
        <v>0</v>
      </c>
      <c r="J680" s="149">
        <v>8.4063468086123265</v>
      </c>
      <c r="K680" s="146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  <c r="BA680" s="147"/>
      <c r="BB680" s="147"/>
      <c r="BC680" s="147"/>
      <c r="BD680" s="147"/>
      <c r="BE680" s="147"/>
      <c r="BF680" s="147"/>
      <c r="BG680" s="147"/>
      <c r="BH680" s="147"/>
      <c r="BI680" s="147"/>
      <c r="BJ680" s="147"/>
      <c r="BK680" s="147"/>
      <c r="BL680" s="147"/>
      <c r="BM680" s="150"/>
    </row>
    <row r="681" spans="1:65">
      <c r="A681" s="28"/>
      <c r="B681" s="3" t="s">
        <v>85</v>
      </c>
      <c r="C681" s="27"/>
      <c r="D681" s="13">
        <v>0</v>
      </c>
      <c r="E681" s="13">
        <v>7.8939787948176646E-2</v>
      </c>
      <c r="F681" s="13">
        <v>8.5917263922379E-2</v>
      </c>
      <c r="G681" s="13">
        <v>8.3178165824588812E-2</v>
      </c>
      <c r="H681" s="13">
        <v>0.12481476396347382</v>
      </c>
      <c r="I681" s="13">
        <v>0</v>
      </c>
      <c r="J681" s="13">
        <v>1.7797487950484813E-2</v>
      </c>
      <c r="K681" s="96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3"/>
    </row>
    <row r="682" spans="1:65">
      <c r="A682" s="28"/>
      <c r="B682" s="3" t="s">
        <v>203</v>
      </c>
      <c r="C682" s="27"/>
      <c r="D682" s="13">
        <v>-0.20318958417757094</v>
      </c>
      <c r="E682" s="13">
        <v>4.24936273676777E-2</v>
      </c>
      <c r="F682" s="13">
        <v>1.5933280173596742E-2</v>
      </c>
      <c r="G682" s="13">
        <v>-1.0627067020484215E-2</v>
      </c>
      <c r="H682" s="13">
        <v>4.24936273676777E-2</v>
      </c>
      <c r="I682" s="13">
        <v>-3.986980221963754E-3</v>
      </c>
      <c r="J682" s="13">
        <v>-5.9099700649682063E-2</v>
      </c>
      <c r="K682" s="96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44" t="s">
        <v>204</v>
      </c>
      <c r="C683" s="45"/>
      <c r="D683" s="43">
        <v>2.7</v>
      </c>
      <c r="E683" s="43">
        <v>0.67</v>
      </c>
      <c r="F683" s="43">
        <v>0.32</v>
      </c>
      <c r="G683" s="43">
        <v>0.03</v>
      </c>
      <c r="H683" s="43">
        <v>0.67</v>
      </c>
      <c r="I683" s="43">
        <v>0</v>
      </c>
      <c r="J683" s="43">
        <v>0.74</v>
      </c>
      <c r="K683" s="96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BM684" s="53"/>
    </row>
    <row r="685" spans="1:65" ht="15">
      <c r="B685" s="8" t="s">
        <v>382</v>
      </c>
      <c r="BM685" s="26" t="s">
        <v>216</v>
      </c>
    </row>
    <row r="686" spans="1:65" ht="15">
      <c r="A686" s="24" t="s">
        <v>41</v>
      </c>
      <c r="B686" s="18" t="s">
        <v>112</v>
      </c>
      <c r="C686" s="15" t="s">
        <v>113</v>
      </c>
      <c r="D686" s="16" t="s">
        <v>194</v>
      </c>
      <c r="E686" s="17" t="s">
        <v>194</v>
      </c>
      <c r="F686" s="17" t="s">
        <v>194</v>
      </c>
      <c r="G686" s="96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195</v>
      </c>
      <c r="C687" s="9" t="s">
        <v>195</v>
      </c>
      <c r="D687" s="94" t="s">
        <v>205</v>
      </c>
      <c r="E687" s="95" t="s">
        <v>198</v>
      </c>
      <c r="F687" s="95" t="s">
        <v>207</v>
      </c>
      <c r="G687" s="96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101</v>
      </c>
      <c r="E688" s="11" t="s">
        <v>101</v>
      </c>
      <c r="F688" s="11" t="s">
        <v>101</v>
      </c>
      <c r="G688" s="96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96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45">
        <v>90.000000000000028</v>
      </c>
      <c r="E690" s="145" t="s">
        <v>208</v>
      </c>
      <c r="F690" s="145">
        <v>18</v>
      </c>
      <c r="G690" s="146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  <c r="AU690" s="147"/>
      <c r="AV690" s="147"/>
      <c r="AW690" s="147"/>
      <c r="AX690" s="147"/>
      <c r="AY690" s="147"/>
      <c r="AZ690" s="147"/>
      <c r="BA690" s="147"/>
      <c r="BB690" s="147"/>
      <c r="BC690" s="147"/>
      <c r="BD690" s="147"/>
      <c r="BE690" s="147"/>
      <c r="BF690" s="147"/>
      <c r="BG690" s="147"/>
      <c r="BH690" s="147"/>
      <c r="BI690" s="147"/>
      <c r="BJ690" s="147"/>
      <c r="BK690" s="147"/>
      <c r="BL690" s="147"/>
      <c r="BM690" s="148">
        <v>1</v>
      </c>
    </row>
    <row r="691" spans="1:65">
      <c r="A691" s="28"/>
      <c r="B691" s="19">
        <v>1</v>
      </c>
      <c r="C691" s="9">
        <v>2</v>
      </c>
      <c r="D691" s="149">
        <v>90.000000000000028</v>
      </c>
      <c r="E691" s="149">
        <v>180</v>
      </c>
      <c r="F691" s="149">
        <v>18</v>
      </c>
      <c r="G691" s="146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  <c r="AW691" s="147"/>
      <c r="AX691" s="147"/>
      <c r="AY691" s="147"/>
      <c r="AZ691" s="147"/>
      <c r="BA691" s="147"/>
      <c r="BB691" s="147"/>
      <c r="BC691" s="147"/>
      <c r="BD691" s="147"/>
      <c r="BE691" s="147"/>
      <c r="BF691" s="147"/>
      <c r="BG691" s="147"/>
      <c r="BH691" s="147"/>
      <c r="BI691" s="147"/>
      <c r="BJ691" s="147"/>
      <c r="BK691" s="147"/>
      <c r="BL691" s="147"/>
      <c r="BM691" s="148">
        <v>9</v>
      </c>
    </row>
    <row r="692" spans="1:65">
      <c r="A692" s="28"/>
      <c r="B692" s="19">
        <v>1</v>
      </c>
      <c r="C692" s="9">
        <v>3</v>
      </c>
      <c r="D692" s="149" t="s">
        <v>208</v>
      </c>
      <c r="E692" s="149">
        <v>90</v>
      </c>
      <c r="F692" s="149">
        <v>18</v>
      </c>
      <c r="G692" s="146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  <c r="AW692" s="147"/>
      <c r="AX692" s="147"/>
      <c r="AY692" s="147"/>
      <c r="AZ692" s="147"/>
      <c r="BA692" s="147"/>
      <c r="BB692" s="147"/>
      <c r="BC692" s="147"/>
      <c r="BD692" s="147"/>
      <c r="BE692" s="147"/>
      <c r="BF692" s="147"/>
      <c r="BG692" s="147"/>
      <c r="BH692" s="147"/>
      <c r="BI692" s="147"/>
      <c r="BJ692" s="147"/>
      <c r="BK692" s="147"/>
      <c r="BL692" s="147"/>
      <c r="BM692" s="148">
        <v>16</v>
      </c>
    </row>
    <row r="693" spans="1:65">
      <c r="A693" s="28"/>
      <c r="B693" s="19">
        <v>1</v>
      </c>
      <c r="C693" s="9">
        <v>4</v>
      </c>
      <c r="D693" s="149" t="s">
        <v>208</v>
      </c>
      <c r="E693" s="149">
        <v>180</v>
      </c>
      <c r="F693" s="149">
        <v>18</v>
      </c>
      <c r="G693" s="146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  <c r="AW693" s="147"/>
      <c r="AX693" s="147"/>
      <c r="AY693" s="147"/>
      <c r="AZ693" s="147"/>
      <c r="BA693" s="147"/>
      <c r="BB693" s="147"/>
      <c r="BC693" s="147"/>
      <c r="BD693" s="147"/>
      <c r="BE693" s="147"/>
      <c r="BF693" s="147"/>
      <c r="BG693" s="147"/>
      <c r="BH693" s="147"/>
      <c r="BI693" s="147"/>
      <c r="BJ693" s="147"/>
      <c r="BK693" s="147"/>
      <c r="BL693" s="147"/>
      <c r="BM693" s="148">
        <v>69.824922182215602</v>
      </c>
    </row>
    <row r="694" spans="1:65">
      <c r="A694" s="28"/>
      <c r="B694" s="19">
        <v>1</v>
      </c>
      <c r="C694" s="9">
        <v>5</v>
      </c>
      <c r="D694" s="149" t="s">
        <v>208</v>
      </c>
      <c r="E694" s="149">
        <v>180</v>
      </c>
      <c r="F694" s="149">
        <v>18</v>
      </c>
      <c r="G694" s="146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  <c r="BA694" s="147"/>
      <c r="BB694" s="147"/>
      <c r="BC694" s="147"/>
      <c r="BD694" s="147"/>
      <c r="BE694" s="147"/>
      <c r="BF694" s="147"/>
      <c r="BG694" s="147"/>
      <c r="BH694" s="147"/>
      <c r="BI694" s="147"/>
      <c r="BJ694" s="147"/>
      <c r="BK694" s="147"/>
      <c r="BL694" s="147"/>
      <c r="BM694" s="148">
        <v>15</v>
      </c>
    </row>
    <row r="695" spans="1:65">
      <c r="A695" s="28"/>
      <c r="B695" s="19">
        <v>1</v>
      </c>
      <c r="C695" s="9">
        <v>6</v>
      </c>
      <c r="D695" s="149">
        <v>90.000000000000028</v>
      </c>
      <c r="E695" s="149">
        <v>90</v>
      </c>
      <c r="F695" s="149">
        <v>18</v>
      </c>
      <c r="G695" s="146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  <c r="AW695" s="147"/>
      <c r="AX695" s="147"/>
      <c r="AY695" s="147"/>
      <c r="AZ695" s="147"/>
      <c r="BA695" s="147"/>
      <c r="BB695" s="147"/>
      <c r="BC695" s="147"/>
      <c r="BD695" s="147"/>
      <c r="BE695" s="147"/>
      <c r="BF695" s="147"/>
      <c r="BG695" s="147"/>
      <c r="BH695" s="147"/>
      <c r="BI695" s="147"/>
      <c r="BJ695" s="147"/>
      <c r="BK695" s="147"/>
      <c r="BL695" s="147"/>
      <c r="BM695" s="150"/>
    </row>
    <row r="696" spans="1:65">
      <c r="A696" s="28"/>
      <c r="B696" s="20" t="s">
        <v>200</v>
      </c>
      <c r="C696" s="12"/>
      <c r="D696" s="151">
        <v>90.000000000000043</v>
      </c>
      <c r="E696" s="151">
        <v>144</v>
      </c>
      <c r="F696" s="151">
        <v>18</v>
      </c>
      <c r="G696" s="146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  <c r="AW696" s="147"/>
      <c r="AX696" s="147"/>
      <c r="AY696" s="147"/>
      <c r="AZ696" s="147"/>
      <c r="BA696" s="147"/>
      <c r="BB696" s="147"/>
      <c r="BC696" s="147"/>
      <c r="BD696" s="147"/>
      <c r="BE696" s="147"/>
      <c r="BF696" s="147"/>
      <c r="BG696" s="147"/>
      <c r="BH696" s="147"/>
      <c r="BI696" s="147"/>
      <c r="BJ696" s="147"/>
      <c r="BK696" s="147"/>
      <c r="BL696" s="147"/>
      <c r="BM696" s="150"/>
    </row>
    <row r="697" spans="1:65">
      <c r="A697" s="28"/>
      <c r="B697" s="3" t="s">
        <v>201</v>
      </c>
      <c r="C697" s="27"/>
      <c r="D697" s="149">
        <v>90.000000000000028</v>
      </c>
      <c r="E697" s="149">
        <v>180</v>
      </c>
      <c r="F697" s="149">
        <v>18</v>
      </c>
      <c r="G697" s="146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  <c r="AW697" s="147"/>
      <c r="AX697" s="147"/>
      <c r="AY697" s="147"/>
      <c r="AZ697" s="147"/>
      <c r="BA697" s="147"/>
      <c r="BB697" s="147"/>
      <c r="BC697" s="147"/>
      <c r="BD697" s="147"/>
      <c r="BE697" s="147"/>
      <c r="BF697" s="147"/>
      <c r="BG697" s="147"/>
      <c r="BH697" s="147"/>
      <c r="BI697" s="147"/>
      <c r="BJ697" s="147"/>
      <c r="BK697" s="147"/>
      <c r="BL697" s="147"/>
      <c r="BM697" s="150"/>
    </row>
    <row r="698" spans="1:65">
      <c r="A698" s="28"/>
      <c r="B698" s="3" t="s">
        <v>202</v>
      </c>
      <c r="C698" s="27"/>
      <c r="D698" s="149">
        <v>1.7404671430534633E-14</v>
      </c>
      <c r="E698" s="149">
        <v>49.295030175464952</v>
      </c>
      <c r="F698" s="149">
        <v>0</v>
      </c>
      <c r="G698" s="146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  <c r="AW698" s="147"/>
      <c r="AX698" s="147"/>
      <c r="AY698" s="147"/>
      <c r="AZ698" s="147"/>
      <c r="BA698" s="147"/>
      <c r="BB698" s="147"/>
      <c r="BC698" s="147"/>
      <c r="BD698" s="147"/>
      <c r="BE698" s="147"/>
      <c r="BF698" s="147"/>
      <c r="BG698" s="147"/>
      <c r="BH698" s="147"/>
      <c r="BI698" s="147"/>
      <c r="BJ698" s="147"/>
      <c r="BK698" s="147"/>
      <c r="BL698" s="147"/>
      <c r="BM698" s="150"/>
    </row>
    <row r="699" spans="1:65">
      <c r="A699" s="28"/>
      <c r="B699" s="3" t="s">
        <v>85</v>
      </c>
      <c r="C699" s="27"/>
      <c r="D699" s="13">
        <v>1.9338523811705138E-16</v>
      </c>
      <c r="E699" s="13">
        <v>0.34232659844072882</v>
      </c>
      <c r="F699" s="13">
        <v>0</v>
      </c>
      <c r="G699" s="96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203</v>
      </c>
      <c r="C700" s="27"/>
      <c r="D700" s="13">
        <v>0.28893806376375775</v>
      </c>
      <c r="E700" s="13">
        <v>1.0623009020220118</v>
      </c>
      <c r="F700" s="13">
        <v>-0.74221238724724858</v>
      </c>
      <c r="G700" s="96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44" t="s">
        <v>204</v>
      </c>
      <c r="C701" s="45"/>
      <c r="D701" s="43">
        <v>0</v>
      </c>
      <c r="E701" s="43">
        <v>0.77</v>
      </c>
      <c r="F701" s="43">
        <v>0.67</v>
      </c>
      <c r="G701" s="96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B702" s="29"/>
      <c r="C702" s="20"/>
      <c r="D702" s="20"/>
      <c r="E702" s="20"/>
      <c r="F702" s="20"/>
      <c r="BM702" s="53"/>
    </row>
    <row r="703" spans="1:65" ht="15">
      <c r="B703" s="8" t="s">
        <v>383</v>
      </c>
      <c r="BM703" s="26" t="s">
        <v>216</v>
      </c>
    </row>
    <row r="704" spans="1:65" ht="15">
      <c r="A704" s="24" t="s">
        <v>44</v>
      </c>
      <c r="B704" s="18" t="s">
        <v>112</v>
      </c>
      <c r="C704" s="15" t="s">
        <v>113</v>
      </c>
      <c r="D704" s="16" t="s">
        <v>194</v>
      </c>
      <c r="E704" s="9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195</v>
      </c>
      <c r="C705" s="9" t="s">
        <v>195</v>
      </c>
      <c r="D705" s="94" t="s">
        <v>198</v>
      </c>
      <c r="E705" s="9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101</v>
      </c>
      <c r="E706" s="9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9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45">
        <v>1210</v>
      </c>
      <c r="E708" s="146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  <c r="BA708" s="147"/>
      <c r="BB708" s="147"/>
      <c r="BC708" s="147"/>
      <c r="BD708" s="147"/>
      <c r="BE708" s="147"/>
      <c r="BF708" s="147"/>
      <c r="BG708" s="147"/>
      <c r="BH708" s="147"/>
      <c r="BI708" s="147"/>
      <c r="BJ708" s="147"/>
      <c r="BK708" s="147"/>
      <c r="BL708" s="147"/>
      <c r="BM708" s="148">
        <v>1</v>
      </c>
    </row>
    <row r="709" spans="1:65">
      <c r="A709" s="28"/>
      <c r="B709" s="19">
        <v>1</v>
      </c>
      <c r="C709" s="9">
        <v>2</v>
      </c>
      <c r="D709" s="149">
        <v>1210</v>
      </c>
      <c r="E709" s="146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  <c r="BA709" s="147"/>
      <c r="BB709" s="147"/>
      <c r="BC709" s="147"/>
      <c r="BD709" s="147"/>
      <c r="BE709" s="147"/>
      <c r="BF709" s="147"/>
      <c r="BG709" s="147"/>
      <c r="BH709" s="147"/>
      <c r="BI709" s="147"/>
      <c r="BJ709" s="147"/>
      <c r="BK709" s="147"/>
      <c r="BL709" s="147"/>
      <c r="BM709" s="148">
        <v>10</v>
      </c>
    </row>
    <row r="710" spans="1:65">
      <c r="A710" s="28"/>
      <c r="B710" s="19">
        <v>1</v>
      </c>
      <c r="C710" s="9">
        <v>3</v>
      </c>
      <c r="D710" s="149">
        <v>1210</v>
      </c>
      <c r="E710" s="146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  <c r="AW710" s="147"/>
      <c r="AX710" s="147"/>
      <c r="AY710" s="147"/>
      <c r="AZ710" s="147"/>
      <c r="BA710" s="147"/>
      <c r="BB710" s="147"/>
      <c r="BC710" s="147"/>
      <c r="BD710" s="147"/>
      <c r="BE710" s="147"/>
      <c r="BF710" s="147"/>
      <c r="BG710" s="147"/>
      <c r="BH710" s="147"/>
      <c r="BI710" s="147"/>
      <c r="BJ710" s="147"/>
      <c r="BK710" s="147"/>
      <c r="BL710" s="147"/>
      <c r="BM710" s="148">
        <v>16</v>
      </c>
    </row>
    <row r="711" spans="1:65">
      <c r="A711" s="28"/>
      <c r="B711" s="19">
        <v>1</v>
      </c>
      <c r="C711" s="9">
        <v>4</v>
      </c>
      <c r="D711" s="149">
        <v>1210</v>
      </c>
      <c r="E711" s="146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  <c r="AW711" s="147"/>
      <c r="AX711" s="147"/>
      <c r="AY711" s="147"/>
      <c r="AZ711" s="147"/>
      <c r="BA711" s="147"/>
      <c r="BB711" s="147"/>
      <c r="BC711" s="147"/>
      <c r="BD711" s="147"/>
      <c r="BE711" s="147"/>
      <c r="BF711" s="147"/>
      <c r="BG711" s="147"/>
      <c r="BH711" s="147"/>
      <c r="BI711" s="147"/>
      <c r="BJ711" s="147"/>
      <c r="BK711" s="147"/>
      <c r="BL711" s="147"/>
      <c r="BM711" s="148">
        <v>1205.0128534704399</v>
      </c>
    </row>
    <row r="712" spans="1:65">
      <c r="A712" s="28"/>
      <c r="B712" s="19">
        <v>1</v>
      </c>
      <c r="C712" s="9">
        <v>5</v>
      </c>
      <c r="D712" s="149">
        <v>1210</v>
      </c>
      <c r="E712" s="146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  <c r="AW712" s="147"/>
      <c r="AX712" s="147"/>
      <c r="AY712" s="147"/>
      <c r="AZ712" s="147"/>
      <c r="BA712" s="147"/>
      <c r="BB712" s="147"/>
      <c r="BC712" s="147"/>
      <c r="BD712" s="147"/>
      <c r="BE712" s="147"/>
      <c r="BF712" s="147"/>
      <c r="BG712" s="147"/>
      <c r="BH712" s="147"/>
      <c r="BI712" s="147"/>
      <c r="BJ712" s="147"/>
      <c r="BK712" s="147"/>
      <c r="BL712" s="147"/>
      <c r="BM712" s="148">
        <v>16</v>
      </c>
    </row>
    <row r="713" spans="1:65">
      <c r="A713" s="28"/>
      <c r="B713" s="19">
        <v>1</v>
      </c>
      <c r="C713" s="9">
        <v>6</v>
      </c>
      <c r="D713" s="149">
        <v>1210</v>
      </c>
      <c r="E713" s="146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  <c r="BA713" s="147"/>
      <c r="BB713" s="147"/>
      <c r="BC713" s="147"/>
      <c r="BD713" s="147"/>
      <c r="BE713" s="147"/>
      <c r="BF713" s="147"/>
      <c r="BG713" s="147"/>
      <c r="BH713" s="147"/>
      <c r="BI713" s="147"/>
      <c r="BJ713" s="147"/>
      <c r="BK713" s="147"/>
      <c r="BL713" s="147"/>
      <c r="BM713" s="150"/>
    </row>
    <row r="714" spans="1:65">
      <c r="A714" s="28"/>
      <c r="B714" s="20" t="s">
        <v>200</v>
      </c>
      <c r="C714" s="12"/>
      <c r="D714" s="151">
        <v>1210</v>
      </c>
      <c r="E714" s="146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  <c r="BA714" s="147"/>
      <c r="BB714" s="147"/>
      <c r="BC714" s="147"/>
      <c r="BD714" s="147"/>
      <c r="BE714" s="147"/>
      <c r="BF714" s="147"/>
      <c r="BG714" s="147"/>
      <c r="BH714" s="147"/>
      <c r="BI714" s="147"/>
      <c r="BJ714" s="147"/>
      <c r="BK714" s="147"/>
      <c r="BL714" s="147"/>
      <c r="BM714" s="150"/>
    </row>
    <row r="715" spans="1:65">
      <c r="A715" s="28"/>
      <c r="B715" s="3" t="s">
        <v>201</v>
      </c>
      <c r="C715" s="27"/>
      <c r="D715" s="149">
        <v>1210</v>
      </c>
      <c r="E715" s="146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  <c r="BA715" s="147"/>
      <c r="BB715" s="147"/>
      <c r="BC715" s="147"/>
      <c r="BD715" s="147"/>
      <c r="BE715" s="147"/>
      <c r="BF715" s="147"/>
      <c r="BG715" s="147"/>
      <c r="BH715" s="147"/>
      <c r="BI715" s="147"/>
      <c r="BJ715" s="147"/>
      <c r="BK715" s="147"/>
      <c r="BL715" s="147"/>
      <c r="BM715" s="150"/>
    </row>
    <row r="716" spans="1:65">
      <c r="A716" s="28"/>
      <c r="B716" s="3" t="s">
        <v>202</v>
      </c>
      <c r="C716" s="27"/>
      <c r="D716" s="149">
        <v>0</v>
      </c>
      <c r="E716" s="146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  <c r="BA716" s="147"/>
      <c r="BB716" s="147"/>
      <c r="BC716" s="147"/>
      <c r="BD716" s="147"/>
      <c r="BE716" s="147"/>
      <c r="BF716" s="147"/>
      <c r="BG716" s="147"/>
      <c r="BH716" s="147"/>
      <c r="BI716" s="147"/>
      <c r="BJ716" s="147"/>
      <c r="BK716" s="147"/>
      <c r="BL716" s="147"/>
      <c r="BM716" s="150"/>
    </row>
    <row r="717" spans="1:65">
      <c r="A717" s="28"/>
      <c r="B717" s="3" t="s">
        <v>85</v>
      </c>
      <c r="C717" s="27"/>
      <c r="D717" s="13">
        <v>0</v>
      </c>
      <c r="E717" s="9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3" t="s">
        <v>203</v>
      </c>
      <c r="C718" s="27"/>
      <c r="D718" s="13">
        <v>4.1386666666642924E-3</v>
      </c>
      <c r="E718" s="9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44" t="s">
        <v>204</v>
      </c>
      <c r="C719" s="45"/>
      <c r="D719" s="43" t="s">
        <v>209</v>
      </c>
      <c r="E719" s="9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B720" s="29"/>
      <c r="C720" s="20"/>
      <c r="D720" s="20"/>
      <c r="BM720" s="53"/>
    </row>
    <row r="721" spans="1:65" ht="15">
      <c r="B721" s="8" t="s">
        <v>384</v>
      </c>
      <c r="BM721" s="26" t="s">
        <v>216</v>
      </c>
    </row>
    <row r="722" spans="1:65" ht="15">
      <c r="A722" s="24" t="s">
        <v>45</v>
      </c>
      <c r="B722" s="18" t="s">
        <v>112</v>
      </c>
      <c r="C722" s="15" t="s">
        <v>113</v>
      </c>
      <c r="D722" s="16" t="s">
        <v>194</v>
      </c>
      <c r="E722" s="17" t="s">
        <v>194</v>
      </c>
      <c r="F722" s="96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195</v>
      </c>
      <c r="C723" s="9" t="s">
        <v>195</v>
      </c>
      <c r="D723" s="94" t="s">
        <v>198</v>
      </c>
      <c r="E723" s="95" t="s">
        <v>199</v>
      </c>
      <c r="F723" s="96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101</v>
      </c>
      <c r="E724" s="11" t="s">
        <v>101</v>
      </c>
      <c r="F724" s="96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96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45">
        <v>2070</v>
      </c>
      <c r="E726" s="145">
        <v>1920</v>
      </c>
      <c r="F726" s="146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  <c r="AU726" s="147"/>
      <c r="AV726" s="147"/>
      <c r="AW726" s="147"/>
      <c r="AX726" s="147"/>
      <c r="AY726" s="147"/>
      <c r="AZ726" s="147"/>
      <c r="BA726" s="147"/>
      <c r="BB726" s="147"/>
      <c r="BC726" s="147"/>
      <c r="BD726" s="147"/>
      <c r="BE726" s="147"/>
      <c r="BF726" s="147"/>
      <c r="BG726" s="147"/>
      <c r="BH726" s="147"/>
      <c r="BI726" s="147"/>
      <c r="BJ726" s="147"/>
      <c r="BK726" s="147"/>
      <c r="BL726" s="147"/>
      <c r="BM726" s="148">
        <v>1</v>
      </c>
    </row>
    <row r="727" spans="1:65">
      <c r="A727" s="28"/>
      <c r="B727" s="19">
        <v>1</v>
      </c>
      <c r="C727" s="9">
        <v>2</v>
      </c>
      <c r="D727" s="149">
        <v>2000</v>
      </c>
      <c r="E727" s="149">
        <v>1920</v>
      </c>
      <c r="F727" s="146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  <c r="AU727" s="147"/>
      <c r="AV727" s="147"/>
      <c r="AW727" s="147"/>
      <c r="AX727" s="147"/>
      <c r="AY727" s="147"/>
      <c r="AZ727" s="147"/>
      <c r="BA727" s="147"/>
      <c r="BB727" s="147"/>
      <c r="BC727" s="147"/>
      <c r="BD727" s="147"/>
      <c r="BE727" s="147"/>
      <c r="BF727" s="147"/>
      <c r="BG727" s="147"/>
      <c r="BH727" s="147"/>
      <c r="BI727" s="147"/>
      <c r="BJ727" s="147"/>
      <c r="BK727" s="147"/>
      <c r="BL727" s="147"/>
      <c r="BM727" s="148">
        <v>11</v>
      </c>
    </row>
    <row r="728" spans="1:65">
      <c r="A728" s="28"/>
      <c r="B728" s="19">
        <v>1</v>
      </c>
      <c r="C728" s="9">
        <v>3</v>
      </c>
      <c r="D728" s="149">
        <v>1920</v>
      </c>
      <c r="E728" s="149">
        <v>1920</v>
      </c>
      <c r="F728" s="146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  <c r="AU728" s="147"/>
      <c r="AV728" s="147"/>
      <c r="AW728" s="147"/>
      <c r="AX728" s="147"/>
      <c r="AY728" s="147"/>
      <c r="AZ728" s="147"/>
      <c r="BA728" s="147"/>
      <c r="BB728" s="147"/>
      <c r="BC728" s="147"/>
      <c r="BD728" s="147"/>
      <c r="BE728" s="147"/>
      <c r="BF728" s="147"/>
      <c r="BG728" s="147"/>
      <c r="BH728" s="147"/>
      <c r="BI728" s="147"/>
      <c r="BJ728" s="147"/>
      <c r="BK728" s="147"/>
      <c r="BL728" s="147"/>
      <c r="BM728" s="148">
        <v>16</v>
      </c>
    </row>
    <row r="729" spans="1:65">
      <c r="A729" s="28"/>
      <c r="B729" s="19">
        <v>1</v>
      </c>
      <c r="C729" s="9">
        <v>4</v>
      </c>
      <c r="D729" s="149">
        <v>1920</v>
      </c>
      <c r="E729" s="149">
        <v>1780</v>
      </c>
      <c r="F729" s="146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  <c r="AW729" s="147"/>
      <c r="AX729" s="147"/>
      <c r="AY729" s="147"/>
      <c r="AZ729" s="147"/>
      <c r="BA729" s="147"/>
      <c r="BB729" s="147"/>
      <c r="BC729" s="147"/>
      <c r="BD729" s="147"/>
      <c r="BE729" s="147"/>
      <c r="BF729" s="147"/>
      <c r="BG729" s="147"/>
      <c r="BH729" s="147"/>
      <c r="BI729" s="147"/>
      <c r="BJ729" s="147"/>
      <c r="BK729" s="147"/>
      <c r="BL729" s="147"/>
      <c r="BM729" s="148">
        <v>1937.1759</v>
      </c>
    </row>
    <row r="730" spans="1:65">
      <c r="A730" s="28"/>
      <c r="B730" s="19">
        <v>1</v>
      </c>
      <c r="C730" s="9">
        <v>5</v>
      </c>
      <c r="D730" s="149">
        <v>2000</v>
      </c>
      <c r="E730" s="149">
        <v>1920</v>
      </c>
      <c r="F730" s="146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  <c r="AU730" s="147"/>
      <c r="AV730" s="147"/>
      <c r="AW730" s="147"/>
      <c r="AX730" s="147"/>
      <c r="AY730" s="147"/>
      <c r="AZ730" s="147"/>
      <c r="BA730" s="147"/>
      <c r="BB730" s="147"/>
      <c r="BC730" s="147"/>
      <c r="BD730" s="147"/>
      <c r="BE730" s="147"/>
      <c r="BF730" s="147"/>
      <c r="BG730" s="147"/>
      <c r="BH730" s="147"/>
      <c r="BI730" s="147"/>
      <c r="BJ730" s="147"/>
      <c r="BK730" s="147"/>
      <c r="BL730" s="147"/>
      <c r="BM730" s="148">
        <v>17</v>
      </c>
    </row>
    <row r="731" spans="1:65">
      <c r="A731" s="28"/>
      <c r="B731" s="19">
        <v>1</v>
      </c>
      <c r="C731" s="9">
        <v>6</v>
      </c>
      <c r="D731" s="149">
        <v>2000</v>
      </c>
      <c r="E731" s="149">
        <v>1850</v>
      </c>
      <c r="F731" s="146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  <c r="AU731" s="147"/>
      <c r="AV731" s="147"/>
      <c r="AW731" s="147"/>
      <c r="AX731" s="147"/>
      <c r="AY731" s="147"/>
      <c r="AZ731" s="147"/>
      <c r="BA731" s="147"/>
      <c r="BB731" s="147"/>
      <c r="BC731" s="147"/>
      <c r="BD731" s="147"/>
      <c r="BE731" s="147"/>
      <c r="BF731" s="147"/>
      <c r="BG731" s="147"/>
      <c r="BH731" s="147"/>
      <c r="BI731" s="147"/>
      <c r="BJ731" s="147"/>
      <c r="BK731" s="147"/>
      <c r="BL731" s="147"/>
      <c r="BM731" s="150"/>
    </row>
    <row r="732" spans="1:65">
      <c r="A732" s="28"/>
      <c r="B732" s="20" t="s">
        <v>200</v>
      </c>
      <c r="C732" s="12"/>
      <c r="D732" s="151">
        <v>1985</v>
      </c>
      <c r="E732" s="151">
        <v>1885</v>
      </c>
      <c r="F732" s="146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  <c r="AU732" s="147"/>
      <c r="AV732" s="147"/>
      <c r="AW732" s="147"/>
      <c r="AX732" s="147"/>
      <c r="AY732" s="147"/>
      <c r="AZ732" s="147"/>
      <c r="BA732" s="147"/>
      <c r="BB732" s="147"/>
      <c r="BC732" s="147"/>
      <c r="BD732" s="147"/>
      <c r="BE732" s="147"/>
      <c r="BF732" s="147"/>
      <c r="BG732" s="147"/>
      <c r="BH732" s="147"/>
      <c r="BI732" s="147"/>
      <c r="BJ732" s="147"/>
      <c r="BK732" s="147"/>
      <c r="BL732" s="147"/>
      <c r="BM732" s="150"/>
    </row>
    <row r="733" spans="1:65">
      <c r="A733" s="28"/>
      <c r="B733" s="3" t="s">
        <v>201</v>
      </c>
      <c r="C733" s="27"/>
      <c r="D733" s="149">
        <v>2000</v>
      </c>
      <c r="E733" s="149">
        <v>1920</v>
      </c>
      <c r="F733" s="146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  <c r="AU733" s="147"/>
      <c r="AV733" s="147"/>
      <c r="AW733" s="147"/>
      <c r="AX733" s="147"/>
      <c r="AY733" s="147"/>
      <c r="AZ733" s="147"/>
      <c r="BA733" s="147"/>
      <c r="BB733" s="147"/>
      <c r="BC733" s="147"/>
      <c r="BD733" s="147"/>
      <c r="BE733" s="147"/>
      <c r="BF733" s="147"/>
      <c r="BG733" s="147"/>
      <c r="BH733" s="147"/>
      <c r="BI733" s="147"/>
      <c r="BJ733" s="147"/>
      <c r="BK733" s="147"/>
      <c r="BL733" s="147"/>
      <c r="BM733" s="150"/>
    </row>
    <row r="734" spans="1:65">
      <c r="A734" s="28"/>
      <c r="B734" s="3" t="s">
        <v>202</v>
      </c>
      <c r="C734" s="27"/>
      <c r="D734" s="149">
        <v>57.18391382198319</v>
      </c>
      <c r="E734" s="149">
        <v>58.566201857385288</v>
      </c>
      <c r="F734" s="146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  <c r="AW734" s="147"/>
      <c r="AX734" s="147"/>
      <c r="AY734" s="147"/>
      <c r="AZ734" s="147"/>
      <c r="BA734" s="147"/>
      <c r="BB734" s="147"/>
      <c r="BC734" s="147"/>
      <c r="BD734" s="147"/>
      <c r="BE734" s="147"/>
      <c r="BF734" s="147"/>
      <c r="BG734" s="147"/>
      <c r="BH734" s="147"/>
      <c r="BI734" s="147"/>
      <c r="BJ734" s="147"/>
      <c r="BK734" s="147"/>
      <c r="BL734" s="147"/>
      <c r="BM734" s="150"/>
    </row>
    <row r="735" spans="1:65">
      <c r="A735" s="28"/>
      <c r="B735" s="3" t="s">
        <v>85</v>
      </c>
      <c r="C735" s="27"/>
      <c r="D735" s="13">
        <v>2.8808017038782462E-2</v>
      </c>
      <c r="E735" s="13">
        <v>3.10696031073662E-2</v>
      </c>
      <c r="F735" s="96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203</v>
      </c>
      <c r="C736" s="27"/>
      <c r="D736" s="13">
        <v>2.4687536118945141E-2</v>
      </c>
      <c r="E736" s="13">
        <v>-2.6934002224578535E-2</v>
      </c>
      <c r="F736" s="96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44" t="s">
        <v>204</v>
      </c>
      <c r="C737" s="45"/>
      <c r="D737" s="43">
        <v>0.67</v>
      </c>
      <c r="E737" s="43">
        <v>0.67</v>
      </c>
      <c r="F737" s="96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B738" s="29"/>
      <c r="C738" s="20"/>
      <c r="D738" s="20"/>
      <c r="E738" s="20"/>
      <c r="BM738" s="53"/>
    </row>
    <row r="739" spans="1:65">
      <c r="BM739" s="53"/>
    </row>
    <row r="740" spans="1:65">
      <c r="BM740" s="53"/>
    </row>
    <row r="741" spans="1:65">
      <c r="BM741" s="53"/>
    </row>
    <row r="742" spans="1:65">
      <c r="BM742" s="53"/>
    </row>
    <row r="743" spans="1:65">
      <c r="BM743" s="53"/>
    </row>
    <row r="744" spans="1:65">
      <c r="BM744" s="53"/>
    </row>
    <row r="745" spans="1:65">
      <c r="BM745" s="53"/>
    </row>
    <row r="746" spans="1:65">
      <c r="BM746" s="53"/>
    </row>
    <row r="747" spans="1:65">
      <c r="BM747" s="53"/>
    </row>
    <row r="748" spans="1:65">
      <c r="BM748" s="53"/>
    </row>
    <row r="749" spans="1:65">
      <c r="BM749" s="53"/>
    </row>
    <row r="750" spans="1:65">
      <c r="BM750" s="53"/>
    </row>
    <row r="751" spans="1:65">
      <c r="BM751" s="53"/>
    </row>
    <row r="752" spans="1:65">
      <c r="BM752" s="53"/>
    </row>
    <row r="753" spans="65:65">
      <c r="BM753" s="53"/>
    </row>
    <row r="754" spans="65:65">
      <c r="BM754" s="53"/>
    </row>
    <row r="755" spans="65:65">
      <c r="BM755" s="53"/>
    </row>
    <row r="756" spans="65:65">
      <c r="BM756" s="53"/>
    </row>
    <row r="757" spans="65:65">
      <c r="BM757" s="53"/>
    </row>
    <row r="758" spans="65:65">
      <c r="BM758" s="53"/>
    </row>
    <row r="759" spans="65:65">
      <c r="BM759" s="53"/>
    </row>
    <row r="760" spans="65:65">
      <c r="BM760" s="53"/>
    </row>
    <row r="761" spans="65:65">
      <c r="BM761" s="53"/>
    </row>
    <row r="762" spans="65:65">
      <c r="BM762" s="53"/>
    </row>
    <row r="763" spans="65:65">
      <c r="BM763" s="53"/>
    </row>
    <row r="764" spans="65:65">
      <c r="BM764" s="53"/>
    </row>
    <row r="765" spans="65:65">
      <c r="BM765" s="53"/>
    </row>
    <row r="766" spans="65:65">
      <c r="BM766" s="53"/>
    </row>
    <row r="767" spans="65:65">
      <c r="BM767" s="53"/>
    </row>
    <row r="768" spans="65:65">
      <c r="BM768" s="53"/>
    </row>
    <row r="769" spans="65:65">
      <c r="BM769" s="53"/>
    </row>
    <row r="770" spans="65:65">
      <c r="BM770" s="53"/>
    </row>
    <row r="771" spans="65:65">
      <c r="BM771" s="53"/>
    </row>
    <row r="772" spans="65:65">
      <c r="BM772" s="53"/>
    </row>
    <row r="773" spans="65:65">
      <c r="BM773" s="53"/>
    </row>
    <row r="774" spans="65:65">
      <c r="BM774" s="53"/>
    </row>
    <row r="775" spans="65:65">
      <c r="BM775" s="53"/>
    </row>
    <row r="776" spans="65:65">
      <c r="BM776" s="53"/>
    </row>
    <row r="777" spans="65:65">
      <c r="BM777" s="53"/>
    </row>
    <row r="778" spans="65:65">
      <c r="BM778" s="53"/>
    </row>
    <row r="779" spans="65:65">
      <c r="BM779" s="53"/>
    </row>
    <row r="780" spans="65:65">
      <c r="BM780" s="53"/>
    </row>
    <row r="781" spans="65:65">
      <c r="BM781" s="53"/>
    </row>
    <row r="782" spans="65:65">
      <c r="BM782" s="53"/>
    </row>
    <row r="783" spans="65:65">
      <c r="BM783" s="53"/>
    </row>
    <row r="784" spans="65:65">
      <c r="BM784" s="53"/>
    </row>
    <row r="785" spans="65:65">
      <c r="BM785" s="53"/>
    </row>
    <row r="786" spans="65:65">
      <c r="BM786" s="53"/>
    </row>
    <row r="787" spans="65:65">
      <c r="BM787" s="54"/>
    </row>
    <row r="788" spans="65:65">
      <c r="BM788" s="55"/>
    </row>
    <row r="789" spans="65:65">
      <c r="BM789" s="55"/>
    </row>
    <row r="790" spans="65:65">
      <c r="BM790" s="55"/>
    </row>
    <row r="791" spans="65:65">
      <c r="BM791" s="55"/>
    </row>
    <row r="792" spans="65:65">
      <c r="BM792" s="55"/>
    </row>
    <row r="793" spans="65:65">
      <c r="BM793" s="55"/>
    </row>
    <row r="794" spans="65:65">
      <c r="BM794" s="55"/>
    </row>
    <row r="795" spans="65:65">
      <c r="BM795" s="55"/>
    </row>
    <row r="796" spans="65:65">
      <c r="BM796" s="55"/>
    </row>
    <row r="797" spans="65:65">
      <c r="BM797" s="55"/>
    </row>
    <row r="798" spans="65:65">
      <c r="BM798" s="55"/>
    </row>
    <row r="799" spans="65:65">
      <c r="BM799" s="55"/>
    </row>
    <row r="800" spans="65:65">
      <c r="BM800" s="55"/>
    </row>
    <row r="801" spans="65:65">
      <c r="BM801" s="55"/>
    </row>
    <row r="802" spans="65:65">
      <c r="BM802" s="55"/>
    </row>
    <row r="803" spans="65:65">
      <c r="BM803" s="55"/>
    </row>
    <row r="804" spans="65:65">
      <c r="BM804" s="55"/>
    </row>
    <row r="805" spans="65:65">
      <c r="BM805" s="55"/>
    </row>
    <row r="806" spans="65:65">
      <c r="BM806" s="55"/>
    </row>
    <row r="807" spans="65:65">
      <c r="BM807" s="55"/>
    </row>
    <row r="808" spans="65:65">
      <c r="BM808" s="55"/>
    </row>
    <row r="809" spans="65:65">
      <c r="BM809" s="55"/>
    </row>
    <row r="810" spans="65:65">
      <c r="BM810" s="55"/>
    </row>
    <row r="811" spans="65:65">
      <c r="BM811" s="55"/>
    </row>
    <row r="812" spans="65:65">
      <c r="BM812" s="55"/>
    </row>
    <row r="813" spans="65:65">
      <c r="BM813" s="55"/>
    </row>
    <row r="814" spans="65:65">
      <c r="BM814" s="55"/>
    </row>
    <row r="815" spans="65:65">
      <c r="BM815" s="55"/>
    </row>
    <row r="816" spans="65:65">
      <c r="BM816" s="55"/>
    </row>
    <row r="817" spans="65:65">
      <c r="BM817" s="55"/>
    </row>
    <row r="818" spans="65:65">
      <c r="BM818" s="55"/>
    </row>
    <row r="819" spans="65:65">
      <c r="BM819" s="55"/>
    </row>
    <row r="820" spans="65:65">
      <c r="BM820" s="55"/>
    </row>
    <row r="821" spans="65:65">
      <c r="BM821" s="55"/>
    </row>
  </sheetData>
  <dataConsolidate/>
  <conditionalFormatting sqref="B6:G11 B24:E29 B42:G47 B60:J65 B78:E83 B96:F101 B114:F119 B132:F137 B150:H155 B168:G173 B186:D191 B204:E209 B222:G227 B240:J245 B258:E263 B276:G281 B294:G299 B312:G317 B330:F335 B348:J353 B366:D371 B384:F389 B402:D407 B420:J425 B438:G443 B456:J461 B474:E479 B492:D497 B510:E515 B528:E533 B546:E551 B564:I569 B582:G587 B600:E605 B618:G623 B636:E641 B654:D659 B672:J677 B690:F695 B708:D713 B726:E731">
    <cfRule type="expression" dxfId="11" priority="123">
      <formula>AND($B6&lt;&gt;$B5,NOT(ISBLANK(INDIRECT(Anlyt_LabRefThisCol))))</formula>
    </cfRule>
  </conditionalFormatting>
  <conditionalFormatting sqref="C2:G17 C20:E35 C38:G53 C56:J71 C74:E89 C92:F107 C110:F125 C128:F143 C146:H161 C164:G179 C182:D197 C200:E215 C218:G233 C236:J251 C254:E269 C272:G287 C290:G305 C308:G323 C326:F341 C344:J359 C362:D377 C380:F395 C398:D413 C416:J431 C434:G449 C452:J467 C470:E485 C488:D503 C506:E521 C524:E539 C542:E557 C560:I575 C578:G593 C596:E611 C614:G629 C632:E647 C650:D665 C668:J683 C686:F701 C704:D719 C722:E737">
    <cfRule type="expression" dxfId="10" priority="121" stopIfTrue="1">
      <formula>AND(ISBLANK(INDIRECT(Anlyt_LabRefLastCol)),ISBLANK(INDIRECT(Anlyt_LabRefThisCol)))</formula>
    </cfRule>
    <cfRule type="expression" dxfId="9" priority="12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2AB16-3E8F-4D81-843D-ADA71B7B8B89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9.5">
      <c r="B1" s="8" t="s">
        <v>385</v>
      </c>
      <c r="BM1" s="26" t="s">
        <v>216</v>
      </c>
    </row>
    <row r="2" spans="1:66" ht="19.5">
      <c r="A2" s="24" t="s">
        <v>219</v>
      </c>
      <c r="B2" s="18" t="s">
        <v>112</v>
      </c>
      <c r="C2" s="15" t="s">
        <v>113</v>
      </c>
      <c r="D2" s="16" t="s">
        <v>194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195</v>
      </c>
      <c r="C3" s="9" t="s">
        <v>195</v>
      </c>
      <c r="D3" s="94" t="s">
        <v>196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217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2">
        <v>0.31</v>
      </c>
      <c r="E6" s="153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5">
        <v>1</v>
      </c>
    </row>
    <row r="7" spans="1:66">
      <c r="A7" s="28"/>
      <c r="B7" s="19">
        <v>1</v>
      </c>
      <c r="C7" s="9">
        <v>2</v>
      </c>
      <c r="D7" s="23">
        <v>0.31</v>
      </c>
      <c r="E7" s="153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5">
        <v>13</v>
      </c>
    </row>
    <row r="8" spans="1:66">
      <c r="A8" s="28"/>
      <c r="B8" s="19">
        <v>1</v>
      </c>
      <c r="C8" s="9">
        <v>3</v>
      </c>
      <c r="D8" s="23">
        <v>0.3</v>
      </c>
      <c r="E8" s="153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5">
        <v>16</v>
      </c>
    </row>
    <row r="9" spans="1:66">
      <c r="A9" s="28"/>
      <c r="B9" s="19">
        <v>1</v>
      </c>
      <c r="C9" s="9">
        <v>4</v>
      </c>
      <c r="D9" s="23">
        <v>0.32</v>
      </c>
      <c r="E9" s="153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5">
        <v>0.31166666666666698</v>
      </c>
      <c r="BN9" s="26"/>
    </row>
    <row r="10" spans="1:66">
      <c r="A10" s="28"/>
      <c r="B10" s="19">
        <v>1</v>
      </c>
      <c r="C10" s="9">
        <v>5</v>
      </c>
      <c r="D10" s="23">
        <v>0.31</v>
      </c>
      <c r="E10" s="153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5">
        <v>19</v>
      </c>
    </row>
    <row r="11" spans="1:66">
      <c r="A11" s="28"/>
      <c r="B11" s="19">
        <v>1</v>
      </c>
      <c r="C11" s="9">
        <v>6</v>
      </c>
      <c r="D11" s="23">
        <v>0.32</v>
      </c>
      <c r="E11" s="153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54"/>
    </row>
    <row r="12" spans="1:66">
      <c r="A12" s="28"/>
      <c r="B12" s="20" t="s">
        <v>200</v>
      </c>
      <c r="C12" s="12"/>
      <c r="D12" s="156">
        <v>0.3116666666666667</v>
      </c>
      <c r="E12" s="153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54"/>
    </row>
    <row r="13" spans="1:66">
      <c r="A13" s="28"/>
      <c r="B13" s="3" t="s">
        <v>201</v>
      </c>
      <c r="C13" s="27"/>
      <c r="D13" s="23">
        <v>0.31</v>
      </c>
      <c r="E13" s="153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54"/>
    </row>
    <row r="14" spans="1:66">
      <c r="A14" s="28"/>
      <c r="B14" s="3" t="s">
        <v>202</v>
      </c>
      <c r="C14" s="27"/>
      <c r="D14" s="23">
        <v>7.5277265270908165E-3</v>
      </c>
      <c r="E14" s="153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54"/>
    </row>
    <row r="15" spans="1:66">
      <c r="A15" s="28"/>
      <c r="B15" s="3" t="s">
        <v>85</v>
      </c>
      <c r="C15" s="27"/>
      <c r="D15" s="13">
        <v>2.4153133242002616E-2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203</v>
      </c>
      <c r="C16" s="27"/>
      <c r="D16" s="13">
        <v>-8.8817841970012523E-16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204</v>
      </c>
      <c r="C17" s="45"/>
      <c r="D17" s="43" t="s">
        <v>209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386</v>
      </c>
      <c r="BM19" s="26" t="s">
        <v>66</v>
      </c>
    </row>
    <row r="20" spans="1:65" ht="18">
      <c r="A20" s="24" t="s">
        <v>343</v>
      </c>
      <c r="B20" s="18" t="s">
        <v>112</v>
      </c>
      <c r="C20" s="15" t="s">
        <v>113</v>
      </c>
      <c r="D20" s="16" t="s">
        <v>194</v>
      </c>
      <c r="E20" s="17" t="s">
        <v>194</v>
      </c>
      <c r="F20" s="17" t="s">
        <v>194</v>
      </c>
      <c r="G20" s="17" t="s">
        <v>194</v>
      </c>
      <c r="H20" s="17" t="s">
        <v>194</v>
      </c>
      <c r="I20" s="17" t="s">
        <v>194</v>
      </c>
      <c r="J20" s="17" t="s">
        <v>194</v>
      </c>
      <c r="K20" s="9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195</v>
      </c>
      <c r="C21" s="9" t="s">
        <v>195</v>
      </c>
      <c r="D21" s="94" t="s">
        <v>205</v>
      </c>
      <c r="E21" s="95" t="s">
        <v>196</v>
      </c>
      <c r="F21" s="95" t="s">
        <v>197</v>
      </c>
      <c r="G21" s="95" t="s">
        <v>198</v>
      </c>
      <c r="H21" s="95" t="s">
        <v>199</v>
      </c>
      <c r="I21" s="95" t="s">
        <v>206</v>
      </c>
      <c r="J21" s="95" t="s">
        <v>218</v>
      </c>
      <c r="K21" s="96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217</v>
      </c>
      <c r="E22" s="11" t="s">
        <v>217</v>
      </c>
      <c r="F22" s="11" t="s">
        <v>217</v>
      </c>
      <c r="G22" s="11" t="s">
        <v>101</v>
      </c>
      <c r="H22" s="11" t="s">
        <v>217</v>
      </c>
      <c r="I22" s="11" t="s">
        <v>101</v>
      </c>
      <c r="J22" s="11" t="s">
        <v>217</v>
      </c>
      <c r="K22" s="96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96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2">
        <v>0.78</v>
      </c>
      <c r="E24" s="152">
        <v>0.68</v>
      </c>
      <c r="F24" s="152">
        <v>0.64</v>
      </c>
      <c r="G24" s="152">
        <v>0.93999999999999984</v>
      </c>
      <c r="H24" s="152">
        <v>1.08</v>
      </c>
      <c r="I24" s="152">
        <v>0.752</v>
      </c>
      <c r="J24" s="152">
        <v>0.94000000000029615</v>
      </c>
      <c r="K24" s="153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5">
        <v>1</v>
      </c>
    </row>
    <row r="25" spans="1:65">
      <c r="A25" s="28"/>
      <c r="B25" s="19">
        <v>1</v>
      </c>
      <c r="C25" s="9">
        <v>2</v>
      </c>
      <c r="D25" s="23">
        <v>0.8</v>
      </c>
      <c r="E25" s="23">
        <v>0.68</v>
      </c>
      <c r="F25" s="23">
        <v>0.68</v>
      </c>
      <c r="G25" s="23">
        <v>0.83</v>
      </c>
      <c r="H25" s="23">
        <v>1.08</v>
      </c>
      <c r="I25" s="168">
        <v>0.71099999999999997</v>
      </c>
      <c r="J25" s="23">
        <v>0.91871380067903674</v>
      </c>
      <c r="K25" s="153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5" t="e">
        <v>#N/A</v>
      </c>
    </row>
    <row r="26" spans="1:65">
      <c r="A26" s="28"/>
      <c r="B26" s="19">
        <v>1</v>
      </c>
      <c r="C26" s="9">
        <v>3</v>
      </c>
      <c r="D26" s="23">
        <v>0.8</v>
      </c>
      <c r="E26" s="23">
        <v>0.68</v>
      </c>
      <c r="F26" s="23">
        <v>0.69</v>
      </c>
      <c r="G26" s="23">
        <v>0.78</v>
      </c>
      <c r="H26" s="23">
        <v>1.04</v>
      </c>
      <c r="I26" s="23">
        <v>0.753</v>
      </c>
      <c r="J26" s="23">
        <v>0.9784345047925348</v>
      </c>
      <c r="K26" s="153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>
        <v>16</v>
      </c>
    </row>
    <row r="27" spans="1:65">
      <c r="A27" s="28"/>
      <c r="B27" s="19">
        <v>1</v>
      </c>
      <c r="C27" s="9">
        <v>4</v>
      </c>
      <c r="D27" s="23">
        <v>0.76</v>
      </c>
      <c r="E27" s="23">
        <v>0.68</v>
      </c>
      <c r="F27" s="23">
        <v>0.75</v>
      </c>
      <c r="G27" s="23">
        <v>0.85000000000000009</v>
      </c>
      <c r="H27" s="23">
        <v>1</v>
      </c>
      <c r="I27" s="23">
        <v>0.75900000000000001</v>
      </c>
      <c r="J27" s="23">
        <v>0.91981603679262902</v>
      </c>
      <c r="K27" s="153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5">
        <v>0.82379983348942309</v>
      </c>
    </row>
    <row r="28" spans="1:65">
      <c r="A28" s="28"/>
      <c r="B28" s="19">
        <v>1</v>
      </c>
      <c r="C28" s="9">
        <v>5</v>
      </c>
      <c r="D28" s="23">
        <v>0.74</v>
      </c>
      <c r="E28" s="168">
        <v>0.71</v>
      </c>
      <c r="F28" s="23">
        <v>0.72</v>
      </c>
      <c r="G28" s="23">
        <v>0.90000000000000013</v>
      </c>
      <c r="H28" s="23">
        <v>1.07</v>
      </c>
      <c r="I28" s="23">
        <v>0.77400000000000002</v>
      </c>
      <c r="J28" s="23">
        <v>0.97921662669848875</v>
      </c>
      <c r="K28" s="153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5">
        <v>16</v>
      </c>
    </row>
    <row r="29" spans="1:65">
      <c r="A29" s="28"/>
      <c r="B29" s="19">
        <v>1</v>
      </c>
      <c r="C29" s="9">
        <v>6</v>
      </c>
      <c r="D29" s="23">
        <v>0.73</v>
      </c>
      <c r="E29" s="23">
        <v>0.68</v>
      </c>
      <c r="F29" s="23">
        <v>0.68</v>
      </c>
      <c r="G29" s="23">
        <v>0.91999999999999993</v>
      </c>
      <c r="H29" s="23">
        <v>1.02</v>
      </c>
      <c r="I29" s="23">
        <v>0.76500000000000001</v>
      </c>
      <c r="J29" s="23">
        <v>0.93981203759277765</v>
      </c>
      <c r="K29" s="153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  <c r="BI29" s="154"/>
      <c r="BJ29" s="154"/>
      <c r="BK29" s="154"/>
      <c r="BL29" s="154"/>
      <c r="BM29" s="54"/>
    </row>
    <row r="30" spans="1:65">
      <c r="A30" s="28"/>
      <c r="B30" s="20" t="s">
        <v>200</v>
      </c>
      <c r="C30" s="12"/>
      <c r="D30" s="156">
        <v>0.7683333333333332</v>
      </c>
      <c r="E30" s="156">
        <v>0.68500000000000005</v>
      </c>
      <c r="F30" s="156">
        <v>0.69333333333333325</v>
      </c>
      <c r="G30" s="156">
        <v>0.87</v>
      </c>
      <c r="H30" s="156">
        <v>1.0483333333333336</v>
      </c>
      <c r="I30" s="156">
        <v>0.75233333333333341</v>
      </c>
      <c r="J30" s="156">
        <v>0.94599883442596056</v>
      </c>
      <c r="K30" s="153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54"/>
    </row>
    <row r="31" spans="1:65">
      <c r="A31" s="28"/>
      <c r="B31" s="3" t="s">
        <v>201</v>
      </c>
      <c r="C31" s="27"/>
      <c r="D31" s="23">
        <v>0.77</v>
      </c>
      <c r="E31" s="23">
        <v>0.68</v>
      </c>
      <c r="F31" s="23">
        <v>0.68500000000000005</v>
      </c>
      <c r="G31" s="23">
        <v>0.87500000000000011</v>
      </c>
      <c r="H31" s="23">
        <v>1.0550000000000002</v>
      </c>
      <c r="I31" s="23">
        <v>0.75600000000000001</v>
      </c>
      <c r="J31" s="23">
        <v>0.9399060187965369</v>
      </c>
      <c r="K31" s="153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/>
      <c r="BL31" s="154"/>
      <c r="BM31" s="54"/>
    </row>
    <row r="32" spans="1:65">
      <c r="A32" s="28"/>
      <c r="B32" s="3" t="s">
        <v>202</v>
      </c>
      <c r="C32" s="27"/>
      <c r="D32" s="23">
        <v>2.9944392908634303E-2</v>
      </c>
      <c r="E32" s="23">
        <v>1.2247448713915856E-2</v>
      </c>
      <c r="F32" s="23">
        <v>3.7771241264574103E-2</v>
      </c>
      <c r="G32" s="23">
        <v>6.0663003552412359E-2</v>
      </c>
      <c r="H32" s="23">
        <v>3.371448748930745E-2</v>
      </c>
      <c r="I32" s="23">
        <v>2.183269719175044E-2</v>
      </c>
      <c r="J32" s="23">
        <v>2.7054644198696375E-2</v>
      </c>
      <c r="K32" s="153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54"/>
    </row>
    <row r="33" spans="1:65">
      <c r="A33" s="28"/>
      <c r="B33" s="3" t="s">
        <v>85</v>
      </c>
      <c r="C33" s="27"/>
      <c r="D33" s="13">
        <v>3.8973179490630339E-2</v>
      </c>
      <c r="E33" s="13">
        <v>1.787948717359979E-2</v>
      </c>
      <c r="F33" s="13">
        <v>5.4477751823904963E-2</v>
      </c>
      <c r="G33" s="13">
        <v>6.9727590290129149E-2</v>
      </c>
      <c r="H33" s="13">
        <v>3.216008345561918E-2</v>
      </c>
      <c r="I33" s="13">
        <v>2.9019978544639485E-2</v>
      </c>
      <c r="J33" s="13">
        <v>2.8599024876297383E-2</v>
      </c>
      <c r="K33" s="96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203</v>
      </c>
      <c r="C34" s="27"/>
      <c r="D34" s="13">
        <v>-6.7330069637361767E-2</v>
      </c>
      <c r="E34" s="13">
        <v>-0.16848732889578222</v>
      </c>
      <c r="F34" s="13">
        <v>-0.15837160296994035</v>
      </c>
      <c r="G34" s="13">
        <v>5.6081786657911525E-2</v>
      </c>
      <c r="H34" s="13">
        <v>0.27255832147093195</v>
      </c>
      <c r="I34" s="13">
        <v>-8.6752263414978326E-2</v>
      </c>
      <c r="J34" s="13">
        <v>0.14833579222628779</v>
      </c>
      <c r="K34" s="96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204</v>
      </c>
      <c r="C35" s="45"/>
      <c r="D35" s="43">
        <v>0</v>
      </c>
      <c r="E35" s="43">
        <v>0.67</v>
      </c>
      <c r="F35" s="43">
        <v>0.61</v>
      </c>
      <c r="G35" s="43">
        <v>0.82</v>
      </c>
      <c r="H35" s="43">
        <v>2.27</v>
      </c>
      <c r="I35" s="43">
        <v>0.13</v>
      </c>
      <c r="J35" s="43">
        <v>1.44</v>
      </c>
      <c r="K35" s="96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J29">
    <cfRule type="expression" dxfId="8" priority="6">
      <formula>AND($B6&lt;&gt;$B5,NOT(ISBLANK(INDIRECT(Anlyt_LabRefThisCol))))</formula>
    </cfRule>
  </conditionalFormatting>
  <conditionalFormatting sqref="C2:D17 C20:J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A103-557F-4A55-8833-DFB4AFCF27CD}">
  <sheetPr codeName="Sheet12"/>
  <dimension ref="A1:BN119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387</v>
      </c>
      <c r="BM1" s="26" t="s">
        <v>216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194</v>
      </c>
      <c r="E2" s="17" t="s">
        <v>194</v>
      </c>
      <c r="F2" s="17" t="s">
        <v>194</v>
      </c>
      <c r="G2" s="9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195</v>
      </c>
      <c r="C3" s="9" t="s">
        <v>195</v>
      </c>
      <c r="D3" s="94" t="s">
        <v>196</v>
      </c>
      <c r="E3" s="95" t="s">
        <v>220</v>
      </c>
      <c r="F3" s="95" t="s">
        <v>207</v>
      </c>
      <c r="G3" s="9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102</v>
      </c>
      <c r="E4" s="11" t="s">
        <v>98</v>
      </c>
      <c r="F4" s="11" t="s">
        <v>102</v>
      </c>
      <c r="G4" s="9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8</v>
      </c>
      <c r="E6" s="91">
        <v>14</v>
      </c>
      <c r="F6" s="21">
        <v>5</v>
      </c>
      <c r="G6" s="9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8</v>
      </c>
      <c r="E7" s="92">
        <v>47</v>
      </c>
      <c r="F7" s="11">
        <v>5</v>
      </c>
      <c r="G7" s="96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11">
        <v>8</v>
      </c>
      <c r="E8" s="92">
        <v>45</v>
      </c>
      <c r="F8" s="11">
        <v>5</v>
      </c>
      <c r="G8" s="9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8</v>
      </c>
      <c r="E9" s="92">
        <v>13</v>
      </c>
      <c r="F9" s="11">
        <v>5</v>
      </c>
      <c r="G9" s="96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6.5</v>
      </c>
      <c r="BN9" s="26"/>
    </row>
    <row r="10" spans="1:66">
      <c r="A10" s="28"/>
      <c r="B10" s="19">
        <v>1</v>
      </c>
      <c r="C10" s="9">
        <v>5</v>
      </c>
      <c r="D10" s="11">
        <v>8</v>
      </c>
      <c r="E10" s="92">
        <v>43</v>
      </c>
      <c r="F10" s="11">
        <v>5</v>
      </c>
      <c r="G10" s="9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21</v>
      </c>
    </row>
    <row r="11" spans="1:66">
      <c r="A11" s="28"/>
      <c r="B11" s="19">
        <v>1</v>
      </c>
      <c r="C11" s="9">
        <v>6</v>
      </c>
      <c r="D11" s="11">
        <v>8</v>
      </c>
      <c r="E11" s="92">
        <v>40</v>
      </c>
      <c r="F11" s="11">
        <v>5</v>
      </c>
      <c r="G11" s="9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200</v>
      </c>
      <c r="C12" s="12"/>
      <c r="D12" s="22">
        <v>8</v>
      </c>
      <c r="E12" s="22">
        <v>33.666666666666664</v>
      </c>
      <c r="F12" s="22">
        <v>5</v>
      </c>
      <c r="G12" s="9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201</v>
      </c>
      <c r="C13" s="27"/>
      <c r="D13" s="11">
        <v>8</v>
      </c>
      <c r="E13" s="11">
        <v>41.5</v>
      </c>
      <c r="F13" s="11">
        <v>5</v>
      </c>
      <c r="G13" s="9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202</v>
      </c>
      <c r="C14" s="27"/>
      <c r="D14" s="23">
        <v>0</v>
      </c>
      <c r="E14" s="23">
        <v>15.794513815457146</v>
      </c>
      <c r="F14" s="23">
        <v>0</v>
      </c>
      <c r="G14" s="9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85</v>
      </c>
      <c r="C15" s="27"/>
      <c r="D15" s="13">
        <v>0</v>
      </c>
      <c r="E15" s="13">
        <v>0.46914397471654889</v>
      </c>
      <c r="F15" s="13">
        <v>0</v>
      </c>
      <c r="G15" s="9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203</v>
      </c>
      <c r="C16" s="27"/>
      <c r="D16" s="13">
        <v>0.23076923076923084</v>
      </c>
      <c r="E16" s="13">
        <v>4.1794871794871788</v>
      </c>
      <c r="F16" s="13">
        <v>-0.23076923076923073</v>
      </c>
      <c r="G16" s="9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204</v>
      </c>
      <c r="C17" s="45"/>
      <c r="D17" s="43">
        <v>0</v>
      </c>
      <c r="E17" s="43">
        <v>5.77</v>
      </c>
      <c r="F17" s="43">
        <v>0.67</v>
      </c>
      <c r="G17" s="9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BM18" s="53"/>
    </row>
    <row r="19" spans="1:65" ht="15">
      <c r="B19" s="8" t="s">
        <v>388</v>
      </c>
      <c r="BM19" s="26" t="s">
        <v>66</v>
      </c>
    </row>
    <row r="20" spans="1:65" ht="15">
      <c r="A20" s="24" t="s">
        <v>48</v>
      </c>
      <c r="B20" s="18" t="s">
        <v>112</v>
      </c>
      <c r="C20" s="15" t="s">
        <v>113</v>
      </c>
      <c r="D20" s="16" t="s">
        <v>194</v>
      </c>
      <c r="E20" s="17" t="s">
        <v>194</v>
      </c>
      <c r="F20" s="17" t="s">
        <v>194</v>
      </c>
      <c r="G20" s="17" t="s">
        <v>194</v>
      </c>
      <c r="H20" s="17" t="s">
        <v>194</v>
      </c>
      <c r="I20" s="17" t="s">
        <v>194</v>
      </c>
      <c r="J20" s="17" t="s">
        <v>194</v>
      </c>
      <c r="K20" s="17" t="s">
        <v>194</v>
      </c>
      <c r="L20" s="17" t="s">
        <v>194</v>
      </c>
      <c r="M20" s="17" t="s">
        <v>194</v>
      </c>
      <c r="N20" s="96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195</v>
      </c>
      <c r="C21" s="9" t="s">
        <v>195</v>
      </c>
      <c r="D21" s="94" t="s">
        <v>221</v>
      </c>
      <c r="E21" s="95" t="s">
        <v>196</v>
      </c>
      <c r="F21" s="95" t="s">
        <v>222</v>
      </c>
      <c r="G21" s="95" t="s">
        <v>223</v>
      </c>
      <c r="H21" s="95" t="s">
        <v>198</v>
      </c>
      <c r="I21" s="95" t="s">
        <v>218</v>
      </c>
      <c r="J21" s="95" t="s">
        <v>220</v>
      </c>
      <c r="K21" s="95" t="s">
        <v>224</v>
      </c>
      <c r="L21" s="95" t="s">
        <v>207</v>
      </c>
      <c r="M21" s="95" t="s">
        <v>225</v>
      </c>
      <c r="N21" s="9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99</v>
      </c>
      <c r="G22" s="11" t="s">
        <v>99</v>
      </c>
      <c r="H22" s="11" t="s">
        <v>99</v>
      </c>
      <c r="I22" s="11" t="s">
        <v>99</v>
      </c>
      <c r="J22" s="11" t="s">
        <v>99</v>
      </c>
      <c r="K22" s="11" t="s">
        <v>103</v>
      </c>
      <c r="L22" s="11" t="s">
        <v>103</v>
      </c>
      <c r="M22" s="11" t="s">
        <v>226</v>
      </c>
      <c r="N22" s="96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6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6.7089999999999996</v>
      </c>
      <c r="E24" s="21">
        <v>6.5299999999999994</v>
      </c>
      <c r="F24" s="21">
        <v>6.5000000000000009</v>
      </c>
      <c r="G24" s="21">
        <v>6.3615530000000016</v>
      </c>
      <c r="H24" s="21" t="s">
        <v>227</v>
      </c>
      <c r="I24" s="21">
        <v>6.5745959999999997</v>
      </c>
      <c r="J24" s="21">
        <v>5.96</v>
      </c>
      <c r="K24" s="21">
        <v>6.87</v>
      </c>
      <c r="L24" s="21">
        <v>7.03</v>
      </c>
      <c r="M24" s="21">
        <v>6.8499999999999988</v>
      </c>
      <c r="N24" s="96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6.7279999999999989</v>
      </c>
      <c r="E25" s="11">
        <v>6.5700000000000021</v>
      </c>
      <c r="F25" s="11">
        <v>6.45</v>
      </c>
      <c r="G25" s="11">
        <v>6.2861360000000008</v>
      </c>
      <c r="H25" s="11" t="s">
        <v>227</v>
      </c>
      <c r="I25" s="11">
        <v>6.4500130000000002</v>
      </c>
      <c r="J25" s="11">
        <v>6.2300000000000013</v>
      </c>
      <c r="K25" s="11">
        <v>6.74</v>
      </c>
      <c r="L25" s="11">
        <v>6.8000000000000007</v>
      </c>
      <c r="M25" s="11">
        <v>6.9599999999999991</v>
      </c>
      <c r="N25" s="96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11">
        <v>6.7150000000000007</v>
      </c>
      <c r="E26" s="11">
        <v>6.5000000000000009</v>
      </c>
      <c r="F26" s="11">
        <v>6.4800000000000022</v>
      </c>
      <c r="G26" s="11">
        <v>6.3840599999999998</v>
      </c>
      <c r="H26" s="11" t="s">
        <v>227</v>
      </c>
      <c r="I26" s="11">
        <v>6.7048430000000003</v>
      </c>
      <c r="J26" s="11">
        <v>6.29</v>
      </c>
      <c r="K26" s="11">
        <v>6.79</v>
      </c>
      <c r="L26" s="11">
        <v>6.9300000000000006</v>
      </c>
      <c r="M26" s="11">
        <v>6.9099999999999993</v>
      </c>
      <c r="N26" s="96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6.6070000000000011</v>
      </c>
      <c r="E27" s="11">
        <v>6.5700000000000021</v>
      </c>
      <c r="F27" s="11">
        <v>6.5500000000000007</v>
      </c>
      <c r="G27" s="11">
        <v>6.3192140000000006</v>
      </c>
      <c r="H27" s="11" t="s">
        <v>227</v>
      </c>
      <c r="I27" s="11">
        <v>6.6142370000000001</v>
      </c>
      <c r="J27" s="11">
        <v>5.88</v>
      </c>
      <c r="K27" s="11">
        <v>6.87</v>
      </c>
      <c r="L27" s="11">
        <v>7.0000000000000018</v>
      </c>
      <c r="M27" s="11">
        <v>6.88</v>
      </c>
      <c r="N27" s="96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6.5976310037046844</v>
      </c>
    </row>
    <row r="28" spans="1:65">
      <c r="A28" s="28"/>
      <c r="B28" s="19">
        <v>1</v>
      </c>
      <c r="C28" s="9">
        <v>5</v>
      </c>
      <c r="D28" s="11">
        <v>6.6340000000000012</v>
      </c>
      <c r="E28" s="11">
        <v>6.5700000000000021</v>
      </c>
      <c r="F28" s="11">
        <v>6.5000000000000009</v>
      </c>
      <c r="G28" s="11">
        <v>6.3792630000000017</v>
      </c>
      <c r="H28" s="11" t="s">
        <v>227</v>
      </c>
      <c r="I28" s="11">
        <v>6.6482140000000003</v>
      </c>
      <c r="J28" s="11">
        <v>6.2</v>
      </c>
      <c r="K28" s="11">
        <v>6.83</v>
      </c>
      <c r="L28" s="11">
        <v>6.87</v>
      </c>
      <c r="M28" s="11">
        <v>6.87</v>
      </c>
      <c r="N28" s="96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18</v>
      </c>
    </row>
    <row r="29" spans="1:65">
      <c r="A29" s="28"/>
      <c r="B29" s="19">
        <v>1</v>
      </c>
      <c r="C29" s="9">
        <v>6</v>
      </c>
      <c r="D29" s="11">
        <v>6.6070000000000011</v>
      </c>
      <c r="E29" s="11">
        <v>6.5000000000000009</v>
      </c>
      <c r="F29" s="11">
        <v>6.6199999999999992</v>
      </c>
      <c r="G29" s="11">
        <v>6.2710120000000007</v>
      </c>
      <c r="H29" s="11" t="s">
        <v>227</v>
      </c>
      <c r="I29" s="11">
        <v>6.5689339999999996</v>
      </c>
      <c r="J29" s="11">
        <v>6.1</v>
      </c>
      <c r="K29" s="11">
        <v>6.7500000000000009</v>
      </c>
      <c r="L29" s="11">
        <v>6.8900000000000006</v>
      </c>
      <c r="M29" s="11">
        <v>6.87</v>
      </c>
      <c r="N29" s="96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200</v>
      </c>
      <c r="C30" s="12"/>
      <c r="D30" s="22">
        <v>6.666666666666667</v>
      </c>
      <c r="E30" s="22">
        <v>6.54</v>
      </c>
      <c r="F30" s="22">
        <v>6.5166666666666666</v>
      </c>
      <c r="G30" s="22">
        <v>6.3335396666666677</v>
      </c>
      <c r="H30" s="22" t="s">
        <v>506</v>
      </c>
      <c r="I30" s="22">
        <v>6.5934728333333332</v>
      </c>
      <c r="J30" s="22">
        <v>6.1099999999999994</v>
      </c>
      <c r="K30" s="22">
        <v>6.8083333333333336</v>
      </c>
      <c r="L30" s="22">
        <v>6.9200000000000008</v>
      </c>
      <c r="M30" s="22">
        <v>6.89</v>
      </c>
      <c r="N30" s="96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201</v>
      </c>
      <c r="C31" s="27"/>
      <c r="D31" s="11">
        <v>6.6715</v>
      </c>
      <c r="E31" s="11">
        <v>6.5500000000000007</v>
      </c>
      <c r="F31" s="11">
        <v>6.5000000000000009</v>
      </c>
      <c r="G31" s="11">
        <v>6.3403835000000015</v>
      </c>
      <c r="H31" s="11" t="s">
        <v>506</v>
      </c>
      <c r="I31" s="11">
        <v>6.5944164999999995</v>
      </c>
      <c r="J31" s="11">
        <v>6.15</v>
      </c>
      <c r="K31" s="11">
        <v>6.8100000000000005</v>
      </c>
      <c r="L31" s="11">
        <v>6.91</v>
      </c>
      <c r="M31" s="11">
        <v>6.875</v>
      </c>
      <c r="N31" s="96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202</v>
      </c>
      <c r="C32" s="27"/>
      <c r="D32" s="23">
        <v>5.6705085015954074E-2</v>
      </c>
      <c r="E32" s="23">
        <v>3.464101615137824E-2</v>
      </c>
      <c r="F32" s="23">
        <v>6.0221812216725887E-2</v>
      </c>
      <c r="G32" s="23">
        <v>4.8558656433911711E-2</v>
      </c>
      <c r="H32" s="23" t="s">
        <v>506</v>
      </c>
      <c r="I32" s="23">
        <v>8.6452614682071258E-2</v>
      </c>
      <c r="J32" s="23">
        <v>0.16149303390549105</v>
      </c>
      <c r="K32" s="23">
        <v>5.7416606192517559E-2</v>
      </c>
      <c r="L32" s="23">
        <v>8.5322916030806328E-2</v>
      </c>
      <c r="M32" s="23">
        <v>3.9496835316262829E-2</v>
      </c>
      <c r="N32" s="153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54"/>
    </row>
    <row r="33" spans="1:65">
      <c r="A33" s="28"/>
      <c r="B33" s="3" t="s">
        <v>85</v>
      </c>
      <c r="C33" s="27"/>
      <c r="D33" s="13">
        <v>8.5057627523931114E-3</v>
      </c>
      <c r="E33" s="13">
        <v>5.2967914604553886E-3</v>
      </c>
      <c r="F33" s="13">
        <v>9.2411988056356857E-3</v>
      </c>
      <c r="G33" s="13">
        <v>7.6669064992953709E-3</v>
      </c>
      <c r="H33" s="13" t="s">
        <v>506</v>
      </c>
      <c r="I33" s="13">
        <v>1.3111848166721739E-2</v>
      </c>
      <c r="J33" s="13">
        <v>2.643093844607055E-2</v>
      </c>
      <c r="K33" s="13">
        <v>8.4332836512877683E-3</v>
      </c>
      <c r="L33" s="13">
        <v>1.2329901160521144E-2</v>
      </c>
      <c r="M33" s="13">
        <v>5.7324869834924283E-3</v>
      </c>
      <c r="N33" s="96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203</v>
      </c>
      <c r="C34" s="27"/>
      <c r="D34" s="13">
        <v>1.0463704763606474E-2</v>
      </c>
      <c r="E34" s="13">
        <v>-8.7351056269020511E-3</v>
      </c>
      <c r="F34" s="13">
        <v>-1.2271728593574727E-2</v>
      </c>
      <c r="G34" s="13">
        <v>-4.0028206622911289E-2</v>
      </c>
      <c r="H34" s="13" t="s">
        <v>506</v>
      </c>
      <c r="I34" s="13">
        <v>-6.302520357710506E-4</v>
      </c>
      <c r="J34" s="13">
        <v>-7.3910014584154804E-2</v>
      </c>
      <c r="K34" s="13">
        <v>3.1936058489833163E-2</v>
      </c>
      <c r="L34" s="13">
        <v>4.8861325544623524E-2</v>
      </c>
      <c r="M34" s="13">
        <v>4.4314238873187195E-2</v>
      </c>
      <c r="N34" s="96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204</v>
      </c>
      <c r="C35" s="45"/>
      <c r="D35" s="43">
        <v>0.23</v>
      </c>
      <c r="E35" s="43">
        <v>0.17</v>
      </c>
      <c r="F35" s="43">
        <v>0.24</v>
      </c>
      <c r="G35" s="43">
        <v>0.82</v>
      </c>
      <c r="H35" s="43" t="s">
        <v>209</v>
      </c>
      <c r="I35" s="43">
        <v>0</v>
      </c>
      <c r="J35" s="43">
        <v>1.52</v>
      </c>
      <c r="K35" s="43">
        <v>0.67</v>
      </c>
      <c r="L35" s="43">
        <v>1.02</v>
      </c>
      <c r="M35" s="43">
        <v>0.93</v>
      </c>
      <c r="N35" s="96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3"/>
    </row>
    <row r="37" spans="1:65" ht="15">
      <c r="B37" s="8" t="s">
        <v>389</v>
      </c>
      <c r="BM37" s="26" t="s">
        <v>216</v>
      </c>
    </row>
    <row r="38" spans="1:65" ht="15">
      <c r="A38" s="24" t="s">
        <v>7</v>
      </c>
      <c r="B38" s="18" t="s">
        <v>112</v>
      </c>
      <c r="C38" s="15" t="s">
        <v>113</v>
      </c>
      <c r="D38" s="16" t="s">
        <v>194</v>
      </c>
      <c r="E38" s="17" t="s">
        <v>194</v>
      </c>
      <c r="F38" s="17" t="s">
        <v>194</v>
      </c>
      <c r="G38" s="17" t="s">
        <v>194</v>
      </c>
      <c r="H38" s="17" t="s">
        <v>194</v>
      </c>
      <c r="I38" s="17" t="s">
        <v>194</v>
      </c>
      <c r="J38" s="9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195</v>
      </c>
      <c r="C39" s="9" t="s">
        <v>195</v>
      </c>
      <c r="D39" s="94" t="s">
        <v>196</v>
      </c>
      <c r="E39" s="95" t="s">
        <v>228</v>
      </c>
      <c r="F39" s="95" t="s">
        <v>218</v>
      </c>
      <c r="G39" s="95" t="s">
        <v>224</v>
      </c>
      <c r="H39" s="95" t="s">
        <v>207</v>
      </c>
      <c r="I39" s="95" t="s">
        <v>225</v>
      </c>
      <c r="J39" s="9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102</v>
      </c>
      <c r="E40" s="11" t="s">
        <v>103</v>
      </c>
      <c r="F40" s="11" t="s">
        <v>100</v>
      </c>
      <c r="G40" s="11" t="s">
        <v>103</v>
      </c>
      <c r="H40" s="11" t="s">
        <v>102</v>
      </c>
      <c r="I40" s="11" t="s">
        <v>226</v>
      </c>
      <c r="J40" s="9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9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45">
        <v>31</v>
      </c>
      <c r="E42" s="157" t="s">
        <v>95</v>
      </c>
      <c r="F42" s="145">
        <v>354.11074227597828</v>
      </c>
      <c r="G42" s="145">
        <v>570</v>
      </c>
      <c r="H42" s="145">
        <v>70</v>
      </c>
      <c r="I42" s="145">
        <v>1070</v>
      </c>
      <c r="J42" s="146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  <c r="BI42" s="147"/>
      <c r="BJ42" s="147"/>
      <c r="BK42" s="147"/>
      <c r="BL42" s="147"/>
      <c r="BM42" s="148">
        <v>1</v>
      </c>
    </row>
    <row r="43" spans="1:65">
      <c r="A43" s="28"/>
      <c r="B43" s="19">
        <v>1</v>
      </c>
      <c r="C43" s="9">
        <v>2</v>
      </c>
      <c r="D43" s="149">
        <v>39</v>
      </c>
      <c r="E43" s="158" t="s">
        <v>95</v>
      </c>
      <c r="F43" s="149">
        <v>362.31825960776132</v>
      </c>
      <c r="G43" s="149">
        <v>570</v>
      </c>
      <c r="H43" s="149">
        <v>70</v>
      </c>
      <c r="I43" s="149">
        <v>1080</v>
      </c>
      <c r="J43" s="146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  <c r="BI43" s="147"/>
      <c r="BJ43" s="147"/>
      <c r="BK43" s="147"/>
      <c r="BL43" s="147"/>
      <c r="BM43" s="148">
        <v>16</v>
      </c>
    </row>
    <row r="44" spans="1:65">
      <c r="A44" s="28"/>
      <c r="B44" s="19">
        <v>1</v>
      </c>
      <c r="C44" s="9">
        <v>3</v>
      </c>
      <c r="D44" s="149">
        <v>24</v>
      </c>
      <c r="E44" s="158" t="s">
        <v>95</v>
      </c>
      <c r="F44" s="149">
        <v>350.90538044562624</v>
      </c>
      <c r="G44" s="149">
        <v>589.99999999999989</v>
      </c>
      <c r="H44" s="149">
        <v>70</v>
      </c>
      <c r="I44" s="149">
        <v>1070</v>
      </c>
      <c r="J44" s="146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7"/>
      <c r="BL44" s="147"/>
      <c r="BM44" s="148">
        <v>16</v>
      </c>
    </row>
    <row r="45" spans="1:65">
      <c r="A45" s="28"/>
      <c r="B45" s="19">
        <v>1</v>
      </c>
      <c r="C45" s="9">
        <v>4</v>
      </c>
      <c r="D45" s="149">
        <v>35</v>
      </c>
      <c r="E45" s="158" t="s">
        <v>95</v>
      </c>
      <c r="F45" s="149">
        <v>384.40843208832166</v>
      </c>
      <c r="G45" s="149">
        <v>570</v>
      </c>
      <c r="H45" s="149">
        <v>70</v>
      </c>
      <c r="I45" s="149">
        <v>1019.9999999999999</v>
      </c>
      <c r="J45" s="146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  <c r="BI45" s="147"/>
      <c r="BJ45" s="147"/>
      <c r="BK45" s="147"/>
      <c r="BL45" s="147"/>
      <c r="BM45" s="148">
        <v>419.67118231054798</v>
      </c>
    </row>
    <row r="46" spans="1:65">
      <c r="A46" s="28"/>
      <c r="B46" s="19">
        <v>1</v>
      </c>
      <c r="C46" s="9">
        <v>5</v>
      </c>
      <c r="D46" s="149">
        <v>36</v>
      </c>
      <c r="E46" s="158" t="s">
        <v>95</v>
      </c>
      <c r="F46" s="149">
        <v>373.32421364227054</v>
      </c>
      <c r="G46" s="149">
        <v>560.00000000000011</v>
      </c>
      <c r="H46" s="149">
        <v>70</v>
      </c>
      <c r="I46" s="149">
        <v>1070</v>
      </c>
      <c r="J46" s="146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  <c r="BI46" s="147"/>
      <c r="BJ46" s="147"/>
      <c r="BK46" s="147"/>
      <c r="BL46" s="147"/>
      <c r="BM46" s="148">
        <v>22</v>
      </c>
    </row>
    <row r="47" spans="1:65">
      <c r="A47" s="28"/>
      <c r="B47" s="19">
        <v>1</v>
      </c>
      <c r="C47" s="9">
        <v>6</v>
      </c>
      <c r="D47" s="149">
        <v>32</v>
      </c>
      <c r="E47" s="158" t="s">
        <v>95</v>
      </c>
      <c r="F47" s="149">
        <v>358.06844125646859</v>
      </c>
      <c r="G47" s="149">
        <v>570</v>
      </c>
      <c r="H47" s="172">
        <v>60</v>
      </c>
      <c r="I47" s="149">
        <v>1050</v>
      </c>
      <c r="J47" s="146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7"/>
      <c r="BL47" s="147"/>
      <c r="BM47" s="150"/>
    </row>
    <row r="48" spans="1:65">
      <c r="A48" s="28"/>
      <c r="B48" s="20" t="s">
        <v>200</v>
      </c>
      <c r="C48" s="12"/>
      <c r="D48" s="151">
        <v>32.833333333333336</v>
      </c>
      <c r="E48" s="151" t="s">
        <v>506</v>
      </c>
      <c r="F48" s="151">
        <v>363.85591155273778</v>
      </c>
      <c r="G48" s="151">
        <v>571.66666666666663</v>
      </c>
      <c r="H48" s="151">
        <v>68.333333333333329</v>
      </c>
      <c r="I48" s="151">
        <v>1060</v>
      </c>
      <c r="J48" s="146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  <c r="BI48" s="147"/>
      <c r="BJ48" s="147"/>
      <c r="BK48" s="147"/>
      <c r="BL48" s="147"/>
      <c r="BM48" s="150"/>
    </row>
    <row r="49" spans="1:65">
      <c r="A49" s="28"/>
      <c r="B49" s="3" t="s">
        <v>201</v>
      </c>
      <c r="C49" s="27"/>
      <c r="D49" s="149">
        <v>33.5</v>
      </c>
      <c r="E49" s="149" t="s">
        <v>506</v>
      </c>
      <c r="F49" s="149">
        <v>360.19335043211493</v>
      </c>
      <c r="G49" s="149">
        <v>570</v>
      </c>
      <c r="H49" s="149">
        <v>70</v>
      </c>
      <c r="I49" s="149">
        <v>1070</v>
      </c>
      <c r="J49" s="146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  <c r="BK49" s="147"/>
      <c r="BL49" s="147"/>
      <c r="BM49" s="150"/>
    </row>
    <row r="50" spans="1:65">
      <c r="A50" s="28"/>
      <c r="B50" s="3" t="s">
        <v>202</v>
      </c>
      <c r="C50" s="27"/>
      <c r="D50" s="149">
        <v>5.1929439306299665</v>
      </c>
      <c r="E50" s="149" t="s">
        <v>506</v>
      </c>
      <c r="F50" s="149">
        <v>12.732624324523963</v>
      </c>
      <c r="G50" s="149">
        <v>9.8319208025016813</v>
      </c>
      <c r="H50" s="149">
        <v>4.0824829046386304</v>
      </c>
      <c r="I50" s="149">
        <v>21.908902300206687</v>
      </c>
      <c r="J50" s="146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7"/>
      <c r="BJ50" s="147"/>
      <c r="BK50" s="147"/>
      <c r="BL50" s="147"/>
      <c r="BM50" s="150"/>
    </row>
    <row r="51" spans="1:65">
      <c r="A51" s="28"/>
      <c r="B51" s="3" t="s">
        <v>85</v>
      </c>
      <c r="C51" s="27"/>
      <c r="D51" s="13">
        <v>0.15816072885167409</v>
      </c>
      <c r="E51" s="13" t="s">
        <v>506</v>
      </c>
      <c r="F51" s="13">
        <v>3.4993589276007896E-2</v>
      </c>
      <c r="G51" s="13">
        <v>1.7198695281344049E-2</v>
      </c>
      <c r="H51" s="13">
        <v>5.9743652263004349E-2</v>
      </c>
      <c r="I51" s="13">
        <v>2.066877575491197E-2</v>
      </c>
      <c r="J51" s="9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203</v>
      </c>
      <c r="C52" s="27"/>
      <c r="D52" s="13">
        <v>-0.9217641460331738</v>
      </c>
      <c r="E52" s="13" t="s">
        <v>506</v>
      </c>
      <c r="F52" s="13">
        <v>-0.13299762554701233</v>
      </c>
      <c r="G52" s="13">
        <v>0.36217755891479131</v>
      </c>
      <c r="H52" s="13">
        <v>-0.83717411103350892</v>
      </c>
      <c r="I52" s="13">
        <v>1.5257869605533743</v>
      </c>
      <c r="J52" s="9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204</v>
      </c>
      <c r="C53" s="45"/>
      <c r="D53" s="43">
        <v>0.71</v>
      </c>
      <c r="E53" s="43">
        <v>0.64</v>
      </c>
      <c r="F53" s="43">
        <v>0.56999999999999995</v>
      </c>
      <c r="G53" s="43">
        <v>1.37</v>
      </c>
      <c r="H53" s="43">
        <v>0.56999999999999995</v>
      </c>
      <c r="I53" s="43">
        <v>3.26</v>
      </c>
      <c r="J53" s="9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BM54" s="53"/>
    </row>
    <row r="55" spans="1:65" ht="15">
      <c r="B55" s="8" t="s">
        <v>390</v>
      </c>
      <c r="BM55" s="26" t="s">
        <v>216</v>
      </c>
    </row>
    <row r="56" spans="1:65" ht="15">
      <c r="A56" s="24" t="s">
        <v>49</v>
      </c>
      <c r="B56" s="18" t="s">
        <v>112</v>
      </c>
      <c r="C56" s="15" t="s">
        <v>113</v>
      </c>
      <c r="D56" s="16" t="s">
        <v>194</v>
      </c>
      <c r="E56" s="17" t="s">
        <v>194</v>
      </c>
      <c r="F56" s="96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195</v>
      </c>
      <c r="C57" s="9" t="s">
        <v>195</v>
      </c>
      <c r="D57" s="94" t="s">
        <v>196</v>
      </c>
      <c r="E57" s="95" t="s">
        <v>207</v>
      </c>
      <c r="F57" s="9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103</v>
      </c>
      <c r="E58" s="11" t="s">
        <v>103</v>
      </c>
      <c r="F58" s="9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9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59" t="s">
        <v>106</v>
      </c>
      <c r="E60" s="160">
        <v>20</v>
      </c>
      <c r="F60" s="161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2"/>
      <c r="AV60" s="162"/>
      <c r="AW60" s="162"/>
      <c r="AX60" s="162"/>
      <c r="AY60" s="162"/>
      <c r="AZ60" s="162"/>
      <c r="BA60" s="162"/>
      <c r="BB60" s="162"/>
      <c r="BC60" s="162"/>
      <c r="BD60" s="162"/>
      <c r="BE60" s="162"/>
      <c r="BF60" s="162"/>
      <c r="BG60" s="162"/>
      <c r="BH60" s="162"/>
      <c r="BI60" s="162"/>
      <c r="BJ60" s="162"/>
      <c r="BK60" s="162"/>
      <c r="BL60" s="162"/>
      <c r="BM60" s="163">
        <v>1</v>
      </c>
    </row>
    <row r="61" spans="1:65">
      <c r="A61" s="28"/>
      <c r="B61" s="19">
        <v>1</v>
      </c>
      <c r="C61" s="9">
        <v>2</v>
      </c>
      <c r="D61" s="164" t="s">
        <v>106</v>
      </c>
      <c r="E61" s="165">
        <v>40</v>
      </c>
      <c r="F61" s="161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  <c r="BA61" s="162"/>
      <c r="BB61" s="162"/>
      <c r="BC61" s="162"/>
      <c r="BD61" s="162"/>
      <c r="BE61" s="162"/>
      <c r="BF61" s="162"/>
      <c r="BG61" s="162"/>
      <c r="BH61" s="162"/>
      <c r="BI61" s="162"/>
      <c r="BJ61" s="162"/>
      <c r="BK61" s="162"/>
      <c r="BL61" s="162"/>
      <c r="BM61" s="163">
        <v>17</v>
      </c>
    </row>
    <row r="62" spans="1:65">
      <c r="A62" s="28"/>
      <c r="B62" s="19">
        <v>1</v>
      </c>
      <c r="C62" s="9">
        <v>3</v>
      </c>
      <c r="D62" s="164" t="s">
        <v>106</v>
      </c>
      <c r="E62" s="165">
        <v>20</v>
      </c>
      <c r="F62" s="161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2"/>
      <c r="AT62" s="162"/>
      <c r="AU62" s="162"/>
      <c r="AV62" s="162"/>
      <c r="AW62" s="162"/>
      <c r="AX62" s="162"/>
      <c r="AY62" s="162"/>
      <c r="AZ62" s="162"/>
      <c r="BA62" s="162"/>
      <c r="BB62" s="162"/>
      <c r="BC62" s="162"/>
      <c r="BD62" s="162"/>
      <c r="BE62" s="162"/>
      <c r="BF62" s="162"/>
      <c r="BG62" s="162"/>
      <c r="BH62" s="162"/>
      <c r="BI62" s="162"/>
      <c r="BJ62" s="162"/>
      <c r="BK62" s="162"/>
      <c r="BL62" s="162"/>
      <c r="BM62" s="163">
        <v>16</v>
      </c>
    </row>
    <row r="63" spans="1:65">
      <c r="A63" s="28"/>
      <c r="B63" s="19">
        <v>1</v>
      </c>
      <c r="C63" s="9">
        <v>4</v>
      </c>
      <c r="D63" s="164" t="s">
        <v>106</v>
      </c>
      <c r="E63" s="165">
        <v>20</v>
      </c>
      <c r="F63" s="161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2"/>
      <c r="AV63" s="162"/>
      <c r="AW63" s="162"/>
      <c r="AX63" s="162"/>
      <c r="AY63" s="162"/>
      <c r="AZ63" s="162"/>
      <c r="BA63" s="162"/>
      <c r="BB63" s="162"/>
      <c r="BC63" s="162"/>
      <c r="BD63" s="162"/>
      <c r="BE63" s="162"/>
      <c r="BF63" s="162"/>
      <c r="BG63" s="162"/>
      <c r="BH63" s="162"/>
      <c r="BI63" s="162"/>
      <c r="BJ63" s="162"/>
      <c r="BK63" s="162"/>
      <c r="BL63" s="162"/>
      <c r="BM63" s="163">
        <v>23.3333333333333</v>
      </c>
    </row>
    <row r="64" spans="1:65">
      <c r="A64" s="28"/>
      <c r="B64" s="19">
        <v>1</v>
      </c>
      <c r="C64" s="9">
        <v>5</v>
      </c>
      <c r="D64" s="164" t="s">
        <v>106</v>
      </c>
      <c r="E64" s="165">
        <v>20</v>
      </c>
      <c r="F64" s="161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162"/>
      <c r="AV64" s="162"/>
      <c r="AW64" s="162"/>
      <c r="AX64" s="162"/>
      <c r="AY64" s="162"/>
      <c r="AZ64" s="162"/>
      <c r="BA64" s="162"/>
      <c r="BB64" s="162"/>
      <c r="BC64" s="162"/>
      <c r="BD64" s="162"/>
      <c r="BE64" s="162"/>
      <c r="BF64" s="162"/>
      <c r="BG64" s="162"/>
      <c r="BH64" s="162"/>
      <c r="BI64" s="162"/>
      <c r="BJ64" s="162"/>
      <c r="BK64" s="162"/>
      <c r="BL64" s="162"/>
      <c r="BM64" s="163">
        <v>23</v>
      </c>
    </row>
    <row r="65" spans="1:65">
      <c r="A65" s="28"/>
      <c r="B65" s="19">
        <v>1</v>
      </c>
      <c r="C65" s="9">
        <v>6</v>
      </c>
      <c r="D65" s="164" t="s">
        <v>106</v>
      </c>
      <c r="E65" s="165">
        <v>20</v>
      </c>
      <c r="F65" s="161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2"/>
      <c r="AV65" s="162"/>
      <c r="AW65" s="162"/>
      <c r="AX65" s="162"/>
      <c r="AY65" s="162"/>
      <c r="AZ65" s="162"/>
      <c r="BA65" s="162"/>
      <c r="BB65" s="162"/>
      <c r="BC65" s="162"/>
      <c r="BD65" s="162"/>
      <c r="BE65" s="162"/>
      <c r="BF65" s="162"/>
      <c r="BG65" s="162"/>
      <c r="BH65" s="162"/>
      <c r="BI65" s="162"/>
      <c r="BJ65" s="162"/>
      <c r="BK65" s="162"/>
      <c r="BL65" s="162"/>
      <c r="BM65" s="166"/>
    </row>
    <row r="66" spans="1:65">
      <c r="A66" s="28"/>
      <c r="B66" s="20" t="s">
        <v>200</v>
      </c>
      <c r="C66" s="12"/>
      <c r="D66" s="167" t="s">
        <v>506</v>
      </c>
      <c r="E66" s="167">
        <v>23.333333333333332</v>
      </c>
      <c r="F66" s="161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2"/>
      <c r="AT66" s="162"/>
      <c r="AU66" s="162"/>
      <c r="AV66" s="162"/>
      <c r="AW66" s="162"/>
      <c r="AX66" s="162"/>
      <c r="AY66" s="162"/>
      <c r="AZ66" s="162"/>
      <c r="BA66" s="162"/>
      <c r="BB66" s="162"/>
      <c r="BC66" s="162"/>
      <c r="BD66" s="162"/>
      <c r="BE66" s="162"/>
      <c r="BF66" s="162"/>
      <c r="BG66" s="162"/>
      <c r="BH66" s="162"/>
      <c r="BI66" s="162"/>
      <c r="BJ66" s="162"/>
      <c r="BK66" s="162"/>
      <c r="BL66" s="162"/>
      <c r="BM66" s="166"/>
    </row>
    <row r="67" spans="1:65">
      <c r="A67" s="28"/>
      <c r="B67" s="3" t="s">
        <v>201</v>
      </c>
      <c r="C67" s="27"/>
      <c r="D67" s="165" t="s">
        <v>506</v>
      </c>
      <c r="E67" s="165">
        <v>20</v>
      </c>
      <c r="F67" s="161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2"/>
      <c r="AV67" s="162"/>
      <c r="AW67" s="162"/>
      <c r="AX67" s="162"/>
      <c r="AY67" s="162"/>
      <c r="AZ67" s="162"/>
      <c r="BA67" s="162"/>
      <c r="BB67" s="162"/>
      <c r="BC67" s="162"/>
      <c r="BD67" s="162"/>
      <c r="BE67" s="162"/>
      <c r="BF67" s="162"/>
      <c r="BG67" s="162"/>
      <c r="BH67" s="162"/>
      <c r="BI67" s="162"/>
      <c r="BJ67" s="162"/>
      <c r="BK67" s="162"/>
      <c r="BL67" s="162"/>
      <c r="BM67" s="166"/>
    </row>
    <row r="68" spans="1:65">
      <c r="A68" s="28"/>
      <c r="B68" s="3" t="s">
        <v>202</v>
      </c>
      <c r="C68" s="27"/>
      <c r="D68" s="165" t="s">
        <v>506</v>
      </c>
      <c r="E68" s="165">
        <v>8.1649658092772626</v>
      </c>
      <c r="F68" s="161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2"/>
      <c r="AV68" s="162"/>
      <c r="AW68" s="162"/>
      <c r="AX68" s="162"/>
      <c r="AY68" s="162"/>
      <c r="AZ68" s="162"/>
      <c r="BA68" s="162"/>
      <c r="BB68" s="162"/>
      <c r="BC68" s="162"/>
      <c r="BD68" s="162"/>
      <c r="BE68" s="162"/>
      <c r="BF68" s="162"/>
      <c r="BG68" s="162"/>
      <c r="BH68" s="162"/>
      <c r="BI68" s="162"/>
      <c r="BJ68" s="162"/>
      <c r="BK68" s="162"/>
      <c r="BL68" s="162"/>
      <c r="BM68" s="166"/>
    </row>
    <row r="69" spans="1:65">
      <c r="A69" s="28"/>
      <c r="B69" s="3" t="s">
        <v>85</v>
      </c>
      <c r="C69" s="27"/>
      <c r="D69" s="13" t="s">
        <v>506</v>
      </c>
      <c r="E69" s="13">
        <v>0.34992710611188271</v>
      </c>
      <c r="F69" s="96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203</v>
      </c>
      <c r="C70" s="27"/>
      <c r="D70" s="13" t="s">
        <v>506</v>
      </c>
      <c r="E70" s="13">
        <v>1.3322676295501878E-15</v>
      </c>
      <c r="F70" s="96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204</v>
      </c>
      <c r="C71" s="45"/>
      <c r="D71" s="43">
        <v>0.67</v>
      </c>
      <c r="E71" s="43">
        <v>0.67</v>
      </c>
      <c r="F71" s="96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BM72" s="53"/>
    </row>
    <row r="73" spans="1:65" ht="15">
      <c r="B73" s="8" t="s">
        <v>391</v>
      </c>
      <c r="BM73" s="26" t="s">
        <v>66</v>
      </c>
    </row>
    <row r="74" spans="1:65" ht="15">
      <c r="A74" s="24" t="s">
        <v>10</v>
      </c>
      <c r="B74" s="18" t="s">
        <v>112</v>
      </c>
      <c r="C74" s="15" t="s">
        <v>113</v>
      </c>
      <c r="D74" s="16" t="s">
        <v>194</v>
      </c>
      <c r="E74" s="17" t="s">
        <v>194</v>
      </c>
      <c r="F74" s="17" t="s">
        <v>194</v>
      </c>
      <c r="G74" s="17" t="s">
        <v>194</v>
      </c>
      <c r="H74" s="17" t="s">
        <v>194</v>
      </c>
      <c r="I74" s="17" t="s">
        <v>194</v>
      </c>
      <c r="J74" s="17" t="s">
        <v>194</v>
      </c>
      <c r="K74" s="17" t="s">
        <v>194</v>
      </c>
      <c r="L74" s="17" t="s">
        <v>194</v>
      </c>
      <c r="M74" s="17" t="s">
        <v>194</v>
      </c>
      <c r="N74" s="17" t="s">
        <v>194</v>
      </c>
      <c r="O74" s="17" t="s">
        <v>194</v>
      </c>
      <c r="P74" s="17" t="s">
        <v>194</v>
      </c>
      <c r="Q74" s="17" t="s">
        <v>194</v>
      </c>
      <c r="R74" s="17" t="s">
        <v>194</v>
      </c>
      <c r="S74" s="96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195</v>
      </c>
      <c r="C75" s="9" t="s">
        <v>195</v>
      </c>
      <c r="D75" s="94" t="s">
        <v>205</v>
      </c>
      <c r="E75" s="95" t="s">
        <v>229</v>
      </c>
      <c r="F75" s="95" t="s">
        <v>230</v>
      </c>
      <c r="G75" s="95" t="s">
        <v>231</v>
      </c>
      <c r="H75" s="95" t="s">
        <v>232</v>
      </c>
      <c r="I75" s="95" t="s">
        <v>221</v>
      </c>
      <c r="J75" s="95" t="s">
        <v>196</v>
      </c>
      <c r="K75" s="95" t="s">
        <v>222</v>
      </c>
      <c r="L75" s="95" t="s">
        <v>223</v>
      </c>
      <c r="M75" s="95" t="s">
        <v>198</v>
      </c>
      <c r="N75" s="95" t="s">
        <v>228</v>
      </c>
      <c r="O75" s="95" t="s">
        <v>218</v>
      </c>
      <c r="P75" s="95" t="s">
        <v>220</v>
      </c>
      <c r="Q75" s="95" t="s">
        <v>207</v>
      </c>
      <c r="R75" s="95" t="s">
        <v>225</v>
      </c>
      <c r="S75" s="96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98</v>
      </c>
      <c r="E76" s="11" t="s">
        <v>98</v>
      </c>
      <c r="F76" s="11" t="s">
        <v>98</v>
      </c>
      <c r="G76" s="11" t="s">
        <v>98</v>
      </c>
      <c r="H76" s="11" t="s">
        <v>98</v>
      </c>
      <c r="I76" s="11" t="s">
        <v>102</v>
      </c>
      <c r="J76" s="11" t="s">
        <v>102</v>
      </c>
      <c r="K76" s="11" t="s">
        <v>98</v>
      </c>
      <c r="L76" s="11" t="s">
        <v>99</v>
      </c>
      <c r="M76" s="11" t="s">
        <v>99</v>
      </c>
      <c r="N76" s="11" t="s">
        <v>103</v>
      </c>
      <c r="O76" s="11" t="s">
        <v>100</v>
      </c>
      <c r="P76" s="11" t="s">
        <v>99</v>
      </c>
      <c r="Q76" s="11" t="s">
        <v>102</v>
      </c>
      <c r="R76" s="11" t="s">
        <v>226</v>
      </c>
      <c r="S76" s="96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6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5">
        <v>4759.9999999999991</v>
      </c>
      <c r="E78" s="173">
        <v>4589.9999999999991</v>
      </c>
      <c r="F78" s="145">
        <v>4649.9999999999991</v>
      </c>
      <c r="G78" s="145">
        <v>4639.9999999999991</v>
      </c>
      <c r="H78" s="145">
        <v>4839.9999999999991</v>
      </c>
      <c r="I78" s="145">
        <v>4265.164346999999</v>
      </c>
      <c r="J78" s="145">
        <v>4303.9999999999991</v>
      </c>
      <c r="K78" s="145">
        <v>4296.4999999999991</v>
      </c>
      <c r="L78" s="145">
        <v>3685.4239999999991</v>
      </c>
      <c r="M78" s="145" t="s">
        <v>227</v>
      </c>
      <c r="N78" s="145">
        <v>4649.9999999999991</v>
      </c>
      <c r="O78" s="173">
        <v>4097.8907424041727</v>
      </c>
      <c r="P78" s="145">
        <v>4349.9999999999991</v>
      </c>
      <c r="Q78" s="145">
        <v>5399.9999999999991</v>
      </c>
      <c r="R78" s="145">
        <v>3529.9999999999995</v>
      </c>
      <c r="S78" s="146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48">
        <v>1</v>
      </c>
    </row>
    <row r="79" spans="1:65">
      <c r="A79" s="28"/>
      <c r="B79" s="19">
        <v>1</v>
      </c>
      <c r="C79" s="9">
        <v>2</v>
      </c>
      <c r="D79" s="149">
        <v>4609.9999999999991</v>
      </c>
      <c r="E79" s="149">
        <v>3989.9999999999991</v>
      </c>
      <c r="F79" s="149">
        <v>4669.9999999999991</v>
      </c>
      <c r="G79" s="149">
        <v>4749.9999999999991</v>
      </c>
      <c r="H79" s="149">
        <v>4679.9999999999991</v>
      </c>
      <c r="I79" s="149">
        <v>4208.7488429999994</v>
      </c>
      <c r="J79" s="149">
        <v>4241.9999999999991</v>
      </c>
      <c r="K79" s="149">
        <v>4305.6999999999989</v>
      </c>
      <c r="L79" s="149">
        <v>3612.2399999999993</v>
      </c>
      <c r="M79" s="149" t="s">
        <v>227</v>
      </c>
      <c r="N79" s="149">
        <v>4549.9999999999991</v>
      </c>
      <c r="O79" s="149">
        <v>4275.1937695934485</v>
      </c>
      <c r="P79" s="149">
        <v>4209.9999999999991</v>
      </c>
      <c r="Q79" s="149">
        <v>5149.9999999999991</v>
      </c>
      <c r="R79" s="149">
        <v>3529.9999999999995</v>
      </c>
      <c r="S79" s="146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48">
        <v>2</v>
      </c>
    </row>
    <row r="80" spans="1:65">
      <c r="A80" s="28"/>
      <c r="B80" s="19">
        <v>1</v>
      </c>
      <c r="C80" s="9">
        <v>3</v>
      </c>
      <c r="D80" s="149">
        <v>4869.9999999999991</v>
      </c>
      <c r="E80" s="149">
        <v>4119.9999999999991</v>
      </c>
      <c r="F80" s="149">
        <v>4719.9999999999991</v>
      </c>
      <c r="G80" s="149">
        <v>4739.9999999999991</v>
      </c>
      <c r="H80" s="149">
        <v>4889.9999999999991</v>
      </c>
      <c r="I80" s="149">
        <v>4283.7735659999989</v>
      </c>
      <c r="J80" s="149">
        <v>4221.9999999999991</v>
      </c>
      <c r="K80" s="149">
        <v>4346.7999999999993</v>
      </c>
      <c r="L80" s="149">
        <v>3792.0319999999997</v>
      </c>
      <c r="M80" s="149" t="s">
        <v>227</v>
      </c>
      <c r="N80" s="149">
        <v>4599.9999999999991</v>
      </c>
      <c r="O80" s="149">
        <v>4271.3152317540444</v>
      </c>
      <c r="P80" s="149">
        <v>4219.9999999999991</v>
      </c>
      <c r="Q80" s="149">
        <v>5229.9999999999991</v>
      </c>
      <c r="R80" s="149">
        <v>3619.9999999999991</v>
      </c>
      <c r="S80" s="146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48">
        <v>16</v>
      </c>
    </row>
    <row r="81" spans="1:65">
      <c r="A81" s="28"/>
      <c r="B81" s="19">
        <v>1</v>
      </c>
      <c r="C81" s="9">
        <v>4</v>
      </c>
      <c r="D81" s="149">
        <v>4819.9999999999991</v>
      </c>
      <c r="E81" s="149">
        <v>4229.9999999999991</v>
      </c>
      <c r="F81" s="149">
        <v>4599.9999999999991</v>
      </c>
      <c r="G81" s="149">
        <v>4779.9999999999991</v>
      </c>
      <c r="H81" s="149">
        <v>4789.9999999999991</v>
      </c>
      <c r="I81" s="149">
        <v>4159.7898269999987</v>
      </c>
      <c r="J81" s="149">
        <v>4184</v>
      </c>
      <c r="K81" s="149">
        <v>4333.5999999999995</v>
      </c>
      <c r="L81" s="149">
        <v>3665.5279999999993</v>
      </c>
      <c r="M81" s="149" t="s">
        <v>227</v>
      </c>
      <c r="N81" s="149">
        <v>4649.9999999999991</v>
      </c>
      <c r="O81" s="149">
        <v>4309.8525163212989</v>
      </c>
      <c r="P81" s="149">
        <v>4239.9999999999991</v>
      </c>
      <c r="Q81" s="149">
        <v>5769.9999999999991</v>
      </c>
      <c r="R81" s="149">
        <v>3519.9999999999995</v>
      </c>
      <c r="S81" s="146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48">
        <v>4397.0592405759544</v>
      </c>
    </row>
    <row r="82" spans="1:65">
      <c r="A82" s="28"/>
      <c r="B82" s="19">
        <v>1</v>
      </c>
      <c r="C82" s="9">
        <v>5</v>
      </c>
      <c r="D82" s="149">
        <v>4759.9999999999991</v>
      </c>
      <c r="E82" s="149">
        <v>4059.9999999999995</v>
      </c>
      <c r="F82" s="149">
        <v>4649.9999999999991</v>
      </c>
      <c r="G82" s="149">
        <v>4779.9999999999991</v>
      </c>
      <c r="H82" s="149">
        <v>4639.9999999999991</v>
      </c>
      <c r="I82" s="149">
        <v>4251.8817829999989</v>
      </c>
      <c r="J82" s="149">
        <v>4186.9999999999991</v>
      </c>
      <c r="K82" s="149">
        <v>4278.8999999999987</v>
      </c>
      <c r="L82" s="149">
        <v>3712.1120000000001</v>
      </c>
      <c r="M82" s="149" t="s">
        <v>227</v>
      </c>
      <c r="N82" s="149">
        <v>4599.9999999999991</v>
      </c>
      <c r="O82" s="149">
        <v>4257.3510323787677</v>
      </c>
      <c r="P82" s="149">
        <v>4199.9999999999991</v>
      </c>
      <c r="Q82" s="149">
        <v>5249.9999999999991</v>
      </c>
      <c r="R82" s="149">
        <v>3539.9999999999995</v>
      </c>
      <c r="S82" s="146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48">
        <v>19</v>
      </c>
    </row>
    <row r="83" spans="1:65">
      <c r="A83" s="28"/>
      <c r="B83" s="19">
        <v>1</v>
      </c>
      <c r="C83" s="9">
        <v>6</v>
      </c>
      <c r="D83" s="149">
        <v>4819.9999999999991</v>
      </c>
      <c r="E83" s="149">
        <v>4089.9999999999995</v>
      </c>
      <c r="F83" s="149">
        <v>4669.9999999999991</v>
      </c>
      <c r="G83" s="149">
        <v>4649.9999999999991</v>
      </c>
      <c r="H83" s="149">
        <v>4739.9999999999991</v>
      </c>
      <c r="I83" s="149">
        <v>4260.7856569999994</v>
      </c>
      <c r="J83" s="149">
        <v>4249.9999999999991</v>
      </c>
      <c r="K83" s="149">
        <v>4425.9999999999991</v>
      </c>
      <c r="L83" s="149">
        <v>3675.4879999999989</v>
      </c>
      <c r="M83" s="149" t="s">
        <v>227</v>
      </c>
      <c r="N83" s="149">
        <v>4549.9999999999991</v>
      </c>
      <c r="O83" s="149">
        <v>4365.8776044359856</v>
      </c>
      <c r="P83" s="149">
        <v>4229.9999999999991</v>
      </c>
      <c r="Q83" s="149">
        <v>5409.9999999999991</v>
      </c>
      <c r="R83" s="149">
        <v>3519.9999999999995</v>
      </c>
      <c r="S83" s="146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150"/>
    </row>
    <row r="84" spans="1:65">
      <c r="A84" s="28"/>
      <c r="B84" s="20" t="s">
        <v>200</v>
      </c>
      <c r="C84" s="12"/>
      <c r="D84" s="151">
        <v>4773.333333333333</v>
      </c>
      <c r="E84" s="151">
        <v>4179.9999999999991</v>
      </c>
      <c r="F84" s="151">
        <v>4659.9999999999991</v>
      </c>
      <c r="G84" s="151">
        <v>4723.333333333333</v>
      </c>
      <c r="H84" s="151">
        <v>4763.333333333333</v>
      </c>
      <c r="I84" s="151">
        <v>4238.3573371666653</v>
      </c>
      <c r="J84" s="151">
        <v>4231.4999999999991</v>
      </c>
      <c r="K84" s="151">
        <v>4331.2499999999991</v>
      </c>
      <c r="L84" s="151">
        <v>3690.4706666666661</v>
      </c>
      <c r="M84" s="151" t="s">
        <v>506</v>
      </c>
      <c r="N84" s="151">
        <v>4599.9999999999991</v>
      </c>
      <c r="O84" s="151">
        <v>4262.9134828146198</v>
      </c>
      <c r="P84" s="151">
        <v>4241.6666666666661</v>
      </c>
      <c r="Q84" s="151">
        <v>5368.333333333333</v>
      </c>
      <c r="R84" s="151">
        <v>3543.3333333333326</v>
      </c>
      <c r="S84" s="146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150"/>
    </row>
    <row r="85" spans="1:65">
      <c r="A85" s="28"/>
      <c r="B85" s="3" t="s">
        <v>201</v>
      </c>
      <c r="C85" s="27"/>
      <c r="D85" s="149">
        <v>4789.9999999999991</v>
      </c>
      <c r="E85" s="149">
        <v>4104.9999999999991</v>
      </c>
      <c r="F85" s="149">
        <v>4659.9999999999991</v>
      </c>
      <c r="G85" s="149">
        <v>4744.9999999999991</v>
      </c>
      <c r="H85" s="149">
        <v>4764.9999999999991</v>
      </c>
      <c r="I85" s="149">
        <v>4256.3337199999987</v>
      </c>
      <c r="J85" s="149">
        <v>4231.9999999999991</v>
      </c>
      <c r="K85" s="149">
        <v>4319.6499999999996</v>
      </c>
      <c r="L85" s="149">
        <v>3680.4559999999992</v>
      </c>
      <c r="M85" s="149" t="s">
        <v>506</v>
      </c>
      <c r="N85" s="149">
        <v>4599.9999999999991</v>
      </c>
      <c r="O85" s="149">
        <v>4273.2545006737464</v>
      </c>
      <c r="P85" s="149">
        <v>4224.9999999999991</v>
      </c>
      <c r="Q85" s="149">
        <v>5324.9999999999991</v>
      </c>
      <c r="R85" s="149">
        <v>3529.9999999999995</v>
      </c>
      <c r="S85" s="146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150"/>
    </row>
    <row r="86" spans="1:65">
      <c r="A86" s="28"/>
      <c r="B86" s="3" t="s">
        <v>202</v>
      </c>
      <c r="C86" s="27"/>
      <c r="D86" s="149">
        <v>90.258886912406965</v>
      </c>
      <c r="E86" s="149">
        <v>215.77766334817875</v>
      </c>
      <c r="F86" s="149">
        <v>38.987177379235852</v>
      </c>
      <c r="G86" s="149">
        <v>62.822501276745314</v>
      </c>
      <c r="H86" s="149">
        <v>95.219045713904677</v>
      </c>
      <c r="I86" s="149">
        <v>45.86219873468351</v>
      </c>
      <c r="J86" s="149">
        <v>44.800669637852316</v>
      </c>
      <c r="K86" s="149">
        <v>52.584741132765984</v>
      </c>
      <c r="L86" s="149">
        <v>59.624113761687831</v>
      </c>
      <c r="M86" s="149" t="s">
        <v>506</v>
      </c>
      <c r="N86" s="149">
        <v>44.721359549995796</v>
      </c>
      <c r="O86" s="149">
        <v>89.766055660073519</v>
      </c>
      <c r="P86" s="149">
        <v>54.924190177613603</v>
      </c>
      <c r="Q86" s="149">
        <v>221.30672530826232</v>
      </c>
      <c r="R86" s="149">
        <v>38.297084310253346</v>
      </c>
      <c r="S86" s="146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150"/>
    </row>
    <row r="87" spans="1:65">
      <c r="A87" s="28"/>
      <c r="B87" s="3" t="s">
        <v>85</v>
      </c>
      <c r="C87" s="27"/>
      <c r="D87" s="13">
        <v>1.8908984688353416E-2</v>
      </c>
      <c r="E87" s="13">
        <v>5.1621450561765266E-2</v>
      </c>
      <c r="F87" s="13">
        <v>8.3663470770892409E-3</v>
      </c>
      <c r="G87" s="13">
        <v>1.3300458985902326E-2</v>
      </c>
      <c r="H87" s="13">
        <v>1.9990002599140241E-2</v>
      </c>
      <c r="I87" s="13">
        <v>1.082074848491711E-2</v>
      </c>
      <c r="J87" s="13">
        <v>1.0587420450869037E-2</v>
      </c>
      <c r="K87" s="13">
        <v>1.2140777173510187E-2</v>
      </c>
      <c r="L87" s="13">
        <v>1.6156235653145553E-2</v>
      </c>
      <c r="M87" s="13" t="s">
        <v>506</v>
      </c>
      <c r="N87" s="13">
        <v>9.7220346847816975E-3</v>
      </c>
      <c r="O87" s="13">
        <v>2.105744252656163E-2</v>
      </c>
      <c r="P87" s="13">
        <v>1.2948728529103405E-2</v>
      </c>
      <c r="Q87" s="13">
        <v>4.1224475375646503E-2</v>
      </c>
      <c r="R87" s="13">
        <v>1.0808208177870185E-2</v>
      </c>
      <c r="S87" s="96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203</v>
      </c>
      <c r="C88" s="27"/>
      <c r="D88" s="13">
        <v>8.5574033045798137E-2</v>
      </c>
      <c r="E88" s="13">
        <v>-4.936463865961549E-2</v>
      </c>
      <c r="F88" s="13">
        <v>5.9799230585213303E-2</v>
      </c>
      <c r="G88" s="13">
        <v>7.4202796666128501E-2</v>
      </c>
      <c r="H88" s="13">
        <v>8.3299785769864076E-2</v>
      </c>
      <c r="I88" s="13">
        <v>-3.6092737151410592E-2</v>
      </c>
      <c r="J88" s="13">
        <v>-3.7652265188555689E-2</v>
      </c>
      <c r="K88" s="13">
        <v>-1.4966648611114741E-2</v>
      </c>
      <c r="L88" s="13">
        <v>-0.16069571394192428</v>
      </c>
      <c r="M88" s="13" t="s">
        <v>506</v>
      </c>
      <c r="N88" s="13">
        <v>4.6153746929609829E-2</v>
      </c>
      <c r="O88" s="13">
        <v>-3.0508062416680914E-2</v>
      </c>
      <c r="P88" s="13">
        <v>-3.5340113791356154E-2</v>
      </c>
      <c r="Q88" s="13">
        <v>0.22089174596386729</v>
      </c>
      <c r="R88" s="13">
        <v>-0.19415838189407597</v>
      </c>
      <c r="S88" s="96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204</v>
      </c>
      <c r="C89" s="45"/>
      <c r="D89" s="43">
        <v>0.96</v>
      </c>
      <c r="E89" s="43">
        <v>0.24</v>
      </c>
      <c r="F89" s="43">
        <v>0.74</v>
      </c>
      <c r="G89" s="43">
        <v>0.86</v>
      </c>
      <c r="H89" s="43">
        <v>0.94</v>
      </c>
      <c r="I89" s="43">
        <v>0.12</v>
      </c>
      <c r="J89" s="43">
        <v>0.13</v>
      </c>
      <c r="K89" s="43">
        <v>7.0000000000000007E-2</v>
      </c>
      <c r="L89" s="43">
        <v>1.23</v>
      </c>
      <c r="M89" s="43" t="s">
        <v>209</v>
      </c>
      <c r="N89" s="43">
        <v>0.61</v>
      </c>
      <c r="O89" s="43">
        <v>7.0000000000000007E-2</v>
      </c>
      <c r="P89" s="43">
        <v>0.11</v>
      </c>
      <c r="Q89" s="43">
        <v>2.17</v>
      </c>
      <c r="R89" s="43">
        <v>1.53</v>
      </c>
      <c r="S89" s="96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3"/>
    </row>
    <row r="91" spans="1:65" ht="15">
      <c r="B91" s="8" t="s">
        <v>392</v>
      </c>
      <c r="BM91" s="26" t="s">
        <v>66</v>
      </c>
    </row>
    <row r="92" spans="1:65" ht="15">
      <c r="A92" s="24" t="s">
        <v>13</v>
      </c>
      <c r="B92" s="18" t="s">
        <v>112</v>
      </c>
      <c r="C92" s="15" t="s">
        <v>113</v>
      </c>
      <c r="D92" s="16" t="s">
        <v>194</v>
      </c>
      <c r="E92" s="17" t="s">
        <v>194</v>
      </c>
      <c r="F92" s="17" t="s">
        <v>194</v>
      </c>
      <c r="G92" s="17" t="s">
        <v>194</v>
      </c>
      <c r="H92" s="17" t="s">
        <v>194</v>
      </c>
      <c r="I92" s="17" t="s">
        <v>194</v>
      </c>
      <c r="J92" s="17" t="s">
        <v>194</v>
      </c>
      <c r="K92" s="96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195</v>
      </c>
      <c r="C93" s="9" t="s">
        <v>195</v>
      </c>
      <c r="D93" s="94" t="s">
        <v>221</v>
      </c>
      <c r="E93" s="95" t="s">
        <v>196</v>
      </c>
      <c r="F93" s="95" t="s">
        <v>222</v>
      </c>
      <c r="G93" s="95" t="s">
        <v>223</v>
      </c>
      <c r="H93" s="95" t="s">
        <v>228</v>
      </c>
      <c r="I93" s="95" t="s">
        <v>207</v>
      </c>
      <c r="J93" s="95" t="s">
        <v>225</v>
      </c>
      <c r="K93" s="96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102</v>
      </c>
      <c r="E94" s="11" t="s">
        <v>102</v>
      </c>
      <c r="F94" s="11" t="s">
        <v>98</v>
      </c>
      <c r="G94" s="11" t="s">
        <v>102</v>
      </c>
      <c r="H94" s="11" t="s">
        <v>103</v>
      </c>
      <c r="I94" s="11" t="s">
        <v>102</v>
      </c>
      <c r="J94" s="11" t="s">
        <v>226</v>
      </c>
      <c r="K94" s="96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6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160">
        <v>13.29704386</v>
      </c>
      <c r="E96" s="160">
        <v>14</v>
      </c>
      <c r="F96" s="160">
        <v>13.3</v>
      </c>
      <c r="G96" s="159">
        <v>9.0082640737133595</v>
      </c>
      <c r="H96" s="160">
        <v>13</v>
      </c>
      <c r="I96" s="160">
        <v>14</v>
      </c>
      <c r="J96" s="160">
        <v>14</v>
      </c>
      <c r="K96" s="161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2"/>
      <c r="AC96" s="162"/>
      <c r="AD96" s="162"/>
      <c r="AE96" s="162"/>
      <c r="AF96" s="162"/>
      <c r="AG96" s="162"/>
      <c r="AH96" s="162"/>
      <c r="AI96" s="162"/>
      <c r="AJ96" s="162"/>
      <c r="AK96" s="162"/>
      <c r="AL96" s="162"/>
      <c r="AM96" s="162"/>
      <c r="AN96" s="162"/>
      <c r="AO96" s="162"/>
      <c r="AP96" s="162"/>
      <c r="AQ96" s="162"/>
      <c r="AR96" s="162"/>
      <c r="AS96" s="162"/>
      <c r="AT96" s="162"/>
      <c r="AU96" s="162"/>
      <c r="AV96" s="162"/>
      <c r="AW96" s="162"/>
      <c r="AX96" s="162"/>
      <c r="AY96" s="162"/>
      <c r="AZ96" s="162"/>
      <c r="BA96" s="162"/>
      <c r="BB96" s="162"/>
      <c r="BC96" s="162"/>
      <c r="BD96" s="162"/>
      <c r="BE96" s="162"/>
      <c r="BF96" s="162"/>
      <c r="BG96" s="162"/>
      <c r="BH96" s="162"/>
      <c r="BI96" s="162"/>
      <c r="BJ96" s="162"/>
      <c r="BK96" s="162"/>
      <c r="BL96" s="162"/>
      <c r="BM96" s="163">
        <v>1</v>
      </c>
    </row>
    <row r="97" spans="1:65">
      <c r="A97" s="28"/>
      <c r="B97" s="19">
        <v>1</v>
      </c>
      <c r="C97" s="9">
        <v>2</v>
      </c>
      <c r="D97" s="165">
        <v>13.42215654</v>
      </c>
      <c r="E97" s="165">
        <v>14</v>
      </c>
      <c r="F97" s="165">
        <v>12.8</v>
      </c>
      <c r="G97" s="164">
        <v>8.8067809448977208</v>
      </c>
      <c r="H97" s="165">
        <v>14</v>
      </c>
      <c r="I97" s="165">
        <v>14</v>
      </c>
      <c r="J97" s="165">
        <v>12</v>
      </c>
      <c r="K97" s="161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  <c r="Y97" s="162"/>
      <c r="Z97" s="162"/>
      <c r="AA97" s="162"/>
      <c r="AB97" s="162"/>
      <c r="AC97" s="162"/>
      <c r="AD97" s="162"/>
      <c r="AE97" s="162"/>
      <c r="AF97" s="162"/>
      <c r="AG97" s="162"/>
      <c r="AH97" s="162"/>
      <c r="AI97" s="162"/>
      <c r="AJ97" s="162"/>
      <c r="AK97" s="162"/>
      <c r="AL97" s="162"/>
      <c r="AM97" s="162"/>
      <c r="AN97" s="162"/>
      <c r="AO97" s="162"/>
      <c r="AP97" s="162"/>
      <c r="AQ97" s="162"/>
      <c r="AR97" s="162"/>
      <c r="AS97" s="162"/>
      <c r="AT97" s="162"/>
      <c r="AU97" s="162"/>
      <c r="AV97" s="162"/>
      <c r="AW97" s="162"/>
      <c r="AX97" s="162"/>
      <c r="AY97" s="162"/>
      <c r="AZ97" s="162"/>
      <c r="BA97" s="162"/>
      <c r="BB97" s="162"/>
      <c r="BC97" s="162"/>
      <c r="BD97" s="162"/>
      <c r="BE97" s="162"/>
      <c r="BF97" s="162"/>
      <c r="BG97" s="162"/>
      <c r="BH97" s="162"/>
      <c r="BI97" s="162"/>
      <c r="BJ97" s="162"/>
      <c r="BK97" s="162"/>
      <c r="BL97" s="162"/>
      <c r="BM97" s="163" t="e">
        <v>#N/A</v>
      </c>
    </row>
    <row r="98" spans="1:65">
      <c r="A98" s="28"/>
      <c r="B98" s="19">
        <v>1</v>
      </c>
      <c r="C98" s="9">
        <v>3</v>
      </c>
      <c r="D98" s="165">
        <v>13.26805538</v>
      </c>
      <c r="E98" s="165">
        <v>13</v>
      </c>
      <c r="F98" s="165">
        <v>12.2</v>
      </c>
      <c r="G98" s="164">
        <v>8.8283187889963699</v>
      </c>
      <c r="H98" s="165">
        <v>14</v>
      </c>
      <c r="I98" s="165">
        <v>13</v>
      </c>
      <c r="J98" s="165">
        <v>11</v>
      </c>
      <c r="K98" s="161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  <c r="Y98" s="162"/>
      <c r="Z98" s="162"/>
      <c r="AA98" s="162"/>
      <c r="AB98" s="162"/>
      <c r="AC98" s="162"/>
      <c r="AD98" s="162"/>
      <c r="AE98" s="162"/>
      <c r="AF98" s="162"/>
      <c r="AG98" s="162"/>
      <c r="AH98" s="162"/>
      <c r="AI98" s="162"/>
      <c r="AJ98" s="162"/>
      <c r="AK98" s="162"/>
      <c r="AL98" s="162"/>
      <c r="AM98" s="162"/>
      <c r="AN98" s="162"/>
      <c r="AO98" s="162"/>
      <c r="AP98" s="162"/>
      <c r="AQ98" s="162"/>
      <c r="AR98" s="162"/>
      <c r="AS98" s="162"/>
      <c r="AT98" s="162"/>
      <c r="AU98" s="162"/>
      <c r="AV98" s="162"/>
      <c r="AW98" s="162"/>
      <c r="AX98" s="162"/>
      <c r="AY98" s="162"/>
      <c r="AZ98" s="162"/>
      <c r="BA98" s="162"/>
      <c r="BB98" s="162"/>
      <c r="BC98" s="162"/>
      <c r="BD98" s="162"/>
      <c r="BE98" s="162"/>
      <c r="BF98" s="162"/>
      <c r="BG98" s="162"/>
      <c r="BH98" s="162"/>
      <c r="BI98" s="162"/>
      <c r="BJ98" s="162"/>
      <c r="BK98" s="162"/>
      <c r="BL98" s="162"/>
      <c r="BM98" s="163">
        <v>16</v>
      </c>
    </row>
    <row r="99" spans="1:65">
      <c r="A99" s="28"/>
      <c r="B99" s="19">
        <v>1</v>
      </c>
      <c r="C99" s="9">
        <v>4</v>
      </c>
      <c r="D99" s="165">
        <v>13.96017947</v>
      </c>
      <c r="E99" s="165">
        <v>14</v>
      </c>
      <c r="F99" s="165">
        <v>13.1</v>
      </c>
      <c r="G99" s="164">
        <v>9.0659379718974797</v>
      </c>
      <c r="H99" s="165">
        <v>13</v>
      </c>
      <c r="I99" s="165">
        <v>15</v>
      </c>
      <c r="J99" s="165">
        <v>11</v>
      </c>
      <c r="K99" s="161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  <c r="Y99" s="162"/>
      <c r="Z99" s="162"/>
      <c r="AA99" s="162"/>
      <c r="AB99" s="162"/>
      <c r="AC99" s="162"/>
      <c r="AD99" s="162"/>
      <c r="AE99" s="162"/>
      <c r="AF99" s="162"/>
      <c r="AG99" s="162"/>
      <c r="AH99" s="162"/>
      <c r="AI99" s="162"/>
      <c r="AJ99" s="162"/>
      <c r="AK99" s="162"/>
      <c r="AL99" s="162"/>
      <c r="AM99" s="162"/>
      <c r="AN99" s="162"/>
      <c r="AO99" s="162"/>
      <c r="AP99" s="162"/>
      <c r="AQ99" s="162"/>
      <c r="AR99" s="162"/>
      <c r="AS99" s="162"/>
      <c r="AT99" s="162"/>
      <c r="AU99" s="162"/>
      <c r="AV99" s="162"/>
      <c r="AW99" s="162"/>
      <c r="AX99" s="162"/>
      <c r="AY99" s="162"/>
      <c r="AZ99" s="162"/>
      <c r="BA99" s="162"/>
      <c r="BB99" s="162"/>
      <c r="BC99" s="162"/>
      <c r="BD99" s="162"/>
      <c r="BE99" s="162"/>
      <c r="BF99" s="162"/>
      <c r="BG99" s="162"/>
      <c r="BH99" s="162"/>
      <c r="BI99" s="162"/>
      <c r="BJ99" s="162"/>
      <c r="BK99" s="162"/>
      <c r="BL99" s="162"/>
      <c r="BM99" s="163">
        <v>13.246039479166667</v>
      </c>
    </row>
    <row r="100" spans="1:65">
      <c r="A100" s="28"/>
      <c r="B100" s="19">
        <v>1</v>
      </c>
      <c r="C100" s="9">
        <v>5</v>
      </c>
      <c r="D100" s="165">
        <v>13.09559924</v>
      </c>
      <c r="E100" s="165">
        <v>14</v>
      </c>
      <c r="F100" s="165">
        <v>13.8</v>
      </c>
      <c r="G100" s="164">
        <v>8.5693948401661899</v>
      </c>
      <c r="H100" s="165">
        <v>14</v>
      </c>
      <c r="I100" s="165">
        <v>13</v>
      </c>
      <c r="J100" s="174">
        <v>10</v>
      </c>
      <c r="K100" s="161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  <c r="Y100" s="162"/>
      <c r="Z100" s="162"/>
      <c r="AA100" s="162"/>
      <c r="AB100" s="162"/>
      <c r="AC100" s="162"/>
      <c r="AD100" s="162"/>
      <c r="AE100" s="162"/>
      <c r="AF100" s="162"/>
      <c r="AG100" s="162"/>
      <c r="AH100" s="162"/>
      <c r="AI100" s="162"/>
      <c r="AJ100" s="162"/>
      <c r="AK100" s="162"/>
      <c r="AL100" s="162"/>
      <c r="AM100" s="162"/>
      <c r="AN100" s="162"/>
      <c r="AO100" s="162"/>
      <c r="AP100" s="162"/>
      <c r="AQ100" s="162"/>
      <c r="AR100" s="162"/>
      <c r="AS100" s="162"/>
      <c r="AT100" s="162"/>
      <c r="AU100" s="162"/>
      <c r="AV100" s="162"/>
      <c r="AW100" s="162"/>
      <c r="AX100" s="162"/>
      <c r="AY100" s="162"/>
      <c r="AZ100" s="162"/>
      <c r="BA100" s="162"/>
      <c r="BB100" s="162"/>
      <c r="BC100" s="162"/>
      <c r="BD100" s="162"/>
      <c r="BE100" s="162"/>
      <c r="BF100" s="162"/>
      <c r="BG100" s="162"/>
      <c r="BH100" s="162"/>
      <c r="BI100" s="162"/>
      <c r="BJ100" s="162"/>
      <c r="BK100" s="162"/>
      <c r="BL100" s="162"/>
      <c r="BM100" s="163">
        <v>20</v>
      </c>
    </row>
    <row r="101" spans="1:65">
      <c r="A101" s="28"/>
      <c r="B101" s="19">
        <v>1</v>
      </c>
      <c r="C101" s="9">
        <v>6</v>
      </c>
      <c r="D101" s="165">
        <v>13.414386759999999</v>
      </c>
      <c r="E101" s="165">
        <v>14</v>
      </c>
      <c r="F101" s="165">
        <v>13.2</v>
      </c>
      <c r="G101" s="164">
        <v>8.8828451465284193</v>
      </c>
      <c r="H101" s="165">
        <v>12</v>
      </c>
      <c r="I101" s="165">
        <v>14</v>
      </c>
      <c r="J101" s="165">
        <v>12</v>
      </c>
      <c r="K101" s="161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  <c r="AD101" s="162"/>
      <c r="AE101" s="162"/>
      <c r="AF101" s="162"/>
      <c r="AG101" s="162"/>
      <c r="AH101" s="162"/>
      <c r="AI101" s="162"/>
      <c r="AJ101" s="162"/>
      <c r="AK101" s="162"/>
      <c r="AL101" s="162"/>
      <c r="AM101" s="162"/>
      <c r="AN101" s="162"/>
      <c r="AO101" s="162"/>
      <c r="AP101" s="162"/>
      <c r="AQ101" s="162"/>
      <c r="AR101" s="162"/>
      <c r="AS101" s="162"/>
      <c r="AT101" s="162"/>
      <c r="AU101" s="162"/>
      <c r="AV101" s="162"/>
      <c r="AW101" s="162"/>
      <c r="AX101" s="162"/>
      <c r="AY101" s="162"/>
      <c r="AZ101" s="162"/>
      <c r="BA101" s="162"/>
      <c r="BB101" s="162"/>
      <c r="BC101" s="162"/>
      <c r="BD101" s="162"/>
      <c r="BE101" s="162"/>
      <c r="BF101" s="162"/>
      <c r="BG101" s="162"/>
      <c r="BH101" s="162"/>
      <c r="BI101" s="162"/>
      <c r="BJ101" s="162"/>
      <c r="BK101" s="162"/>
      <c r="BL101" s="162"/>
      <c r="BM101" s="166"/>
    </row>
    <row r="102" spans="1:65">
      <c r="A102" s="28"/>
      <c r="B102" s="20" t="s">
        <v>200</v>
      </c>
      <c r="C102" s="12"/>
      <c r="D102" s="167">
        <v>13.409570208333333</v>
      </c>
      <c r="E102" s="167">
        <v>13.833333333333334</v>
      </c>
      <c r="F102" s="167">
        <v>13.066666666666668</v>
      </c>
      <c r="G102" s="167">
        <v>8.8602569610332562</v>
      </c>
      <c r="H102" s="167">
        <v>13.333333333333334</v>
      </c>
      <c r="I102" s="167">
        <v>13.833333333333334</v>
      </c>
      <c r="J102" s="167">
        <v>11.666666666666666</v>
      </c>
      <c r="K102" s="161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  <c r="Y102" s="162"/>
      <c r="Z102" s="162"/>
      <c r="AA102" s="162"/>
      <c r="AB102" s="162"/>
      <c r="AC102" s="162"/>
      <c r="AD102" s="162"/>
      <c r="AE102" s="162"/>
      <c r="AF102" s="162"/>
      <c r="AG102" s="162"/>
      <c r="AH102" s="162"/>
      <c r="AI102" s="162"/>
      <c r="AJ102" s="162"/>
      <c r="AK102" s="162"/>
      <c r="AL102" s="162"/>
      <c r="AM102" s="162"/>
      <c r="AN102" s="162"/>
      <c r="AO102" s="162"/>
      <c r="AP102" s="162"/>
      <c r="AQ102" s="162"/>
      <c r="AR102" s="162"/>
      <c r="AS102" s="162"/>
      <c r="AT102" s="162"/>
      <c r="AU102" s="162"/>
      <c r="AV102" s="162"/>
      <c r="AW102" s="162"/>
      <c r="AX102" s="162"/>
      <c r="AY102" s="162"/>
      <c r="AZ102" s="162"/>
      <c r="BA102" s="162"/>
      <c r="BB102" s="162"/>
      <c r="BC102" s="162"/>
      <c r="BD102" s="162"/>
      <c r="BE102" s="162"/>
      <c r="BF102" s="162"/>
      <c r="BG102" s="162"/>
      <c r="BH102" s="162"/>
      <c r="BI102" s="162"/>
      <c r="BJ102" s="162"/>
      <c r="BK102" s="162"/>
      <c r="BL102" s="162"/>
      <c r="BM102" s="166"/>
    </row>
    <row r="103" spans="1:65">
      <c r="A103" s="28"/>
      <c r="B103" s="3" t="s">
        <v>201</v>
      </c>
      <c r="C103" s="27"/>
      <c r="D103" s="165">
        <v>13.355715310000001</v>
      </c>
      <c r="E103" s="165">
        <v>14</v>
      </c>
      <c r="F103" s="165">
        <v>13.149999999999999</v>
      </c>
      <c r="G103" s="165">
        <v>8.8555819677623937</v>
      </c>
      <c r="H103" s="165">
        <v>13.5</v>
      </c>
      <c r="I103" s="165">
        <v>14</v>
      </c>
      <c r="J103" s="165">
        <v>11.5</v>
      </c>
      <c r="K103" s="161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  <c r="Y103" s="162"/>
      <c r="Z103" s="162"/>
      <c r="AA103" s="162"/>
      <c r="AB103" s="162"/>
      <c r="AC103" s="162"/>
      <c r="AD103" s="162"/>
      <c r="AE103" s="162"/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62"/>
      <c r="AR103" s="162"/>
      <c r="AS103" s="162"/>
      <c r="AT103" s="162"/>
      <c r="AU103" s="162"/>
      <c r="AV103" s="162"/>
      <c r="AW103" s="162"/>
      <c r="AX103" s="162"/>
      <c r="AY103" s="162"/>
      <c r="AZ103" s="162"/>
      <c r="BA103" s="162"/>
      <c r="BB103" s="162"/>
      <c r="BC103" s="162"/>
      <c r="BD103" s="162"/>
      <c r="BE103" s="162"/>
      <c r="BF103" s="162"/>
      <c r="BG103" s="162"/>
      <c r="BH103" s="162"/>
      <c r="BI103" s="162"/>
      <c r="BJ103" s="162"/>
      <c r="BK103" s="162"/>
      <c r="BL103" s="162"/>
      <c r="BM103" s="166"/>
    </row>
    <row r="104" spans="1:65">
      <c r="A104" s="28"/>
      <c r="B104" s="3" t="s">
        <v>202</v>
      </c>
      <c r="C104" s="27"/>
      <c r="D104" s="23">
        <v>0.29482827836268044</v>
      </c>
      <c r="E104" s="23">
        <v>0.40824829046386302</v>
      </c>
      <c r="F104" s="23">
        <v>0.53541261347363411</v>
      </c>
      <c r="G104" s="23">
        <v>0.17504371696697213</v>
      </c>
      <c r="H104" s="23">
        <v>0.81649658092772603</v>
      </c>
      <c r="I104" s="23">
        <v>0.752772652709081</v>
      </c>
      <c r="J104" s="23">
        <v>1.3662601021279492</v>
      </c>
      <c r="K104" s="96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85</v>
      </c>
      <c r="C105" s="27"/>
      <c r="D105" s="13">
        <v>2.1986407750746582E-2</v>
      </c>
      <c r="E105" s="13">
        <v>2.9511924611845517E-2</v>
      </c>
      <c r="F105" s="13">
        <v>4.0975455112778114E-2</v>
      </c>
      <c r="G105" s="13">
        <v>1.9756054224702651E-2</v>
      </c>
      <c r="H105" s="13">
        <v>6.123724356957945E-2</v>
      </c>
      <c r="I105" s="13">
        <v>5.4417300195837182E-2</v>
      </c>
      <c r="J105" s="13">
        <v>0.11710800875382422</v>
      </c>
      <c r="K105" s="96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203</v>
      </c>
      <c r="C106" s="27"/>
      <c r="D106" s="13">
        <v>1.2345632022603192E-2</v>
      </c>
      <c r="E106" s="13">
        <v>4.4337317210201732E-2</v>
      </c>
      <c r="F106" s="13">
        <v>-1.3541618442411862E-2</v>
      </c>
      <c r="G106" s="13">
        <v>-0.33110142280878418</v>
      </c>
      <c r="H106" s="13">
        <v>6.5901852628449387E-3</v>
      </c>
      <c r="I106" s="13">
        <v>4.4337317210201732E-2</v>
      </c>
      <c r="J106" s="13">
        <v>-0.11923358789501071</v>
      </c>
      <c r="K106" s="96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204</v>
      </c>
      <c r="C107" s="45"/>
      <c r="D107" s="43">
        <v>0.1</v>
      </c>
      <c r="E107" s="43">
        <v>0.67</v>
      </c>
      <c r="F107" s="43">
        <v>0.36</v>
      </c>
      <c r="G107" s="43">
        <v>6.03</v>
      </c>
      <c r="H107" s="43">
        <v>0</v>
      </c>
      <c r="I107" s="43">
        <v>0.67</v>
      </c>
      <c r="J107" s="43">
        <v>2.25</v>
      </c>
      <c r="K107" s="96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3"/>
    </row>
    <row r="109" spans="1:65" ht="15">
      <c r="B109" s="8" t="s">
        <v>393</v>
      </c>
      <c r="BM109" s="26" t="s">
        <v>66</v>
      </c>
    </row>
    <row r="110" spans="1:65" ht="15">
      <c r="A110" s="24" t="s">
        <v>16</v>
      </c>
      <c r="B110" s="18" t="s">
        <v>112</v>
      </c>
      <c r="C110" s="15" t="s">
        <v>113</v>
      </c>
      <c r="D110" s="16" t="s">
        <v>194</v>
      </c>
      <c r="E110" s="17" t="s">
        <v>194</v>
      </c>
      <c r="F110" s="17" t="s">
        <v>194</v>
      </c>
      <c r="G110" s="17" t="s">
        <v>194</v>
      </c>
      <c r="H110" s="17" t="s">
        <v>194</v>
      </c>
      <c r="I110" s="17" t="s">
        <v>194</v>
      </c>
      <c r="J110" s="96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195</v>
      </c>
      <c r="C111" s="9" t="s">
        <v>195</v>
      </c>
      <c r="D111" s="94" t="s">
        <v>221</v>
      </c>
      <c r="E111" s="95" t="s">
        <v>196</v>
      </c>
      <c r="F111" s="95" t="s">
        <v>228</v>
      </c>
      <c r="G111" s="95" t="s">
        <v>220</v>
      </c>
      <c r="H111" s="95" t="s">
        <v>207</v>
      </c>
      <c r="I111" s="95" t="s">
        <v>225</v>
      </c>
      <c r="J111" s="96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102</v>
      </c>
      <c r="E112" s="11" t="s">
        <v>102</v>
      </c>
      <c r="F112" s="11" t="s">
        <v>103</v>
      </c>
      <c r="G112" s="11" t="s">
        <v>98</v>
      </c>
      <c r="H112" s="11" t="s">
        <v>102</v>
      </c>
      <c r="I112" s="11" t="s">
        <v>226</v>
      </c>
      <c r="J112" s="96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96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160">
        <v>17.411937439999999</v>
      </c>
      <c r="E114" s="160">
        <v>17.5</v>
      </c>
      <c r="F114" s="160">
        <v>17</v>
      </c>
      <c r="G114" s="159">
        <v>8.3000000000000007</v>
      </c>
      <c r="H114" s="160">
        <v>17</v>
      </c>
      <c r="I114" s="160">
        <v>16.100000000000001</v>
      </c>
      <c r="J114" s="161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  <c r="Y114" s="162"/>
      <c r="Z114" s="162"/>
      <c r="AA114" s="162"/>
      <c r="AB114" s="162"/>
      <c r="AC114" s="162"/>
      <c r="AD114" s="162"/>
      <c r="AE114" s="162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2"/>
      <c r="AZ114" s="162"/>
      <c r="BA114" s="162"/>
      <c r="BB114" s="162"/>
      <c r="BC114" s="162"/>
      <c r="BD114" s="162"/>
      <c r="BE114" s="162"/>
      <c r="BF114" s="162"/>
      <c r="BG114" s="162"/>
      <c r="BH114" s="162"/>
      <c r="BI114" s="162"/>
      <c r="BJ114" s="162"/>
      <c r="BK114" s="162"/>
      <c r="BL114" s="162"/>
      <c r="BM114" s="163">
        <v>1</v>
      </c>
    </row>
    <row r="115" spans="1:65">
      <c r="A115" s="28"/>
      <c r="B115" s="19">
        <v>1</v>
      </c>
      <c r="C115" s="9">
        <v>2</v>
      </c>
      <c r="D115" s="165">
        <v>17.27098131</v>
      </c>
      <c r="E115" s="165">
        <v>17.600000000000001</v>
      </c>
      <c r="F115" s="165">
        <v>16.5</v>
      </c>
      <c r="G115" s="164">
        <v>10.5</v>
      </c>
      <c r="H115" s="165">
        <v>15</v>
      </c>
      <c r="I115" s="165">
        <v>15.6</v>
      </c>
      <c r="J115" s="161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2"/>
      <c r="Z115" s="162"/>
      <c r="AA115" s="162"/>
      <c r="AB115" s="162"/>
      <c r="AC115" s="162"/>
      <c r="AD115" s="162"/>
      <c r="AE115" s="162"/>
      <c r="AF115" s="162"/>
      <c r="AG115" s="162"/>
      <c r="AH115" s="162"/>
      <c r="AI115" s="162"/>
      <c r="AJ115" s="162"/>
      <c r="AK115" s="162"/>
      <c r="AL115" s="162"/>
      <c r="AM115" s="162"/>
      <c r="AN115" s="162"/>
      <c r="AO115" s="162"/>
      <c r="AP115" s="162"/>
      <c r="AQ115" s="162"/>
      <c r="AR115" s="162"/>
      <c r="AS115" s="162"/>
      <c r="AT115" s="162"/>
      <c r="AU115" s="162"/>
      <c r="AV115" s="162"/>
      <c r="AW115" s="162"/>
      <c r="AX115" s="162"/>
      <c r="AY115" s="162"/>
      <c r="AZ115" s="162"/>
      <c r="BA115" s="162"/>
      <c r="BB115" s="162"/>
      <c r="BC115" s="162"/>
      <c r="BD115" s="162"/>
      <c r="BE115" s="162"/>
      <c r="BF115" s="162"/>
      <c r="BG115" s="162"/>
      <c r="BH115" s="162"/>
      <c r="BI115" s="162"/>
      <c r="BJ115" s="162"/>
      <c r="BK115" s="162"/>
      <c r="BL115" s="162"/>
      <c r="BM115" s="163" t="e">
        <v>#N/A</v>
      </c>
    </row>
    <row r="116" spans="1:65">
      <c r="A116" s="28"/>
      <c r="B116" s="19">
        <v>1</v>
      </c>
      <c r="C116" s="9">
        <v>3</v>
      </c>
      <c r="D116" s="165">
        <v>17.5399098</v>
      </c>
      <c r="E116" s="165">
        <v>17.100000000000001</v>
      </c>
      <c r="F116" s="165">
        <v>16.5</v>
      </c>
      <c r="G116" s="164">
        <v>10.6</v>
      </c>
      <c r="H116" s="165">
        <v>17</v>
      </c>
      <c r="I116" s="165">
        <v>15.7</v>
      </c>
      <c r="J116" s="161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  <c r="AB116" s="162"/>
      <c r="AC116" s="162"/>
      <c r="AD116" s="162"/>
      <c r="AE116" s="162"/>
      <c r="AF116" s="162"/>
      <c r="AG116" s="162"/>
      <c r="AH116" s="162"/>
      <c r="AI116" s="162"/>
      <c r="AJ116" s="162"/>
      <c r="AK116" s="162"/>
      <c r="AL116" s="162"/>
      <c r="AM116" s="162"/>
      <c r="AN116" s="162"/>
      <c r="AO116" s="162"/>
      <c r="AP116" s="162"/>
      <c r="AQ116" s="162"/>
      <c r="AR116" s="162"/>
      <c r="AS116" s="162"/>
      <c r="AT116" s="162"/>
      <c r="AU116" s="162"/>
      <c r="AV116" s="162"/>
      <c r="AW116" s="162"/>
      <c r="AX116" s="162"/>
      <c r="AY116" s="162"/>
      <c r="AZ116" s="162"/>
      <c r="BA116" s="162"/>
      <c r="BB116" s="162"/>
      <c r="BC116" s="162"/>
      <c r="BD116" s="162"/>
      <c r="BE116" s="162"/>
      <c r="BF116" s="162"/>
      <c r="BG116" s="162"/>
      <c r="BH116" s="162"/>
      <c r="BI116" s="162"/>
      <c r="BJ116" s="162"/>
      <c r="BK116" s="162"/>
      <c r="BL116" s="162"/>
      <c r="BM116" s="163">
        <v>16</v>
      </c>
    </row>
    <row r="117" spans="1:65">
      <c r="A117" s="28"/>
      <c r="B117" s="19">
        <v>1</v>
      </c>
      <c r="C117" s="9">
        <v>4</v>
      </c>
      <c r="D117" s="165">
        <v>17.825585159999999</v>
      </c>
      <c r="E117" s="165">
        <v>17.3</v>
      </c>
      <c r="F117" s="165">
        <v>17</v>
      </c>
      <c r="G117" s="164">
        <v>8</v>
      </c>
      <c r="H117" s="165">
        <v>20</v>
      </c>
      <c r="I117" s="165">
        <v>15.8</v>
      </c>
      <c r="J117" s="161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  <c r="AB117" s="162"/>
      <c r="AC117" s="162"/>
      <c r="AD117" s="162"/>
      <c r="AE117" s="162"/>
      <c r="AF117" s="162"/>
      <c r="AG117" s="162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62"/>
      <c r="AR117" s="162"/>
      <c r="AS117" s="162"/>
      <c r="AT117" s="162"/>
      <c r="AU117" s="162"/>
      <c r="AV117" s="162"/>
      <c r="AW117" s="162"/>
      <c r="AX117" s="162"/>
      <c r="AY117" s="162"/>
      <c r="AZ117" s="162"/>
      <c r="BA117" s="162"/>
      <c r="BB117" s="162"/>
      <c r="BC117" s="162"/>
      <c r="BD117" s="162"/>
      <c r="BE117" s="162"/>
      <c r="BF117" s="162"/>
      <c r="BG117" s="162"/>
      <c r="BH117" s="162"/>
      <c r="BI117" s="162"/>
      <c r="BJ117" s="162"/>
      <c r="BK117" s="162"/>
      <c r="BL117" s="162"/>
      <c r="BM117" s="163">
        <v>16.921778944666666</v>
      </c>
    </row>
    <row r="118" spans="1:65">
      <c r="A118" s="28"/>
      <c r="B118" s="19">
        <v>1</v>
      </c>
      <c r="C118" s="9">
        <v>5</v>
      </c>
      <c r="D118" s="165">
        <v>16.894719890000001</v>
      </c>
      <c r="E118" s="165">
        <v>17.399999999999999</v>
      </c>
      <c r="F118" s="165">
        <v>17</v>
      </c>
      <c r="G118" s="164">
        <v>10.7</v>
      </c>
      <c r="H118" s="165">
        <v>17</v>
      </c>
      <c r="I118" s="165">
        <v>15.6</v>
      </c>
      <c r="J118" s="161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  <c r="AB118" s="162"/>
      <c r="AC118" s="162"/>
      <c r="AD118" s="162"/>
      <c r="AE118" s="162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2"/>
      <c r="AV118" s="162"/>
      <c r="AW118" s="162"/>
      <c r="AX118" s="162"/>
      <c r="AY118" s="162"/>
      <c r="AZ118" s="162"/>
      <c r="BA118" s="162"/>
      <c r="BB118" s="162"/>
      <c r="BC118" s="162"/>
      <c r="BD118" s="162"/>
      <c r="BE118" s="162"/>
      <c r="BF118" s="162"/>
      <c r="BG118" s="162"/>
      <c r="BH118" s="162"/>
      <c r="BI118" s="162"/>
      <c r="BJ118" s="162"/>
      <c r="BK118" s="162"/>
      <c r="BL118" s="162"/>
      <c r="BM118" s="163">
        <v>21</v>
      </c>
    </row>
    <row r="119" spans="1:65">
      <c r="A119" s="28"/>
      <c r="B119" s="19">
        <v>1</v>
      </c>
      <c r="C119" s="9">
        <v>6</v>
      </c>
      <c r="D119" s="165">
        <v>17.510234740000001</v>
      </c>
      <c r="E119" s="165">
        <v>17.2</v>
      </c>
      <c r="F119" s="165">
        <v>16</v>
      </c>
      <c r="G119" s="164">
        <v>10.4</v>
      </c>
      <c r="H119" s="165">
        <v>19</v>
      </c>
      <c r="I119" s="165">
        <v>15.299999999999999</v>
      </c>
      <c r="J119" s="161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  <c r="Y119" s="162"/>
      <c r="Z119" s="162"/>
      <c r="AA119" s="162"/>
      <c r="AB119" s="162"/>
      <c r="AC119" s="162"/>
      <c r="AD119" s="162"/>
      <c r="AE119" s="162"/>
      <c r="AF119" s="162"/>
      <c r="AG119" s="162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62"/>
      <c r="AR119" s="162"/>
      <c r="AS119" s="162"/>
      <c r="AT119" s="162"/>
      <c r="AU119" s="162"/>
      <c r="AV119" s="162"/>
      <c r="AW119" s="162"/>
      <c r="AX119" s="162"/>
      <c r="AY119" s="162"/>
      <c r="AZ119" s="162"/>
      <c r="BA119" s="162"/>
      <c r="BB119" s="162"/>
      <c r="BC119" s="162"/>
      <c r="BD119" s="162"/>
      <c r="BE119" s="162"/>
      <c r="BF119" s="162"/>
      <c r="BG119" s="162"/>
      <c r="BH119" s="162"/>
      <c r="BI119" s="162"/>
      <c r="BJ119" s="162"/>
      <c r="BK119" s="162"/>
      <c r="BL119" s="162"/>
      <c r="BM119" s="166"/>
    </row>
    <row r="120" spans="1:65">
      <c r="A120" s="28"/>
      <c r="B120" s="20" t="s">
        <v>200</v>
      </c>
      <c r="C120" s="12"/>
      <c r="D120" s="167">
        <v>17.408894723333336</v>
      </c>
      <c r="E120" s="167">
        <v>17.350000000000001</v>
      </c>
      <c r="F120" s="167">
        <v>16.666666666666668</v>
      </c>
      <c r="G120" s="167">
        <v>9.7499999999999982</v>
      </c>
      <c r="H120" s="167">
        <v>17.5</v>
      </c>
      <c r="I120" s="167">
        <v>15.683333333333332</v>
      </c>
      <c r="J120" s="161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  <c r="V120" s="162"/>
      <c r="W120" s="162"/>
      <c r="X120" s="162"/>
      <c r="Y120" s="162"/>
      <c r="Z120" s="162"/>
      <c r="AA120" s="162"/>
      <c r="AB120" s="162"/>
      <c r="AC120" s="162"/>
      <c r="AD120" s="162"/>
      <c r="AE120" s="162"/>
      <c r="AF120" s="162"/>
      <c r="AG120" s="162"/>
      <c r="AH120" s="162"/>
      <c r="AI120" s="162"/>
      <c r="AJ120" s="162"/>
      <c r="AK120" s="162"/>
      <c r="AL120" s="162"/>
      <c r="AM120" s="162"/>
      <c r="AN120" s="162"/>
      <c r="AO120" s="162"/>
      <c r="AP120" s="162"/>
      <c r="AQ120" s="162"/>
      <c r="AR120" s="162"/>
      <c r="AS120" s="162"/>
      <c r="AT120" s="162"/>
      <c r="AU120" s="162"/>
      <c r="AV120" s="162"/>
      <c r="AW120" s="162"/>
      <c r="AX120" s="162"/>
      <c r="AY120" s="162"/>
      <c r="AZ120" s="162"/>
      <c r="BA120" s="162"/>
      <c r="BB120" s="162"/>
      <c r="BC120" s="162"/>
      <c r="BD120" s="162"/>
      <c r="BE120" s="162"/>
      <c r="BF120" s="162"/>
      <c r="BG120" s="162"/>
      <c r="BH120" s="162"/>
      <c r="BI120" s="162"/>
      <c r="BJ120" s="162"/>
      <c r="BK120" s="162"/>
      <c r="BL120" s="162"/>
      <c r="BM120" s="166"/>
    </row>
    <row r="121" spans="1:65">
      <c r="A121" s="28"/>
      <c r="B121" s="3" t="s">
        <v>201</v>
      </c>
      <c r="C121" s="27"/>
      <c r="D121" s="165">
        <v>17.461086090000002</v>
      </c>
      <c r="E121" s="165">
        <v>17.350000000000001</v>
      </c>
      <c r="F121" s="165">
        <v>16.75</v>
      </c>
      <c r="G121" s="165">
        <v>10.45</v>
      </c>
      <c r="H121" s="165">
        <v>17</v>
      </c>
      <c r="I121" s="165">
        <v>15.649999999999999</v>
      </c>
      <c r="J121" s="161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  <c r="AU121" s="162"/>
      <c r="AV121" s="162"/>
      <c r="AW121" s="162"/>
      <c r="AX121" s="162"/>
      <c r="AY121" s="162"/>
      <c r="AZ121" s="162"/>
      <c r="BA121" s="162"/>
      <c r="BB121" s="162"/>
      <c r="BC121" s="162"/>
      <c r="BD121" s="162"/>
      <c r="BE121" s="162"/>
      <c r="BF121" s="162"/>
      <c r="BG121" s="162"/>
      <c r="BH121" s="162"/>
      <c r="BI121" s="162"/>
      <c r="BJ121" s="162"/>
      <c r="BK121" s="162"/>
      <c r="BL121" s="162"/>
      <c r="BM121" s="166"/>
    </row>
    <row r="122" spans="1:65">
      <c r="A122" s="28"/>
      <c r="B122" s="3" t="s">
        <v>202</v>
      </c>
      <c r="C122" s="27"/>
      <c r="D122" s="23">
        <v>0.31127826658369656</v>
      </c>
      <c r="E122" s="23">
        <v>0.18708286933869706</v>
      </c>
      <c r="F122" s="23">
        <v>0.40824829046386302</v>
      </c>
      <c r="G122" s="23">
        <v>1.2469963913339999</v>
      </c>
      <c r="H122" s="23">
        <v>1.7606816861659009</v>
      </c>
      <c r="I122" s="23">
        <v>0.26394443859772293</v>
      </c>
      <c r="J122" s="96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85</v>
      </c>
      <c r="C123" s="27"/>
      <c r="D123" s="13">
        <v>1.788041524350692E-2</v>
      </c>
      <c r="E123" s="13">
        <v>1.0782874313469569E-2</v>
      </c>
      <c r="F123" s="13">
        <v>2.4494897427831779E-2</v>
      </c>
      <c r="G123" s="13">
        <v>0.12789706577784615</v>
      </c>
      <c r="H123" s="13">
        <v>0.10061038206662291</v>
      </c>
      <c r="I123" s="13">
        <v>1.6829613513138553E-2</v>
      </c>
      <c r="J123" s="96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203</v>
      </c>
      <c r="C124" s="27"/>
      <c r="D124" s="13">
        <v>2.8786322068117931E-2</v>
      </c>
      <c r="E124" s="13">
        <v>2.5305912382710849E-2</v>
      </c>
      <c r="F124" s="13">
        <v>-1.5075972735148158E-2</v>
      </c>
      <c r="G124" s="13">
        <v>-0.42381944405006178</v>
      </c>
      <c r="H124" s="13">
        <v>3.4170228628094268E-2</v>
      </c>
      <c r="I124" s="13">
        <v>-7.3186490343774557E-2</v>
      </c>
      <c r="J124" s="96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204</v>
      </c>
      <c r="C125" s="45"/>
      <c r="D125" s="43">
        <v>0.61</v>
      </c>
      <c r="E125" s="43">
        <v>0.52</v>
      </c>
      <c r="F125" s="43">
        <v>0.52</v>
      </c>
      <c r="G125" s="43">
        <v>10.97</v>
      </c>
      <c r="H125" s="43">
        <v>0.74</v>
      </c>
      <c r="I125" s="43">
        <v>2</v>
      </c>
      <c r="J125" s="96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H126" s="20"/>
      <c r="I126" s="20"/>
      <c r="BM126" s="53"/>
    </row>
    <row r="127" spans="1:65" ht="15">
      <c r="B127" s="8" t="s">
        <v>394</v>
      </c>
      <c r="BM127" s="26" t="s">
        <v>66</v>
      </c>
    </row>
    <row r="128" spans="1:65" ht="15">
      <c r="A128" s="24" t="s">
        <v>50</v>
      </c>
      <c r="B128" s="18" t="s">
        <v>112</v>
      </c>
      <c r="C128" s="15" t="s">
        <v>113</v>
      </c>
      <c r="D128" s="16" t="s">
        <v>194</v>
      </c>
      <c r="E128" s="17" t="s">
        <v>194</v>
      </c>
      <c r="F128" s="17" t="s">
        <v>194</v>
      </c>
      <c r="G128" s="17" t="s">
        <v>194</v>
      </c>
      <c r="H128" s="17" t="s">
        <v>194</v>
      </c>
      <c r="I128" s="17" t="s">
        <v>194</v>
      </c>
      <c r="J128" s="17" t="s">
        <v>194</v>
      </c>
      <c r="K128" s="17" t="s">
        <v>194</v>
      </c>
      <c r="L128" s="17" t="s">
        <v>194</v>
      </c>
      <c r="M128" s="17" t="s">
        <v>194</v>
      </c>
      <c r="N128" s="17" t="s">
        <v>194</v>
      </c>
      <c r="O128" s="96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195</v>
      </c>
      <c r="C129" s="9" t="s">
        <v>195</v>
      </c>
      <c r="D129" s="94" t="s">
        <v>221</v>
      </c>
      <c r="E129" s="95" t="s">
        <v>196</v>
      </c>
      <c r="F129" s="95" t="s">
        <v>222</v>
      </c>
      <c r="G129" s="95" t="s">
        <v>223</v>
      </c>
      <c r="H129" s="95" t="s">
        <v>198</v>
      </c>
      <c r="I129" s="95" t="s">
        <v>228</v>
      </c>
      <c r="J129" s="95" t="s">
        <v>218</v>
      </c>
      <c r="K129" s="95" t="s">
        <v>220</v>
      </c>
      <c r="L129" s="95" t="s">
        <v>224</v>
      </c>
      <c r="M129" s="95" t="s">
        <v>207</v>
      </c>
      <c r="N129" s="95" t="s">
        <v>225</v>
      </c>
      <c r="O129" s="96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103</v>
      </c>
      <c r="E130" s="11" t="s">
        <v>103</v>
      </c>
      <c r="F130" s="11" t="s">
        <v>99</v>
      </c>
      <c r="G130" s="11" t="s">
        <v>99</v>
      </c>
      <c r="H130" s="11" t="s">
        <v>99</v>
      </c>
      <c r="I130" s="11" t="s">
        <v>103</v>
      </c>
      <c r="J130" s="11" t="s">
        <v>99</v>
      </c>
      <c r="K130" s="11" t="s">
        <v>99</v>
      </c>
      <c r="L130" s="11" t="s">
        <v>103</v>
      </c>
      <c r="M130" s="11" t="s">
        <v>103</v>
      </c>
      <c r="N130" s="11" t="s">
        <v>226</v>
      </c>
      <c r="O130" s="96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6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52">
        <v>0.89500000000000002</v>
      </c>
      <c r="E132" s="152">
        <v>0.90000000000000013</v>
      </c>
      <c r="F132" s="152">
        <v>0.98</v>
      </c>
      <c r="G132" s="152">
        <v>0.79038540000000002</v>
      </c>
      <c r="H132" s="152" t="s">
        <v>227</v>
      </c>
      <c r="I132" s="152">
        <v>1.02</v>
      </c>
      <c r="J132" s="152">
        <v>0.87133666904932106</v>
      </c>
      <c r="K132" s="152">
        <v>0.89</v>
      </c>
      <c r="L132" s="152">
        <v>0.96600000000000008</v>
      </c>
      <c r="M132" s="152">
        <v>1</v>
      </c>
      <c r="N132" s="152">
        <v>0.80000000000000016</v>
      </c>
      <c r="O132" s="153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  <c r="BI132" s="154"/>
      <c r="BJ132" s="154"/>
      <c r="BK132" s="154"/>
      <c r="BL132" s="154"/>
      <c r="BM132" s="155">
        <v>1</v>
      </c>
    </row>
    <row r="133" spans="1:65">
      <c r="A133" s="28"/>
      <c r="B133" s="19">
        <v>1</v>
      </c>
      <c r="C133" s="9">
        <v>2</v>
      </c>
      <c r="D133" s="23">
        <v>0.91500000000000004</v>
      </c>
      <c r="E133" s="23">
        <v>0.90000000000000013</v>
      </c>
      <c r="F133" s="23">
        <v>0.93999999999999984</v>
      </c>
      <c r="G133" s="23">
        <v>0.79575050000000003</v>
      </c>
      <c r="H133" s="23" t="s">
        <v>227</v>
      </c>
      <c r="I133" s="23">
        <v>0.9</v>
      </c>
      <c r="J133" s="23">
        <v>0.87491065046461747</v>
      </c>
      <c r="K133" s="23">
        <v>0.89</v>
      </c>
      <c r="L133" s="23">
        <v>0.92600000000000005</v>
      </c>
      <c r="M133" s="23">
        <v>0.90000000000000013</v>
      </c>
      <c r="N133" s="23">
        <v>0.90000000000000013</v>
      </c>
      <c r="O133" s="153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5">
        <v>3</v>
      </c>
    </row>
    <row r="134" spans="1:65">
      <c r="A134" s="28"/>
      <c r="B134" s="19">
        <v>1</v>
      </c>
      <c r="C134" s="9">
        <v>3</v>
      </c>
      <c r="D134" s="23">
        <v>0.91199999999999992</v>
      </c>
      <c r="E134" s="23">
        <v>0.90000000000000013</v>
      </c>
      <c r="F134" s="23">
        <v>0.96</v>
      </c>
      <c r="G134" s="23">
        <v>0.81722340000000004</v>
      </c>
      <c r="H134" s="23" t="s">
        <v>227</v>
      </c>
      <c r="I134" s="23">
        <v>1.01</v>
      </c>
      <c r="J134" s="23">
        <v>0.89063616869192275</v>
      </c>
      <c r="K134" s="23">
        <v>0.90000000000000013</v>
      </c>
      <c r="L134" s="23">
        <v>0.96</v>
      </c>
      <c r="M134" s="23">
        <v>1</v>
      </c>
      <c r="N134" s="23">
        <v>0.80000000000000016</v>
      </c>
      <c r="O134" s="153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5">
        <v>16</v>
      </c>
    </row>
    <row r="135" spans="1:65">
      <c r="A135" s="28"/>
      <c r="B135" s="19">
        <v>1</v>
      </c>
      <c r="C135" s="9">
        <v>4</v>
      </c>
      <c r="D135" s="23">
        <v>0.879</v>
      </c>
      <c r="E135" s="23">
        <v>0.90000000000000013</v>
      </c>
      <c r="F135" s="23">
        <v>0.93999999999999984</v>
      </c>
      <c r="G135" s="23">
        <v>0.79403409999999996</v>
      </c>
      <c r="H135" s="23" t="s">
        <v>227</v>
      </c>
      <c r="I135" s="23">
        <v>0.87</v>
      </c>
      <c r="J135" s="23">
        <v>0.87562544674767684</v>
      </c>
      <c r="K135" s="23">
        <v>0.90000000000000013</v>
      </c>
      <c r="L135" s="23">
        <v>0.94600000000000006</v>
      </c>
      <c r="M135" s="23">
        <v>1</v>
      </c>
      <c r="N135" s="23">
        <v>0.80000000000000016</v>
      </c>
      <c r="O135" s="153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  <c r="BI135" s="154"/>
      <c r="BJ135" s="154"/>
      <c r="BK135" s="154"/>
      <c r="BL135" s="154"/>
      <c r="BM135" s="155">
        <v>0.89973692843578768</v>
      </c>
    </row>
    <row r="136" spans="1:65">
      <c r="A136" s="28"/>
      <c r="B136" s="19">
        <v>1</v>
      </c>
      <c r="C136" s="9">
        <v>5</v>
      </c>
      <c r="D136" s="23">
        <v>0.87800000000000011</v>
      </c>
      <c r="E136" s="23">
        <v>0.90000000000000013</v>
      </c>
      <c r="F136" s="23">
        <v>0.95000000000000007</v>
      </c>
      <c r="G136" s="23">
        <v>0.80920349999999996</v>
      </c>
      <c r="H136" s="23" t="s">
        <v>227</v>
      </c>
      <c r="I136" s="23">
        <v>0.96</v>
      </c>
      <c r="J136" s="23">
        <v>0.88634739099356685</v>
      </c>
      <c r="K136" s="23">
        <v>0.90000000000000013</v>
      </c>
      <c r="L136" s="23">
        <v>0.95500000000000007</v>
      </c>
      <c r="M136" s="23">
        <v>0.90000000000000013</v>
      </c>
      <c r="N136" s="23">
        <v>0.80000000000000016</v>
      </c>
      <c r="O136" s="153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5">
        <v>22</v>
      </c>
    </row>
    <row r="137" spans="1:65">
      <c r="A137" s="28"/>
      <c r="B137" s="19">
        <v>1</v>
      </c>
      <c r="C137" s="9">
        <v>6</v>
      </c>
      <c r="D137" s="23">
        <v>0.81200000000000006</v>
      </c>
      <c r="E137" s="23">
        <v>0.90000000000000013</v>
      </c>
      <c r="F137" s="23">
        <v>0.97</v>
      </c>
      <c r="G137" s="23">
        <v>0.79657020000000012</v>
      </c>
      <c r="H137" s="23" t="s">
        <v>227</v>
      </c>
      <c r="I137" s="23">
        <v>0.96</v>
      </c>
      <c r="J137" s="23">
        <v>0.86919228020014283</v>
      </c>
      <c r="K137" s="23">
        <v>0.90000000000000013</v>
      </c>
      <c r="L137" s="23">
        <v>0.92899999999999994</v>
      </c>
      <c r="M137" s="23">
        <v>0.90000000000000013</v>
      </c>
      <c r="N137" s="23">
        <v>0.90000000000000013</v>
      </c>
      <c r="O137" s="153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54"/>
    </row>
    <row r="138" spans="1:65">
      <c r="A138" s="28"/>
      <c r="B138" s="20" t="s">
        <v>200</v>
      </c>
      <c r="C138" s="12"/>
      <c r="D138" s="156">
        <v>0.88183333333333336</v>
      </c>
      <c r="E138" s="156">
        <v>0.90000000000000024</v>
      </c>
      <c r="F138" s="156">
        <v>0.95666666666666655</v>
      </c>
      <c r="G138" s="156">
        <v>0.80052784999999993</v>
      </c>
      <c r="H138" s="156" t="s">
        <v>506</v>
      </c>
      <c r="I138" s="156">
        <v>0.95333333333333325</v>
      </c>
      <c r="J138" s="156">
        <v>0.87800810102454141</v>
      </c>
      <c r="K138" s="156">
        <v>0.89666666666666683</v>
      </c>
      <c r="L138" s="156">
        <v>0.94700000000000006</v>
      </c>
      <c r="M138" s="156">
        <v>0.95000000000000018</v>
      </c>
      <c r="N138" s="156">
        <v>0.83333333333333348</v>
      </c>
      <c r="O138" s="153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  <c r="BI138" s="154"/>
      <c r="BJ138" s="154"/>
      <c r="BK138" s="154"/>
      <c r="BL138" s="154"/>
      <c r="BM138" s="54"/>
    </row>
    <row r="139" spans="1:65">
      <c r="A139" s="28"/>
      <c r="B139" s="3" t="s">
        <v>201</v>
      </c>
      <c r="C139" s="27"/>
      <c r="D139" s="23">
        <v>0.88700000000000001</v>
      </c>
      <c r="E139" s="23">
        <v>0.90000000000000013</v>
      </c>
      <c r="F139" s="23">
        <v>0.95500000000000007</v>
      </c>
      <c r="G139" s="23">
        <v>0.79616035000000007</v>
      </c>
      <c r="H139" s="23" t="s">
        <v>506</v>
      </c>
      <c r="I139" s="23">
        <v>0.96</v>
      </c>
      <c r="J139" s="23">
        <v>0.87526804860614715</v>
      </c>
      <c r="K139" s="23">
        <v>0.90000000000000013</v>
      </c>
      <c r="L139" s="23">
        <v>0.95050000000000012</v>
      </c>
      <c r="M139" s="23">
        <v>0.95000000000000007</v>
      </c>
      <c r="N139" s="23">
        <v>0.80000000000000016</v>
      </c>
      <c r="O139" s="153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  <c r="AH139" s="154"/>
      <c r="AI139" s="154"/>
      <c r="AJ139" s="154"/>
      <c r="AK139" s="154"/>
      <c r="AL139" s="154"/>
      <c r="AM139" s="154"/>
      <c r="AN139" s="154"/>
      <c r="AO139" s="154"/>
      <c r="AP139" s="154"/>
      <c r="AQ139" s="154"/>
      <c r="AR139" s="154"/>
      <c r="AS139" s="154"/>
      <c r="AT139" s="154"/>
      <c r="AU139" s="154"/>
      <c r="AV139" s="154"/>
      <c r="AW139" s="154"/>
      <c r="AX139" s="154"/>
      <c r="AY139" s="154"/>
      <c r="AZ139" s="154"/>
      <c r="BA139" s="154"/>
      <c r="BB139" s="154"/>
      <c r="BC139" s="154"/>
      <c r="BD139" s="154"/>
      <c r="BE139" s="154"/>
      <c r="BF139" s="154"/>
      <c r="BG139" s="154"/>
      <c r="BH139" s="154"/>
      <c r="BI139" s="154"/>
      <c r="BJ139" s="154"/>
      <c r="BK139" s="154"/>
      <c r="BL139" s="154"/>
      <c r="BM139" s="54"/>
    </row>
    <row r="140" spans="1:65">
      <c r="A140" s="28"/>
      <c r="B140" s="3" t="s">
        <v>202</v>
      </c>
      <c r="C140" s="27"/>
      <c r="D140" s="23">
        <v>3.7637304189682134E-2</v>
      </c>
      <c r="E140" s="23">
        <v>1.2161883888976234E-16</v>
      </c>
      <c r="F140" s="23">
        <v>1.6329931618554568E-2</v>
      </c>
      <c r="G140" s="23">
        <v>1.0368533554317117E-2</v>
      </c>
      <c r="H140" s="23" t="s">
        <v>506</v>
      </c>
      <c r="I140" s="23">
        <v>5.9217114643206538E-2</v>
      </c>
      <c r="J140" s="23">
        <v>8.5616562998239616E-3</v>
      </c>
      <c r="K140" s="23">
        <v>5.1639777949432841E-3</v>
      </c>
      <c r="L140" s="23">
        <v>1.6492422502470662E-2</v>
      </c>
      <c r="M140" s="23">
        <v>5.4772255750516537E-2</v>
      </c>
      <c r="N140" s="23">
        <v>5.1639777949432218E-2</v>
      </c>
      <c r="O140" s="153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  <c r="BI140" s="154"/>
      <c r="BJ140" s="154"/>
      <c r="BK140" s="154"/>
      <c r="BL140" s="154"/>
      <c r="BM140" s="54"/>
    </row>
    <row r="141" spans="1:65">
      <c r="A141" s="28"/>
      <c r="B141" s="3" t="s">
        <v>85</v>
      </c>
      <c r="C141" s="27"/>
      <c r="D141" s="13">
        <v>4.2680745631845173E-2</v>
      </c>
      <c r="E141" s="13">
        <v>1.3513204321084701E-16</v>
      </c>
      <c r="F141" s="13">
        <v>1.7069614932287005E-2</v>
      </c>
      <c r="G141" s="13">
        <v>1.2952120971577838E-2</v>
      </c>
      <c r="H141" s="13" t="s">
        <v>506</v>
      </c>
      <c r="I141" s="13">
        <v>6.2115854520846024E-2</v>
      </c>
      <c r="J141" s="13">
        <v>9.7512269987411575E-3</v>
      </c>
      <c r="K141" s="13">
        <v>5.7590830426876762E-3</v>
      </c>
      <c r="L141" s="13">
        <v>1.7415440868501227E-2</v>
      </c>
      <c r="M141" s="13">
        <v>5.7655006053175292E-2</v>
      </c>
      <c r="N141" s="13">
        <v>6.1967733539318649E-2</v>
      </c>
      <c r="O141" s="96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203</v>
      </c>
      <c r="C142" s="27"/>
      <c r="D142" s="13">
        <v>-1.9898699871728209E-2</v>
      </c>
      <c r="E142" s="13">
        <v>2.9238720330160284E-4</v>
      </c>
      <c r="F142" s="13">
        <v>6.3273759730916534E-2</v>
      </c>
      <c r="G142" s="13">
        <v>-0.1102645398897486</v>
      </c>
      <c r="H142" s="13" t="s">
        <v>506</v>
      </c>
      <c r="I142" s="13">
        <v>5.9568973111645107E-2</v>
      </c>
      <c r="J142" s="13">
        <v>-2.4150200713693448E-2</v>
      </c>
      <c r="K142" s="13">
        <v>-3.4123994159699356E-3</v>
      </c>
      <c r="L142" s="13">
        <v>5.2529878535029439E-2</v>
      </c>
      <c r="M142" s="13">
        <v>5.5864186492373902E-2</v>
      </c>
      <c r="N142" s="13">
        <v>-7.3803345182128166E-2</v>
      </c>
      <c r="O142" s="96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204</v>
      </c>
      <c r="C143" s="45"/>
      <c r="D143" s="43">
        <v>0.22</v>
      </c>
      <c r="E143" s="43">
        <v>0.02</v>
      </c>
      <c r="F143" s="43">
        <v>0.78</v>
      </c>
      <c r="G143" s="43">
        <v>1.31</v>
      </c>
      <c r="H143" s="43" t="s">
        <v>209</v>
      </c>
      <c r="I143" s="43">
        <v>0.74</v>
      </c>
      <c r="J143" s="43">
        <v>0.27</v>
      </c>
      <c r="K143" s="43">
        <v>0.02</v>
      </c>
      <c r="L143" s="43">
        <v>0.65</v>
      </c>
      <c r="M143" s="43">
        <v>0.69</v>
      </c>
      <c r="N143" s="43">
        <v>0.87</v>
      </c>
      <c r="O143" s="96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3"/>
    </row>
    <row r="145" spans="1:65" ht="15">
      <c r="B145" s="8" t="s">
        <v>395</v>
      </c>
      <c r="BM145" s="26" t="s">
        <v>216</v>
      </c>
    </row>
    <row r="146" spans="1:65" ht="15">
      <c r="A146" s="24" t="s">
        <v>19</v>
      </c>
      <c r="B146" s="18" t="s">
        <v>112</v>
      </c>
      <c r="C146" s="15" t="s">
        <v>113</v>
      </c>
      <c r="D146" s="16" t="s">
        <v>194</v>
      </c>
      <c r="E146" s="17" t="s">
        <v>194</v>
      </c>
      <c r="F146" s="17" t="s">
        <v>194</v>
      </c>
      <c r="G146" s="17" t="s">
        <v>194</v>
      </c>
      <c r="H146" s="96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195</v>
      </c>
      <c r="C147" s="9" t="s">
        <v>195</v>
      </c>
      <c r="D147" s="94" t="s">
        <v>196</v>
      </c>
      <c r="E147" s="95" t="s">
        <v>228</v>
      </c>
      <c r="F147" s="95" t="s">
        <v>207</v>
      </c>
      <c r="G147" s="95" t="s">
        <v>225</v>
      </c>
      <c r="H147" s="96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102</v>
      </c>
      <c r="E148" s="11" t="s">
        <v>103</v>
      </c>
      <c r="F148" s="11" t="s">
        <v>102</v>
      </c>
      <c r="G148" s="11" t="s">
        <v>226</v>
      </c>
      <c r="H148" s="96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96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1</v>
      </c>
      <c r="E150" s="21">
        <v>1</v>
      </c>
      <c r="F150" s="91" t="s">
        <v>96</v>
      </c>
      <c r="G150" s="21">
        <v>1.3</v>
      </c>
      <c r="H150" s="96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1</v>
      </c>
      <c r="E151" s="11" t="s">
        <v>107</v>
      </c>
      <c r="F151" s="92" t="s">
        <v>96</v>
      </c>
      <c r="G151" s="11">
        <v>1.2</v>
      </c>
      <c r="H151" s="96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18</v>
      </c>
    </row>
    <row r="152" spans="1:65">
      <c r="A152" s="28"/>
      <c r="B152" s="19">
        <v>1</v>
      </c>
      <c r="C152" s="9">
        <v>3</v>
      </c>
      <c r="D152" s="11">
        <v>1</v>
      </c>
      <c r="E152" s="11" t="s">
        <v>107</v>
      </c>
      <c r="F152" s="92" t="s">
        <v>96</v>
      </c>
      <c r="G152" s="11">
        <v>1.4</v>
      </c>
      <c r="H152" s="96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3">
        <v>2</v>
      </c>
      <c r="E153" s="11">
        <v>1</v>
      </c>
      <c r="F153" s="92" t="s">
        <v>96</v>
      </c>
      <c r="G153" s="11">
        <v>1.1000000000000001</v>
      </c>
      <c r="H153" s="96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1.0388888888888901</v>
      </c>
    </row>
    <row r="154" spans="1:65">
      <c r="A154" s="28"/>
      <c r="B154" s="19">
        <v>1</v>
      </c>
      <c r="C154" s="9">
        <v>5</v>
      </c>
      <c r="D154" s="11">
        <v>1</v>
      </c>
      <c r="E154" s="11">
        <v>1</v>
      </c>
      <c r="F154" s="92" t="s">
        <v>96</v>
      </c>
      <c r="G154" s="11">
        <v>1.5</v>
      </c>
      <c r="H154" s="96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24</v>
      </c>
    </row>
    <row r="155" spans="1:65">
      <c r="A155" s="28"/>
      <c r="B155" s="19">
        <v>1</v>
      </c>
      <c r="C155" s="9">
        <v>6</v>
      </c>
      <c r="D155" s="11">
        <v>1</v>
      </c>
      <c r="E155" s="11">
        <v>1</v>
      </c>
      <c r="F155" s="92" t="s">
        <v>96</v>
      </c>
      <c r="G155" s="11">
        <v>1.2</v>
      </c>
      <c r="H155" s="96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8"/>
      <c r="B156" s="20" t="s">
        <v>200</v>
      </c>
      <c r="C156" s="12"/>
      <c r="D156" s="22">
        <v>1.1666666666666667</v>
      </c>
      <c r="E156" s="22">
        <v>1</v>
      </c>
      <c r="F156" s="22" t="s">
        <v>506</v>
      </c>
      <c r="G156" s="22">
        <v>1.2833333333333334</v>
      </c>
      <c r="H156" s="96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3" t="s">
        <v>201</v>
      </c>
      <c r="C157" s="27"/>
      <c r="D157" s="11">
        <v>1</v>
      </c>
      <c r="E157" s="11">
        <v>1</v>
      </c>
      <c r="F157" s="11" t="s">
        <v>506</v>
      </c>
      <c r="G157" s="11">
        <v>1.25</v>
      </c>
      <c r="H157" s="96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202</v>
      </c>
      <c r="C158" s="27"/>
      <c r="D158" s="23">
        <v>0.40824829046386318</v>
      </c>
      <c r="E158" s="23">
        <v>0</v>
      </c>
      <c r="F158" s="23" t="s">
        <v>506</v>
      </c>
      <c r="G158" s="23">
        <v>0.14719601443879687</v>
      </c>
      <c r="H158" s="96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85</v>
      </c>
      <c r="C159" s="27"/>
      <c r="D159" s="13">
        <v>0.34992710611188271</v>
      </c>
      <c r="E159" s="13">
        <v>0</v>
      </c>
      <c r="F159" s="13" t="s">
        <v>506</v>
      </c>
      <c r="G159" s="13">
        <v>0.11469819306919236</v>
      </c>
      <c r="H159" s="96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203</v>
      </c>
      <c r="C160" s="27"/>
      <c r="D160" s="13">
        <v>0.12299465240641583</v>
      </c>
      <c r="E160" s="13">
        <v>-3.7433155080215053E-2</v>
      </c>
      <c r="F160" s="13" t="s">
        <v>506</v>
      </c>
      <c r="G160" s="13">
        <v>0.23529411764705754</v>
      </c>
      <c r="H160" s="96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204</v>
      </c>
      <c r="C161" s="45"/>
      <c r="D161" s="43">
        <v>0.17</v>
      </c>
      <c r="E161" s="43">
        <v>1.17</v>
      </c>
      <c r="F161" s="43">
        <v>11.31</v>
      </c>
      <c r="G161" s="43">
        <v>0.17</v>
      </c>
      <c r="H161" s="96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BM162" s="53"/>
    </row>
    <row r="163" spans="1:65" ht="15">
      <c r="B163" s="8" t="s">
        <v>396</v>
      </c>
      <c r="BM163" s="26" t="s">
        <v>66</v>
      </c>
    </row>
    <row r="164" spans="1:65" ht="15">
      <c r="A164" s="24" t="s">
        <v>22</v>
      </c>
      <c r="B164" s="18" t="s">
        <v>112</v>
      </c>
      <c r="C164" s="15" t="s">
        <v>113</v>
      </c>
      <c r="D164" s="16" t="s">
        <v>194</v>
      </c>
      <c r="E164" s="17" t="s">
        <v>194</v>
      </c>
      <c r="F164" s="17" t="s">
        <v>194</v>
      </c>
      <c r="G164" s="17" t="s">
        <v>194</v>
      </c>
      <c r="H164" s="17" t="s">
        <v>194</v>
      </c>
      <c r="I164" s="17" t="s">
        <v>194</v>
      </c>
      <c r="J164" s="17" t="s">
        <v>194</v>
      </c>
      <c r="K164" s="17" t="s">
        <v>194</v>
      </c>
      <c r="L164" s="17" t="s">
        <v>194</v>
      </c>
      <c r="M164" s="17" t="s">
        <v>194</v>
      </c>
      <c r="N164" s="17" t="s">
        <v>194</v>
      </c>
      <c r="O164" s="17" t="s">
        <v>194</v>
      </c>
      <c r="P164" s="17" t="s">
        <v>194</v>
      </c>
      <c r="Q164" s="17" t="s">
        <v>194</v>
      </c>
      <c r="R164" s="17" t="s">
        <v>194</v>
      </c>
      <c r="S164" s="96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195</v>
      </c>
      <c r="C165" s="9" t="s">
        <v>195</v>
      </c>
      <c r="D165" s="94" t="s">
        <v>205</v>
      </c>
      <c r="E165" s="95" t="s">
        <v>229</v>
      </c>
      <c r="F165" s="95" t="s">
        <v>230</v>
      </c>
      <c r="G165" s="95" t="s">
        <v>231</v>
      </c>
      <c r="H165" s="95" t="s">
        <v>232</v>
      </c>
      <c r="I165" s="95" t="s">
        <v>221</v>
      </c>
      <c r="J165" s="95" t="s">
        <v>196</v>
      </c>
      <c r="K165" s="95" t="s">
        <v>222</v>
      </c>
      <c r="L165" s="95" t="s">
        <v>223</v>
      </c>
      <c r="M165" s="95" t="s">
        <v>198</v>
      </c>
      <c r="N165" s="95" t="s">
        <v>228</v>
      </c>
      <c r="O165" s="95" t="s">
        <v>218</v>
      </c>
      <c r="P165" s="95" t="s">
        <v>220</v>
      </c>
      <c r="Q165" s="95" t="s">
        <v>207</v>
      </c>
      <c r="R165" s="95" t="s">
        <v>225</v>
      </c>
      <c r="S165" s="96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98</v>
      </c>
      <c r="E166" s="11" t="s">
        <v>98</v>
      </c>
      <c r="F166" s="11" t="s">
        <v>98</v>
      </c>
      <c r="G166" s="11" t="s">
        <v>98</v>
      </c>
      <c r="H166" s="11" t="s">
        <v>98</v>
      </c>
      <c r="I166" s="11" t="s">
        <v>102</v>
      </c>
      <c r="J166" s="11" t="s">
        <v>103</v>
      </c>
      <c r="K166" s="11" t="s">
        <v>98</v>
      </c>
      <c r="L166" s="11" t="s">
        <v>98</v>
      </c>
      <c r="M166" s="11" t="s">
        <v>98</v>
      </c>
      <c r="N166" s="11" t="s">
        <v>103</v>
      </c>
      <c r="O166" s="11" t="s">
        <v>99</v>
      </c>
      <c r="P166" s="11" t="s">
        <v>98</v>
      </c>
      <c r="Q166" s="11" t="s">
        <v>102</v>
      </c>
      <c r="R166" s="11" t="s">
        <v>226</v>
      </c>
      <c r="S166" s="96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96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21">
        <v>4.22</v>
      </c>
      <c r="E168" s="21">
        <v>3.8899999999999988</v>
      </c>
      <c r="F168" s="21">
        <v>3.839999999999999</v>
      </c>
      <c r="G168" s="21" t="s">
        <v>233</v>
      </c>
      <c r="H168" s="21">
        <v>3.8999999999999995</v>
      </c>
      <c r="I168" s="21">
        <v>3.6628622829999991</v>
      </c>
      <c r="J168" s="21">
        <v>3.9526999999999992</v>
      </c>
      <c r="K168" s="21">
        <v>3.8852999999999991</v>
      </c>
      <c r="L168" s="21">
        <v>4.0545890819999997</v>
      </c>
      <c r="M168" s="21">
        <v>3.8510000000000004</v>
      </c>
      <c r="N168" s="21">
        <v>4.0384999999999991</v>
      </c>
      <c r="O168" s="90">
        <v>4.0948760589999997</v>
      </c>
      <c r="P168" s="90">
        <v>1.4399999999999997</v>
      </c>
      <c r="Q168" s="21">
        <v>3.9999999999999996</v>
      </c>
      <c r="R168" s="91">
        <v>4.34</v>
      </c>
      <c r="S168" s="96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4.3099999999999996</v>
      </c>
      <c r="E169" s="11">
        <v>3.8499999999999992</v>
      </c>
      <c r="F169" s="11">
        <v>3.8499999999999992</v>
      </c>
      <c r="G169" s="11" t="s">
        <v>233</v>
      </c>
      <c r="H169" s="11">
        <v>3.8899999999999988</v>
      </c>
      <c r="I169" s="11">
        <v>3.6604442580000001</v>
      </c>
      <c r="J169" s="11">
        <v>3.9988000000000001</v>
      </c>
      <c r="K169" s="11">
        <v>3.8572999999999995</v>
      </c>
      <c r="L169" s="11">
        <v>3.9249651070000002</v>
      </c>
      <c r="M169" s="11">
        <v>3.81</v>
      </c>
      <c r="N169" s="11">
        <v>4.0245999999999986</v>
      </c>
      <c r="O169" s="92">
        <v>4.2828810810000002</v>
      </c>
      <c r="P169" s="11">
        <v>4.04</v>
      </c>
      <c r="Q169" s="11">
        <v>3.9499999999999993</v>
      </c>
      <c r="R169" s="92">
        <v>4.3099999999999996</v>
      </c>
      <c r="S169" s="96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e">
        <v>#N/A</v>
      </c>
    </row>
    <row r="170" spans="1:65">
      <c r="A170" s="28"/>
      <c r="B170" s="19">
        <v>1</v>
      </c>
      <c r="C170" s="9">
        <v>3</v>
      </c>
      <c r="D170" s="11">
        <v>4.2799999999999994</v>
      </c>
      <c r="E170" s="11">
        <v>4.05</v>
      </c>
      <c r="F170" s="11">
        <v>3.839999999999999</v>
      </c>
      <c r="G170" s="11" t="s">
        <v>233</v>
      </c>
      <c r="H170" s="11">
        <v>3.9899999999999993</v>
      </c>
      <c r="I170" s="11">
        <v>3.7241199769999991</v>
      </c>
      <c r="J170" s="11">
        <v>3.9293999999999993</v>
      </c>
      <c r="K170" s="11">
        <v>3.876199999999999</v>
      </c>
      <c r="L170" s="11">
        <v>3.9376970990000002</v>
      </c>
      <c r="M170" s="11">
        <v>3.8180000000000001</v>
      </c>
      <c r="N170" s="11">
        <v>4.0375999999999994</v>
      </c>
      <c r="O170" s="92">
        <v>4.288254233</v>
      </c>
      <c r="P170" s="11">
        <v>4.0599999999999996</v>
      </c>
      <c r="Q170" s="11">
        <v>3.9399999999999991</v>
      </c>
      <c r="R170" s="92">
        <v>4.34</v>
      </c>
      <c r="S170" s="96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4.089999999999999</v>
      </c>
      <c r="E171" s="11">
        <v>4.0299999999999994</v>
      </c>
      <c r="F171" s="11">
        <v>3.9399999999999991</v>
      </c>
      <c r="G171" s="11" t="s">
        <v>233</v>
      </c>
      <c r="H171" s="11">
        <v>3.83</v>
      </c>
      <c r="I171" s="11">
        <v>3.7184207059999994</v>
      </c>
      <c r="J171" s="11">
        <v>3.9880999999999993</v>
      </c>
      <c r="K171" s="11">
        <v>3.9104999999999994</v>
      </c>
      <c r="L171" s="11">
        <v>3.9792121679999992</v>
      </c>
      <c r="M171" s="11">
        <v>3.8260000000000001</v>
      </c>
      <c r="N171" s="11">
        <v>4.0429999999999993</v>
      </c>
      <c r="O171" s="92">
        <v>4.314295261999999</v>
      </c>
      <c r="P171" s="11">
        <v>4.1599999999999993</v>
      </c>
      <c r="Q171" s="11">
        <v>3.9999999999999996</v>
      </c>
      <c r="R171" s="92">
        <v>4.2599999999999989</v>
      </c>
      <c r="S171" s="96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3.9524983182905031</v>
      </c>
    </row>
    <row r="172" spans="1:65">
      <c r="A172" s="28"/>
      <c r="B172" s="19">
        <v>1</v>
      </c>
      <c r="C172" s="9">
        <v>5</v>
      </c>
      <c r="D172" s="11">
        <v>4.2599999999999989</v>
      </c>
      <c r="E172" s="11">
        <v>3.8799999999999994</v>
      </c>
      <c r="F172" s="11">
        <v>3.9299999999999993</v>
      </c>
      <c r="G172" s="11" t="s">
        <v>233</v>
      </c>
      <c r="H172" s="11">
        <v>3.8999999999999995</v>
      </c>
      <c r="I172" s="11">
        <v>3.7170118240000001</v>
      </c>
      <c r="J172" s="11">
        <v>3.9669999999999992</v>
      </c>
      <c r="K172" s="11">
        <v>3.8796999999999993</v>
      </c>
      <c r="L172" s="11">
        <v>3.9620884969999999</v>
      </c>
      <c r="M172" s="11">
        <v>3.8260000000000001</v>
      </c>
      <c r="N172" s="93">
        <v>4.2348999999999988</v>
      </c>
      <c r="O172" s="92">
        <v>4.2852205170000008</v>
      </c>
      <c r="P172" s="11">
        <v>4.1399999999999988</v>
      </c>
      <c r="Q172" s="11">
        <v>3.9499999999999993</v>
      </c>
      <c r="R172" s="92">
        <v>4.2799999999999994</v>
      </c>
      <c r="S172" s="96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23</v>
      </c>
    </row>
    <row r="173" spans="1:65">
      <c r="A173" s="28"/>
      <c r="B173" s="19">
        <v>1</v>
      </c>
      <c r="C173" s="9">
        <v>6</v>
      </c>
      <c r="D173" s="11">
        <v>4.089999999999999</v>
      </c>
      <c r="E173" s="11">
        <v>4.0599999999999996</v>
      </c>
      <c r="F173" s="11">
        <v>3.8799999999999994</v>
      </c>
      <c r="G173" s="11" t="s">
        <v>233</v>
      </c>
      <c r="H173" s="11">
        <v>4.0099999999999989</v>
      </c>
      <c r="I173" s="11">
        <v>3.7308408420000001</v>
      </c>
      <c r="J173" s="11">
        <v>3.9316999999999993</v>
      </c>
      <c r="K173" s="11">
        <v>3.9395999999999995</v>
      </c>
      <c r="L173" s="11">
        <v>4.0054781260000007</v>
      </c>
      <c r="M173" s="11">
        <v>3.794</v>
      </c>
      <c r="N173" s="11">
        <v>3.9693999999999994</v>
      </c>
      <c r="O173" s="92">
        <v>4.4002773450000001</v>
      </c>
      <c r="P173" s="11">
        <v>4.129999999999999</v>
      </c>
      <c r="Q173" s="11">
        <v>4.04</v>
      </c>
      <c r="R173" s="92">
        <v>4.2799999999999994</v>
      </c>
      <c r="S173" s="96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3"/>
    </row>
    <row r="174" spans="1:65">
      <c r="A174" s="28"/>
      <c r="B174" s="20" t="s">
        <v>200</v>
      </c>
      <c r="C174" s="12"/>
      <c r="D174" s="22">
        <v>4.208333333333333</v>
      </c>
      <c r="E174" s="22">
        <v>3.9599999999999995</v>
      </c>
      <c r="F174" s="22">
        <v>3.879999999999999</v>
      </c>
      <c r="G174" s="22" t="s">
        <v>506</v>
      </c>
      <c r="H174" s="22">
        <v>3.9199999999999995</v>
      </c>
      <c r="I174" s="22">
        <v>3.7022833149999994</v>
      </c>
      <c r="J174" s="22">
        <v>3.9612833333333328</v>
      </c>
      <c r="K174" s="22">
        <v>3.8914333333333322</v>
      </c>
      <c r="L174" s="22">
        <v>3.9773383464999998</v>
      </c>
      <c r="M174" s="22">
        <v>3.8208333333333333</v>
      </c>
      <c r="N174" s="22">
        <v>4.0579999999999989</v>
      </c>
      <c r="O174" s="22">
        <v>4.277634082833333</v>
      </c>
      <c r="P174" s="22">
        <v>3.6616666666666657</v>
      </c>
      <c r="Q174" s="22">
        <v>3.9799999999999991</v>
      </c>
      <c r="R174" s="22">
        <v>4.3016666666666659</v>
      </c>
      <c r="S174" s="96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3"/>
    </row>
    <row r="175" spans="1:65">
      <c r="A175" s="28"/>
      <c r="B175" s="3" t="s">
        <v>201</v>
      </c>
      <c r="C175" s="27"/>
      <c r="D175" s="11">
        <v>4.2399999999999993</v>
      </c>
      <c r="E175" s="11">
        <v>3.9599999999999991</v>
      </c>
      <c r="F175" s="11">
        <v>3.8649999999999993</v>
      </c>
      <c r="G175" s="11" t="s">
        <v>506</v>
      </c>
      <c r="H175" s="11">
        <v>3.8999999999999995</v>
      </c>
      <c r="I175" s="11">
        <v>3.717716265</v>
      </c>
      <c r="J175" s="11">
        <v>3.9598499999999994</v>
      </c>
      <c r="K175" s="11">
        <v>3.8824999999999994</v>
      </c>
      <c r="L175" s="11">
        <v>3.9706503324999995</v>
      </c>
      <c r="M175" s="11">
        <v>3.8220000000000001</v>
      </c>
      <c r="N175" s="11">
        <v>4.0380499999999993</v>
      </c>
      <c r="O175" s="11">
        <v>4.2867373750000004</v>
      </c>
      <c r="P175" s="11">
        <v>4.0949999999999989</v>
      </c>
      <c r="Q175" s="11">
        <v>3.9749999999999996</v>
      </c>
      <c r="R175" s="11">
        <v>4.2949999999999999</v>
      </c>
      <c r="S175" s="96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8"/>
      <c r="B176" s="3" t="s">
        <v>202</v>
      </c>
      <c r="C176" s="27"/>
      <c r="D176" s="23">
        <v>9.6211572415519267E-2</v>
      </c>
      <c r="E176" s="23">
        <v>9.6332756630338606E-2</v>
      </c>
      <c r="F176" s="23">
        <v>4.5166359162544918E-2</v>
      </c>
      <c r="G176" s="23" t="s">
        <v>506</v>
      </c>
      <c r="H176" s="23">
        <v>6.7527772064536251E-2</v>
      </c>
      <c r="I176" s="23">
        <v>3.1856682111928186E-2</v>
      </c>
      <c r="J176" s="23">
        <v>2.8721797761746718E-2</v>
      </c>
      <c r="K176" s="23">
        <v>2.9175309195733849E-2</v>
      </c>
      <c r="L176" s="23">
        <v>4.7560439782379352E-2</v>
      </c>
      <c r="M176" s="23">
        <v>1.9020164738158062E-2</v>
      </c>
      <c r="N176" s="23">
        <v>9.0863127835222421E-2</v>
      </c>
      <c r="O176" s="23">
        <v>9.998377833521413E-2</v>
      </c>
      <c r="P176" s="23">
        <v>1.0894111559308848</v>
      </c>
      <c r="Q176" s="23">
        <v>3.9496835316263329E-2</v>
      </c>
      <c r="R176" s="23">
        <v>3.3714487489307769E-2</v>
      </c>
      <c r="S176" s="153"/>
      <c r="T176" s="154"/>
      <c r="U176" s="15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  <c r="BI176" s="154"/>
      <c r="BJ176" s="154"/>
      <c r="BK176" s="154"/>
      <c r="BL176" s="154"/>
      <c r="BM176" s="54"/>
    </row>
    <row r="177" spans="1:65">
      <c r="A177" s="28"/>
      <c r="B177" s="3" t="s">
        <v>85</v>
      </c>
      <c r="C177" s="27"/>
      <c r="D177" s="13">
        <v>2.2862155821509529E-2</v>
      </c>
      <c r="E177" s="13">
        <v>2.4326453694529956E-2</v>
      </c>
      <c r="F177" s="13">
        <v>1.1640814217150755E-2</v>
      </c>
      <c r="G177" s="13" t="s">
        <v>506</v>
      </c>
      <c r="H177" s="13">
        <v>1.7226472465442923E-2</v>
      </c>
      <c r="I177" s="13">
        <v>8.6046040784774971E-3</v>
      </c>
      <c r="J177" s="13">
        <v>7.250629491725339E-3</v>
      </c>
      <c r="K177" s="13">
        <v>7.4973169772236089E-3</v>
      </c>
      <c r="L177" s="13">
        <v>1.195785614372784E-2</v>
      </c>
      <c r="M177" s="13">
        <v>4.9780147624404964E-3</v>
      </c>
      <c r="N177" s="13">
        <v>2.239111085145945E-2</v>
      </c>
      <c r="O177" s="13">
        <v>2.3373616442898006E-2</v>
      </c>
      <c r="P177" s="13">
        <v>0.29751783958057854</v>
      </c>
      <c r="Q177" s="13">
        <v>9.9238279689103856E-3</v>
      </c>
      <c r="R177" s="13">
        <v>7.8375406794206383E-3</v>
      </c>
      <c r="S177" s="96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203</v>
      </c>
      <c r="C178" s="27"/>
      <c r="D178" s="13">
        <v>6.47274190754068E-2</v>
      </c>
      <c r="E178" s="13">
        <v>1.8979594943233646E-3</v>
      </c>
      <c r="F178" s="13">
        <v>-1.8342403323743928E-2</v>
      </c>
      <c r="G178" s="13" t="s">
        <v>506</v>
      </c>
      <c r="H178" s="13">
        <v>-8.222221914710226E-3</v>
      </c>
      <c r="I178" s="13">
        <v>-6.3305530614045757E-2</v>
      </c>
      <c r="J178" s="13">
        <v>2.2226486478631458E-3</v>
      </c>
      <c r="K178" s="13">
        <v>-1.5449718137661939E-2</v>
      </c>
      <c r="L178" s="13">
        <v>6.2846397921405561E-3</v>
      </c>
      <c r="M178" s="13">
        <v>-3.3311838324605825E-2</v>
      </c>
      <c r="N178" s="13">
        <v>2.6692403946455334E-2</v>
      </c>
      <c r="O178" s="13">
        <v>8.2260822993456495E-2</v>
      </c>
      <c r="P178" s="13">
        <v>-7.3581726848052198E-2</v>
      </c>
      <c r="Q178" s="13">
        <v>6.9580501988399934E-3</v>
      </c>
      <c r="R178" s="13">
        <v>8.8341175696484919E-2</v>
      </c>
      <c r="S178" s="96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204</v>
      </c>
      <c r="C179" s="45"/>
      <c r="D179" s="43">
        <v>1.88</v>
      </c>
      <c r="E179" s="43">
        <v>0</v>
      </c>
      <c r="F179" s="43">
        <v>0.61</v>
      </c>
      <c r="G179" s="43" t="s">
        <v>209</v>
      </c>
      <c r="H179" s="43">
        <v>0.31</v>
      </c>
      <c r="I179" s="43">
        <v>1.96</v>
      </c>
      <c r="J179" s="43">
        <v>0</v>
      </c>
      <c r="K179" s="43">
        <v>0.52</v>
      </c>
      <c r="L179" s="43">
        <v>0.13</v>
      </c>
      <c r="M179" s="43">
        <v>1.06</v>
      </c>
      <c r="N179" s="43">
        <v>0.74</v>
      </c>
      <c r="O179" s="43">
        <v>2.4</v>
      </c>
      <c r="P179" s="43">
        <v>2.27</v>
      </c>
      <c r="Q179" s="43">
        <v>0.15</v>
      </c>
      <c r="R179" s="43">
        <v>2.58</v>
      </c>
      <c r="S179" s="96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BM180" s="53"/>
    </row>
    <row r="181" spans="1:65" ht="15">
      <c r="B181" s="8" t="s">
        <v>397</v>
      </c>
      <c r="BM181" s="26" t="s">
        <v>216</v>
      </c>
    </row>
    <row r="182" spans="1:65" ht="15">
      <c r="A182" s="24" t="s">
        <v>25</v>
      </c>
      <c r="B182" s="18" t="s">
        <v>112</v>
      </c>
      <c r="C182" s="15" t="s">
        <v>113</v>
      </c>
      <c r="D182" s="16" t="s">
        <v>194</v>
      </c>
      <c r="E182" s="17" t="s">
        <v>194</v>
      </c>
      <c r="F182" s="17" t="s">
        <v>194</v>
      </c>
      <c r="G182" s="17" t="s">
        <v>194</v>
      </c>
      <c r="H182" s="17" t="s">
        <v>194</v>
      </c>
      <c r="I182" s="17" t="s">
        <v>194</v>
      </c>
      <c r="J182" s="17" t="s">
        <v>194</v>
      </c>
      <c r="K182" s="17" t="s">
        <v>194</v>
      </c>
      <c r="L182" s="17" t="s">
        <v>194</v>
      </c>
      <c r="M182" s="96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195</v>
      </c>
      <c r="C183" s="9" t="s">
        <v>195</v>
      </c>
      <c r="D183" s="94" t="s">
        <v>222</v>
      </c>
      <c r="E183" s="95" t="s">
        <v>223</v>
      </c>
      <c r="F183" s="95" t="s">
        <v>198</v>
      </c>
      <c r="G183" s="95" t="s">
        <v>228</v>
      </c>
      <c r="H183" s="95" t="s">
        <v>218</v>
      </c>
      <c r="I183" s="95" t="s">
        <v>220</v>
      </c>
      <c r="J183" s="95" t="s">
        <v>224</v>
      </c>
      <c r="K183" s="95" t="s">
        <v>207</v>
      </c>
      <c r="L183" s="95" t="s">
        <v>225</v>
      </c>
      <c r="M183" s="96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98</v>
      </c>
      <c r="E184" s="11" t="s">
        <v>102</v>
      </c>
      <c r="F184" s="11" t="s">
        <v>98</v>
      </c>
      <c r="G184" s="11" t="s">
        <v>103</v>
      </c>
      <c r="H184" s="11" t="s">
        <v>100</v>
      </c>
      <c r="I184" s="11" t="s">
        <v>98</v>
      </c>
      <c r="J184" s="11" t="s">
        <v>103</v>
      </c>
      <c r="K184" s="11" t="s">
        <v>103</v>
      </c>
      <c r="L184" s="11" t="s">
        <v>226</v>
      </c>
      <c r="M184" s="96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6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60">
        <v>24.5</v>
      </c>
      <c r="E186" s="160">
        <v>27.024824540648709</v>
      </c>
      <c r="F186" s="160" t="s">
        <v>227</v>
      </c>
      <c r="G186" s="159">
        <v>100</v>
      </c>
      <c r="H186" s="160">
        <v>20.130378488658366</v>
      </c>
      <c r="I186" s="159">
        <v>9.1</v>
      </c>
      <c r="J186" s="159" t="s">
        <v>96</v>
      </c>
      <c r="K186" s="159" t="s">
        <v>178</v>
      </c>
      <c r="L186" s="160">
        <v>18.899999999999999</v>
      </c>
      <c r="M186" s="161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  <c r="AU186" s="162"/>
      <c r="AV186" s="162"/>
      <c r="AW186" s="162"/>
      <c r="AX186" s="162"/>
      <c r="AY186" s="162"/>
      <c r="AZ186" s="162"/>
      <c r="BA186" s="162"/>
      <c r="BB186" s="162"/>
      <c r="BC186" s="162"/>
      <c r="BD186" s="162"/>
      <c r="BE186" s="162"/>
      <c r="BF186" s="162"/>
      <c r="BG186" s="162"/>
      <c r="BH186" s="162"/>
      <c r="BI186" s="162"/>
      <c r="BJ186" s="162"/>
      <c r="BK186" s="162"/>
      <c r="BL186" s="162"/>
      <c r="BM186" s="163">
        <v>1</v>
      </c>
    </row>
    <row r="187" spans="1:65">
      <c r="A187" s="28"/>
      <c r="B187" s="19">
        <v>1</v>
      </c>
      <c r="C187" s="9">
        <v>2</v>
      </c>
      <c r="D187" s="165">
        <v>23.9</v>
      </c>
      <c r="E187" s="165">
        <v>27.371305035377301</v>
      </c>
      <c r="F187" s="165" t="s">
        <v>227</v>
      </c>
      <c r="G187" s="164">
        <v>100</v>
      </c>
      <c r="H187" s="165">
        <v>23.223980183770109</v>
      </c>
      <c r="I187" s="164">
        <v>14.4</v>
      </c>
      <c r="J187" s="164" t="s">
        <v>96</v>
      </c>
      <c r="K187" s="164">
        <v>20</v>
      </c>
      <c r="L187" s="165">
        <v>18.899999999999999</v>
      </c>
      <c r="M187" s="161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  <c r="AU187" s="162"/>
      <c r="AV187" s="162"/>
      <c r="AW187" s="162"/>
      <c r="AX187" s="162"/>
      <c r="AY187" s="162"/>
      <c r="AZ187" s="162"/>
      <c r="BA187" s="162"/>
      <c r="BB187" s="162"/>
      <c r="BC187" s="162"/>
      <c r="BD187" s="162"/>
      <c r="BE187" s="162"/>
      <c r="BF187" s="162"/>
      <c r="BG187" s="162"/>
      <c r="BH187" s="162"/>
      <c r="BI187" s="162"/>
      <c r="BJ187" s="162"/>
      <c r="BK187" s="162"/>
      <c r="BL187" s="162"/>
      <c r="BM187" s="163">
        <v>19</v>
      </c>
    </row>
    <row r="188" spans="1:65">
      <c r="A188" s="28"/>
      <c r="B188" s="19">
        <v>1</v>
      </c>
      <c r="C188" s="9">
        <v>3</v>
      </c>
      <c r="D188" s="165">
        <v>24.2</v>
      </c>
      <c r="E188" s="165">
        <v>27.174308168872169</v>
      </c>
      <c r="F188" s="165" t="s">
        <v>227</v>
      </c>
      <c r="G188" s="164">
        <v>100</v>
      </c>
      <c r="H188" s="165">
        <v>21.030431724059348</v>
      </c>
      <c r="I188" s="174">
        <v>116</v>
      </c>
      <c r="J188" s="164" t="s">
        <v>96</v>
      </c>
      <c r="K188" s="164" t="s">
        <v>178</v>
      </c>
      <c r="L188" s="165">
        <v>18.8</v>
      </c>
      <c r="M188" s="161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  <c r="AU188" s="162"/>
      <c r="AV188" s="162"/>
      <c r="AW188" s="162"/>
      <c r="AX188" s="162"/>
      <c r="AY188" s="162"/>
      <c r="AZ188" s="162"/>
      <c r="BA188" s="162"/>
      <c r="BB188" s="162"/>
      <c r="BC188" s="162"/>
      <c r="BD188" s="162"/>
      <c r="BE188" s="162"/>
      <c r="BF188" s="162"/>
      <c r="BG188" s="162"/>
      <c r="BH188" s="162"/>
      <c r="BI188" s="162"/>
      <c r="BJ188" s="162"/>
      <c r="BK188" s="162"/>
      <c r="BL188" s="162"/>
      <c r="BM188" s="163">
        <v>16</v>
      </c>
    </row>
    <row r="189" spans="1:65">
      <c r="A189" s="28"/>
      <c r="B189" s="19">
        <v>1</v>
      </c>
      <c r="C189" s="9">
        <v>4</v>
      </c>
      <c r="D189" s="165">
        <v>24</v>
      </c>
      <c r="E189" s="165">
        <v>27.731166143186201</v>
      </c>
      <c r="F189" s="165" t="s">
        <v>227</v>
      </c>
      <c r="G189" s="164">
        <v>100</v>
      </c>
      <c r="H189" s="165">
        <v>22.889696232618977</v>
      </c>
      <c r="I189" s="164">
        <v>50.5</v>
      </c>
      <c r="J189" s="164" t="s">
        <v>96</v>
      </c>
      <c r="K189" s="164" t="s">
        <v>178</v>
      </c>
      <c r="L189" s="165">
        <v>17.399999999999999</v>
      </c>
      <c r="M189" s="161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  <c r="AU189" s="162"/>
      <c r="AV189" s="162"/>
      <c r="AW189" s="162"/>
      <c r="AX189" s="162"/>
      <c r="AY189" s="162"/>
      <c r="AZ189" s="162"/>
      <c r="BA189" s="162"/>
      <c r="BB189" s="162"/>
      <c r="BC189" s="162"/>
      <c r="BD189" s="162"/>
      <c r="BE189" s="162"/>
      <c r="BF189" s="162"/>
      <c r="BG189" s="162"/>
      <c r="BH189" s="162"/>
      <c r="BI189" s="162"/>
      <c r="BJ189" s="162"/>
      <c r="BK189" s="162"/>
      <c r="BL189" s="162"/>
      <c r="BM189" s="163">
        <v>22.981660267064001</v>
      </c>
    </row>
    <row r="190" spans="1:65">
      <c r="A190" s="28"/>
      <c r="B190" s="19">
        <v>1</v>
      </c>
      <c r="C190" s="9">
        <v>5</v>
      </c>
      <c r="D190" s="165">
        <v>25</v>
      </c>
      <c r="E190" s="165">
        <v>26.934123630344601</v>
      </c>
      <c r="F190" s="165" t="s">
        <v>227</v>
      </c>
      <c r="G190" s="164">
        <v>100</v>
      </c>
      <c r="H190" s="165">
        <v>22.346349815989083</v>
      </c>
      <c r="I190" s="164">
        <v>31.8</v>
      </c>
      <c r="J190" s="164" t="s">
        <v>96</v>
      </c>
      <c r="K190" s="164" t="s">
        <v>178</v>
      </c>
      <c r="L190" s="165">
        <v>18.5</v>
      </c>
      <c r="M190" s="161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  <c r="AU190" s="162"/>
      <c r="AV190" s="162"/>
      <c r="AW190" s="162"/>
      <c r="AX190" s="162"/>
      <c r="AY190" s="162"/>
      <c r="AZ190" s="162"/>
      <c r="BA190" s="162"/>
      <c r="BB190" s="162"/>
      <c r="BC190" s="162"/>
      <c r="BD190" s="162"/>
      <c r="BE190" s="162"/>
      <c r="BF190" s="162"/>
      <c r="BG190" s="162"/>
      <c r="BH190" s="162"/>
      <c r="BI190" s="162"/>
      <c r="BJ190" s="162"/>
      <c r="BK190" s="162"/>
      <c r="BL190" s="162"/>
      <c r="BM190" s="163">
        <v>25</v>
      </c>
    </row>
    <row r="191" spans="1:65">
      <c r="A191" s="28"/>
      <c r="B191" s="19">
        <v>1</v>
      </c>
      <c r="C191" s="9">
        <v>6</v>
      </c>
      <c r="D191" s="165">
        <v>24.5</v>
      </c>
      <c r="E191" s="165">
        <v>26.57911515699098</v>
      </c>
      <c r="F191" s="165" t="s">
        <v>227</v>
      </c>
      <c r="G191" s="164">
        <v>100</v>
      </c>
      <c r="H191" s="174">
        <v>33.724689537737007</v>
      </c>
      <c r="I191" s="164">
        <v>48.7</v>
      </c>
      <c r="J191" s="164" t="s">
        <v>96</v>
      </c>
      <c r="K191" s="164">
        <v>20</v>
      </c>
      <c r="L191" s="165">
        <v>18.600000000000001</v>
      </c>
      <c r="M191" s="161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  <c r="AU191" s="162"/>
      <c r="AV191" s="162"/>
      <c r="AW191" s="162"/>
      <c r="AX191" s="162"/>
      <c r="AY191" s="162"/>
      <c r="AZ191" s="162"/>
      <c r="BA191" s="162"/>
      <c r="BB191" s="162"/>
      <c r="BC191" s="162"/>
      <c r="BD191" s="162"/>
      <c r="BE191" s="162"/>
      <c r="BF191" s="162"/>
      <c r="BG191" s="162"/>
      <c r="BH191" s="162"/>
      <c r="BI191" s="162"/>
      <c r="BJ191" s="162"/>
      <c r="BK191" s="162"/>
      <c r="BL191" s="162"/>
      <c r="BM191" s="166"/>
    </row>
    <row r="192" spans="1:65">
      <c r="A192" s="28"/>
      <c r="B192" s="20" t="s">
        <v>200</v>
      </c>
      <c r="C192" s="12"/>
      <c r="D192" s="167">
        <v>24.349999999999998</v>
      </c>
      <c r="E192" s="167">
        <v>27.135807112569992</v>
      </c>
      <c r="F192" s="167" t="s">
        <v>506</v>
      </c>
      <c r="G192" s="167">
        <v>100</v>
      </c>
      <c r="H192" s="167">
        <v>23.890920997138817</v>
      </c>
      <c r="I192" s="167">
        <v>45.083333333333336</v>
      </c>
      <c r="J192" s="167" t="s">
        <v>506</v>
      </c>
      <c r="K192" s="167">
        <v>20</v>
      </c>
      <c r="L192" s="167">
        <v>18.516666666666666</v>
      </c>
      <c r="M192" s="161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  <c r="AU192" s="162"/>
      <c r="AV192" s="162"/>
      <c r="AW192" s="162"/>
      <c r="AX192" s="162"/>
      <c r="AY192" s="162"/>
      <c r="AZ192" s="162"/>
      <c r="BA192" s="162"/>
      <c r="BB192" s="162"/>
      <c r="BC192" s="162"/>
      <c r="BD192" s="162"/>
      <c r="BE192" s="162"/>
      <c r="BF192" s="162"/>
      <c r="BG192" s="162"/>
      <c r="BH192" s="162"/>
      <c r="BI192" s="162"/>
      <c r="BJ192" s="162"/>
      <c r="BK192" s="162"/>
      <c r="BL192" s="162"/>
      <c r="BM192" s="166"/>
    </row>
    <row r="193" spans="1:65">
      <c r="A193" s="28"/>
      <c r="B193" s="3" t="s">
        <v>201</v>
      </c>
      <c r="C193" s="27"/>
      <c r="D193" s="165">
        <v>24.35</v>
      </c>
      <c r="E193" s="165">
        <v>27.099566354760441</v>
      </c>
      <c r="F193" s="165" t="s">
        <v>506</v>
      </c>
      <c r="G193" s="165">
        <v>100</v>
      </c>
      <c r="H193" s="165">
        <v>22.61802302430403</v>
      </c>
      <c r="I193" s="165">
        <v>40.25</v>
      </c>
      <c r="J193" s="165" t="s">
        <v>506</v>
      </c>
      <c r="K193" s="165">
        <v>20</v>
      </c>
      <c r="L193" s="165">
        <v>18.700000000000003</v>
      </c>
      <c r="M193" s="161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  <c r="AU193" s="162"/>
      <c r="AV193" s="162"/>
      <c r="AW193" s="162"/>
      <c r="AX193" s="162"/>
      <c r="AY193" s="162"/>
      <c r="AZ193" s="162"/>
      <c r="BA193" s="162"/>
      <c r="BB193" s="162"/>
      <c r="BC193" s="162"/>
      <c r="BD193" s="162"/>
      <c r="BE193" s="162"/>
      <c r="BF193" s="162"/>
      <c r="BG193" s="162"/>
      <c r="BH193" s="162"/>
      <c r="BI193" s="162"/>
      <c r="BJ193" s="162"/>
      <c r="BK193" s="162"/>
      <c r="BL193" s="162"/>
      <c r="BM193" s="166"/>
    </row>
    <row r="194" spans="1:65">
      <c r="A194" s="28"/>
      <c r="B194" s="3" t="s">
        <v>202</v>
      </c>
      <c r="C194" s="27"/>
      <c r="D194" s="165">
        <v>0.40373258476372736</v>
      </c>
      <c r="E194" s="165">
        <v>0.39352084315787372</v>
      </c>
      <c r="F194" s="165" t="s">
        <v>506</v>
      </c>
      <c r="G194" s="165">
        <v>0</v>
      </c>
      <c r="H194" s="165">
        <v>4.9570161137686943</v>
      </c>
      <c r="I194" s="165">
        <v>38.68929653879308</v>
      </c>
      <c r="J194" s="165" t="s">
        <v>506</v>
      </c>
      <c r="K194" s="165">
        <v>0</v>
      </c>
      <c r="L194" s="165">
        <v>0.5706721183540221</v>
      </c>
      <c r="M194" s="161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  <c r="AU194" s="162"/>
      <c r="AV194" s="162"/>
      <c r="AW194" s="162"/>
      <c r="AX194" s="162"/>
      <c r="AY194" s="162"/>
      <c r="AZ194" s="162"/>
      <c r="BA194" s="162"/>
      <c r="BB194" s="162"/>
      <c r="BC194" s="162"/>
      <c r="BD194" s="162"/>
      <c r="BE194" s="162"/>
      <c r="BF194" s="162"/>
      <c r="BG194" s="162"/>
      <c r="BH194" s="162"/>
      <c r="BI194" s="162"/>
      <c r="BJ194" s="162"/>
      <c r="BK194" s="162"/>
      <c r="BL194" s="162"/>
      <c r="BM194" s="166"/>
    </row>
    <row r="195" spans="1:65">
      <c r="A195" s="28"/>
      <c r="B195" s="3" t="s">
        <v>85</v>
      </c>
      <c r="C195" s="27"/>
      <c r="D195" s="13">
        <v>1.6580393624793733E-2</v>
      </c>
      <c r="E195" s="13">
        <v>1.4501903021546204E-2</v>
      </c>
      <c r="F195" s="13" t="s">
        <v>506</v>
      </c>
      <c r="G195" s="13">
        <v>0</v>
      </c>
      <c r="H195" s="13">
        <v>0.20748535037064281</v>
      </c>
      <c r="I195" s="13">
        <v>0.85817293616546564</v>
      </c>
      <c r="J195" s="13" t="s">
        <v>506</v>
      </c>
      <c r="K195" s="13">
        <v>0</v>
      </c>
      <c r="L195" s="13">
        <v>3.0819376328750071E-2</v>
      </c>
      <c r="M195" s="96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203</v>
      </c>
      <c r="C196" s="27"/>
      <c r="D196" s="13">
        <v>5.9540508258971281E-2</v>
      </c>
      <c r="E196" s="13">
        <v>0.18075921396590644</v>
      </c>
      <c r="F196" s="13" t="s">
        <v>506</v>
      </c>
      <c r="G196" s="13">
        <v>3.3512957218027575</v>
      </c>
      <c r="H196" s="13">
        <v>3.9564623247777986E-2</v>
      </c>
      <c r="I196" s="13">
        <v>0.96170915457940986</v>
      </c>
      <c r="J196" s="13" t="s">
        <v>506</v>
      </c>
      <c r="K196" s="13">
        <v>-0.12974085563944859</v>
      </c>
      <c r="L196" s="13">
        <v>-0.19428507551285612</v>
      </c>
      <c r="M196" s="96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204</v>
      </c>
      <c r="C197" s="45"/>
      <c r="D197" s="43">
        <v>0.06</v>
      </c>
      <c r="E197" s="43">
        <v>0.41</v>
      </c>
      <c r="F197" s="43" t="s">
        <v>209</v>
      </c>
      <c r="G197" s="43" t="s">
        <v>209</v>
      </c>
      <c r="H197" s="43">
        <v>0</v>
      </c>
      <c r="I197" s="43">
        <v>2.66</v>
      </c>
      <c r="J197" s="43">
        <v>2.37</v>
      </c>
      <c r="K197" s="43">
        <v>1.32</v>
      </c>
      <c r="L197" s="43">
        <v>0.67</v>
      </c>
      <c r="M197" s="96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3"/>
    </row>
    <row r="199" spans="1:65" ht="15">
      <c r="B199" s="8" t="s">
        <v>398</v>
      </c>
      <c r="BM199" s="26" t="s">
        <v>66</v>
      </c>
    </row>
    <row r="200" spans="1:65" ht="15">
      <c r="A200" s="24" t="s">
        <v>51</v>
      </c>
      <c r="B200" s="18" t="s">
        <v>112</v>
      </c>
      <c r="C200" s="15" t="s">
        <v>113</v>
      </c>
      <c r="D200" s="16" t="s">
        <v>194</v>
      </c>
      <c r="E200" s="17" t="s">
        <v>194</v>
      </c>
      <c r="F200" s="17" t="s">
        <v>194</v>
      </c>
      <c r="G200" s="17" t="s">
        <v>194</v>
      </c>
      <c r="H200" s="17" t="s">
        <v>194</v>
      </c>
      <c r="I200" s="17" t="s">
        <v>194</v>
      </c>
      <c r="J200" s="17" t="s">
        <v>194</v>
      </c>
      <c r="K200" s="17" t="s">
        <v>194</v>
      </c>
      <c r="L200" s="17" t="s">
        <v>194</v>
      </c>
      <c r="M200" s="17" t="s">
        <v>194</v>
      </c>
      <c r="N200" s="17" t="s">
        <v>194</v>
      </c>
      <c r="O200" s="17" t="s">
        <v>194</v>
      </c>
      <c r="P200" s="17" t="s">
        <v>194</v>
      </c>
      <c r="Q200" s="17" t="s">
        <v>194</v>
      </c>
      <c r="R200" s="17" t="s">
        <v>194</v>
      </c>
      <c r="S200" s="96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195</v>
      </c>
      <c r="C201" s="9" t="s">
        <v>195</v>
      </c>
      <c r="D201" s="94" t="s">
        <v>205</v>
      </c>
      <c r="E201" s="95" t="s">
        <v>229</v>
      </c>
      <c r="F201" s="95" t="s">
        <v>230</v>
      </c>
      <c r="G201" s="95" t="s">
        <v>231</v>
      </c>
      <c r="H201" s="95" t="s">
        <v>232</v>
      </c>
      <c r="I201" s="95" t="s">
        <v>196</v>
      </c>
      <c r="J201" s="95" t="s">
        <v>222</v>
      </c>
      <c r="K201" s="95" t="s">
        <v>223</v>
      </c>
      <c r="L201" s="95" t="s">
        <v>198</v>
      </c>
      <c r="M201" s="95" t="s">
        <v>228</v>
      </c>
      <c r="N201" s="95" t="s">
        <v>218</v>
      </c>
      <c r="O201" s="95" t="s">
        <v>220</v>
      </c>
      <c r="P201" s="95" t="s">
        <v>224</v>
      </c>
      <c r="Q201" s="95" t="s">
        <v>207</v>
      </c>
      <c r="R201" s="95" t="s">
        <v>225</v>
      </c>
      <c r="S201" s="96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98</v>
      </c>
      <c r="E202" s="11" t="s">
        <v>98</v>
      </c>
      <c r="F202" s="11" t="s">
        <v>98</v>
      </c>
      <c r="G202" s="11" t="s">
        <v>98</v>
      </c>
      <c r="H202" s="11" t="s">
        <v>98</v>
      </c>
      <c r="I202" s="11" t="s">
        <v>103</v>
      </c>
      <c r="J202" s="11" t="s">
        <v>99</v>
      </c>
      <c r="K202" s="11" t="s">
        <v>103</v>
      </c>
      <c r="L202" s="11" t="s">
        <v>99</v>
      </c>
      <c r="M202" s="11" t="s">
        <v>103</v>
      </c>
      <c r="N202" s="11" t="s">
        <v>99</v>
      </c>
      <c r="O202" s="11" t="s">
        <v>99</v>
      </c>
      <c r="P202" s="11" t="s">
        <v>103</v>
      </c>
      <c r="Q202" s="11" t="s">
        <v>103</v>
      </c>
      <c r="R202" s="11" t="s">
        <v>226</v>
      </c>
      <c r="S202" s="96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96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45">
        <v>549.99999999999989</v>
      </c>
      <c r="E204" s="173">
        <v>559.99999999999989</v>
      </c>
      <c r="F204" s="145">
        <v>599.99999999999977</v>
      </c>
      <c r="G204" s="145">
        <v>609.99999999999977</v>
      </c>
      <c r="H204" s="145">
        <v>599.99999999999977</v>
      </c>
      <c r="I204" s="157" t="s">
        <v>234</v>
      </c>
      <c r="J204" s="145">
        <v>535.99999999999989</v>
      </c>
      <c r="K204" s="145">
        <v>526.50299999999993</v>
      </c>
      <c r="L204" s="145" t="s">
        <v>227</v>
      </c>
      <c r="M204" s="145">
        <v>549.99999999999989</v>
      </c>
      <c r="N204" s="145">
        <v>485.1</v>
      </c>
      <c r="O204" s="157" t="s">
        <v>95</v>
      </c>
      <c r="P204" s="157">
        <v>1259.9999999999998</v>
      </c>
      <c r="Q204" s="157">
        <v>259.99999999999994</v>
      </c>
      <c r="R204" s="145">
        <v>560</v>
      </c>
      <c r="S204" s="146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  <c r="BI204" s="147"/>
      <c r="BJ204" s="147"/>
      <c r="BK204" s="147"/>
      <c r="BL204" s="147"/>
      <c r="BM204" s="148">
        <v>1</v>
      </c>
    </row>
    <row r="205" spans="1:65">
      <c r="A205" s="28"/>
      <c r="B205" s="19">
        <v>1</v>
      </c>
      <c r="C205" s="9">
        <v>2</v>
      </c>
      <c r="D205" s="149">
        <v>559.99999999999989</v>
      </c>
      <c r="E205" s="149">
        <v>479.99999999999983</v>
      </c>
      <c r="F205" s="149">
        <v>599.99999999999977</v>
      </c>
      <c r="G205" s="149">
        <v>619.99999999999977</v>
      </c>
      <c r="H205" s="149">
        <v>579.99999999999977</v>
      </c>
      <c r="I205" s="158" t="s">
        <v>234</v>
      </c>
      <c r="J205" s="149">
        <v>491.99999999999994</v>
      </c>
      <c r="K205" s="149">
        <v>528.96699999999987</v>
      </c>
      <c r="L205" s="149" t="s">
        <v>227</v>
      </c>
      <c r="M205" s="149">
        <v>599.99999999999977</v>
      </c>
      <c r="N205" s="149">
        <v>485.8</v>
      </c>
      <c r="O205" s="149">
        <v>499.99999999999989</v>
      </c>
      <c r="P205" s="158">
        <v>1179.9999999999995</v>
      </c>
      <c r="Q205" s="158">
        <v>259.99999999999994</v>
      </c>
      <c r="R205" s="149">
        <v>560</v>
      </c>
      <c r="S205" s="146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8">
        <v>4</v>
      </c>
    </row>
    <row r="206" spans="1:65">
      <c r="A206" s="28"/>
      <c r="B206" s="19">
        <v>1</v>
      </c>
      <c r="C206" s="9">
        <v>3</v>
      </c>
      <c r="D206" s="149">
        <v>539.99999999999989</v>
      </c>
      <c r="E206" s="149">
        <v>489.99999999999989</v>
      </c>
      <c r="F206" s="149">
        <v>579.99999999999977</v>
      </c>
      <c r="G206" s="149">
        <v>619.99999999999977</v>
      </c>
      <c r="H206" s="149">
        <v>599.99999999999977</v>
      </c>
      <c r="I206" s="158" t="s">
        <v>234</v>
      </c>
      <c r="J206" s="149">
        <v>538.99999999999989</v>
      </c>
      <c r="K206" s="149">
        <v>525.48299999999983</v>
      </c>
      <c r="L206" s="149" t="s">
        <v>227</v>
      </c>
      <c r="M206" s="149">
        <v>549.99999999999989</v>
      </c>
      <c r="N206" s="149">
        <v>479.6</v>
      </c>
      <c r="O206" s="149">
        <v>499.99999999999989</v>
      </c>
      <c r="P206" s="172">
        <v>1659.9999999999995</v>
      </c>
      <c r="Q206" s="158">
        <v>279.99999999999994</v>
      </c>
      <c r="R206" s="149">
        <v>549.99999999999989</v>
      </c>
      <c r="S206" s="146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8">
        <v>16</v>
      </c>
    </row>
    <row r="207" spans="1:65">
      <c r="A207" s="28"/>
      <c r="B207" s="19">
        <v>1</v>
      </c>
      <c r="C207" s="9">
        <v>4</v>
      </c>
      <c r="D207" s="149">
        <v>539.99999999999989</v>
      </c>
      <c r="E207" s="149">
        <v>509.99999999999994</v>
      </c>
      <c r="F207" s="149">
        <v>559.99999999999989</v>
      </c>
      <c r="G207" s="149">
        <v>649.99999999999989</v>
      </c>
      <c r="H207" s="149">
        <v>559.99999999999989</v>
      </c>
      <c r="I207" s="158" t="s">
        <v>234</v>
      </c>
      <c r="J207" s="149">
        <v>529.99999999999989</v>
      </c>
      <c r="K207" s="149">
        <v>528.47099999999989</v>
      </c>
      <c r="L207" s="149" t="s">
        <v>227</v>
      </c>
      <c r="M207" s="149">
        <v>549.99999999999989</v>
      </c>
      <c r="N207" s="149">
        <v>499.5</v>
      </c>
      <c r="O207" s="158" t="s">
        <v>95</v>
      </c>
      <c r="P207" s="158">
        <v>1229.9999999999995</v>
      </c>
      <c r="Q207" s="158">
        <v>279.99999999999994</v>
      </c>
      <c r="R207" s="149">
        <v>560</v>
      </c>
      <c r="S207" s="146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  <c r="BI207" s="147"/>
      <c r="BJ207" s="147"/>
      <c r="BK207" s="147"/>
      <c r="BL207" s="147"/>
      <c r="BM207" s="148">
        <v>544.18220222581601</v>
      </c>
    </row>
    <row r="208" spans="1:65">
      <c r="A208" s="28"/>
      <c r="B208" s="19">
        <v>1</v>
      </c>
      <c r="C208" s="9">
        <v>5</v>
      </c>
      <c r="D208" s="149">
        <v>529.99999999999989</v>
      </c>
      <c r="E208" s="149">
        <v>499.99999999999989</v>
      </c>
      <c r="F208" s="149">
        <v>579.99999999999977</v>
      </c>
      <c r="G208" s="149">
        <v>649.99999999999989</v>
      </c>
      <c r="H208" s="149">
        <v>579.99999999999977</v>
      </c>
      <c r="I208" s="158" t="s">
        <v>234</v>
      </c>
      <c r="J208" s="149">
        <v>556.99999999999989</v>
      </c>
      <c r="K208" s="149">
        <v>528.15499999999986</v>
      </c>
      <c r="L208" s="149" t="s">
        <v>227</v>
      </c>
      <c r="M208" s="149">
        <v>549.99999999999989</v>
      </c>
      <c r="N208" s="149">
        <v>489.9</v>
      </c>
      <c r="O208" s="149">
        <v>499.99999999999989</v>
      </c>
      <c r="P208" s="158">
        <v>1199.9999999999995</v>
      </c>
      <c r="Q208" s="158">
        <v>269.99999999999994</v>
      </c>
      <c r="R208" s="149">
        <v>560</v>
      </c>
      <c r="S208" s="146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48">
        <v>24</v>
      </c>
    </row>
    <row r="209" spans="1:65">
      <c r="A209" s="28"/>
      <c r="B209" s="19">
        <v>1</v>
      </c>
      <c r="C209" s="9">
        <v>6</v>
      </c>
      <c r="D209" s="149">
        <v>519.99999999999989</v>
      </c>
      <c r="E209" s="149">
        <v>499.99999999999989</v>
      </c>
      <c r="F209" s="149">
        <v>559.99999999999989</v>
      </c>
      <c r="G209" s="149">
        <v>589.99999999999977</v>
      </c>
      <c r="H209" s="149">
        <v>579.99999999999977</v>
      </c>
      <c r="I209" s="158" t="s">
        <v>234</v>
      </c>
      <c r="J209" s="149">
        <v>539.99999999999989</v>
      </c>
      <c r="K209" s="149">
        <v>529.2639999999999</v>
      </c>
      <c r="L209" s="149" t="s">
        <v>227</v>
      </c>
      <c r="M209" s="149">
        <v>549.99999999999989</v>
      </c>
      <c r="N209" s="149">
        <v>489.2</v>
      </c>
      <c r="O209" s="149">
        <v>499.99999999999989</v>
      </c>
      <c r="P209" s="158">
        <v>1179.9999999999995</v>
      </c>
      <c r="Q209" s="158">
        <v>289.99999999999989</v>
      </c>
      <c r="R209" s="149">
        <v>549.99999999999989</v>
      </c>
      <c r="S209" s="146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150"/>
    </row>
    <row r="210" spans="1:65">
      <c r="A210" s="28"/>
      <c r="B210" s="20" t="s">
        <v>200</v>
      </c>
      <c r="C210" s="12"/>
      <c r="D210" s="151">
        <v>539.99999999999989</v>
      </c>
      <c r="E210" s="151">
        <v>506.66666666666657</v>
      </c>
      <c r="F210" s="151">
        <v>579.99999999999989</v>
      </c>
      <c r="G210" s="151">
        <v>623.33333333333314</v>
      </c>
      <c r="H210" s="151">
        <v>583.33333333333314</v>
      </c>
      <c r="I210" s="151" t="s">
        <v>506</v>
      </c>
      <c r="J210" s="151">
        <v>532.33333333333326</v>
      </c>
      <c r="K210" s="151">
        <v>527.80716666666649</v>
      </c>
      <c r="L210" s="151" t="s">
        <v>506</v>
      </c>
      <c r="M210" s="151">
        <v>558.33333333333326</v>
      </c>
      <c r="N210" s="151">
        <v>488.18333333333334</v>
      </c>
      <c r="O210" s="151">
        <v>499.99999999999989</v>
      </c>
      <c r="P210" s="151">
        <v>1284.9999999999998</v>
      </c>
      <c r="Q210" s="151">
        <v>273.33333333333326</v>
      </c>
      <c r="R210" s="151">
        <v>556.66666666666663</v>
      </c>
      <c r="S210" s="146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150"/>
    </row>
    <row r="211" spans="1:65">
      <c r="A211" s="28"/>
      <c r="B211" s="3" t="s">
        <v>201</v>
      </c>
      <c r="C211" s="27"/>
      <c r="D211" s="149">
        <v>539.99999999999989</v>
      </c>
      <c r="E211" s="149">
        <v>499.99999999999989</v>
      </c>
      <c r="F211" s="149">
        <v>579.99999999999977</v>
      </c>
      <c r="G211" s="149">
        <v>619.99999999999977</v>
      </c>
      <c r="H211" s="149">
        <v>579.99999999999977</v>
      </c>
      <c r="I211" s="149" t="s">
        <v>506</v>
      </c>
      <c r="J211" s="149">
        <v>537.49999999999989</v>
      </c>
      <c r="K211" s="149">
        <v>528.31299999999987</v>
      </c>
      <c r="L211" s="149" t="s">
        <v>506</v>
      </c>
      <c r="M211" s="149">
        <v>549.99999999999989</v>
      </c>
      <c r="N211" s="149">
        <v>487.5</v>
      </c>
      <c r="O211" s="149">
        <v>499.99999999999989</v>
      </c>
      <c r="P211" s="149">
        <v>1214.9999999999995</v>
      </c>
      <c r="Q211" s="149">
        <v>274.99999999999994</v>
      </c>
      <c r="R211" s="149">
        <v>560</v>
      </c>
      <c r="S211" s="146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50"/>
    </row>
    <row r="212" spans="1:65">
      <c r="A212" s="28"/>
      <c r="B212" s="3" t="s">
        <v>202</v>
      </c>
      <c r="C212" s="27"/>
      <c r="D212" s="149">
        <v>14.142135623730951</v>
      </c>
      <c r="E212" s="149">
        <v>28.047578623950184</v>
      </c>
      <c r="F212" s="149">
        <v>17.888543819998265</v>
      </c>
      <c r="G212" s="149">
        <v>23.380903889000294</v>
      </c>
      <c r="H212" s="149">
        <v>15.055453054181585</v>
      </c>
      <c r="I212" s="149" t="s">
        <v>506</v>
      </c>
      <c r="J212" s="149">
        <v>21.713283184877078</v>
      </c>
      <c r="K212" s="149">
        <v>1.4921019290473052</v>
      </c>
      <c r="L212" s="149" t="s">
        <v>506</v>
      </c>
      <c r="M212" s="149">
        <v>20.412414523193107</v>
      </c>
      <c r="N212" s="149">
        <v>6.6469291155139096</v>
      </c>
      <c r="O212" s="149">
        <v>0</v>
      </c>
      <c r="P212" s="149">
        <v>186.30619957478504</v>
      </c>
      <c r="Q212" s="149">
        <v>12.110601416389951</v>
      </c>
      <c r="R212" s="149">
        <v>5.163977794943281</v>
      </c>
      <c r="S212" s="146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150"/>
    </row>
    <row r="213" spans="1:65">
      <c r="A213" s="28"/>
      <c r="B213" s="3" t="s">
        <v>85</v>
      </c>
      <c r="C213" s="27"/>
      <c r="D213" s="13">
        <v>2.6189140043946211E-2</v>
      </c>
      <c r="E213" s="13">
        <v>5.5357063073585899E-2</v>
      </c>
      <c r="F213" s="13">
        <v>3.0842316931031497E-2</v>
      </c>
      <c r="G213" s="13">
        <v>3.7509471479679625E-2</v>
      </c>
      <c r="H213" s="13">
        <v>2.5809348092882725E-2</v>
      </c>
      <c r="I213" s="13" t="s">
        <v>506</v>
      </c>
      <c r="J213" s="13">
        <v>4.0788885131265648E-2</v>
      </c>
      <c r="K213" s="13">
        <v>2.8269830788213478E-3</v>
      </c>
      <c r="L213" s="13" t="s">
        <v>506</v>
      </c>
      <c r="M213" s="13">
        <v>3.6559548399748849E-2</v>
      </c>
      <c r="N213" s="13">
        <v>1.3615641218491502E-2</v>
      </c>
      <c r="O213" s="13">
        <v>0</v>
      </c>
      <c r="P213" s="13">
        <v>0.14498536931889888</v>
      </c>
      <c r="Q213" s="13">
        <v>4.4307078352646176E-2</v>
      </c>
      <c r="R213" s="13">
        <v>9.27660681726338E-3</v>
      </c>
      <c r="S213" s="96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203</v>
      </c>
      <c r="C214" s="27"/>
      <c r="D214" s="13">
        <v>-7.6852976975543275E-3</v>
      </c>
      <c r="E214" s="13">
        <v>-6.8939291666841096E-2</v>
      </c>
      <c r="F214" s="13">
        <v>6.5819495065589706E-2</v>
      </c>
      <c r="G214" s="13">
        <v>0.14544968722566254</v>
      </c>
      <c r="H214" s="13">
        <v>7.1944894462518283E-2</v>
      </c>
      <c r="I214" s="13" t="s">
        <v>506</v>
      </c>
      <c r="J214" s="13">
        <v>-2.1773716310490299E-2</v>
      </c>
      <c r="K214" s="13">
        <v>-3.0091089881610023E-2</v>
      </c>
      <c r="L214" s="13" t="s">
        <v>506</v>
      </c>
      <c r="M214" s="13">
        <v>2.6004398985553401E-2</v>
      </c>
      <c r="N214" s="13">
        <v>-0.10290463132281047</v>
      </c>
      <c r="O214" s="13">
        <v>-8.1190090460698472E-2</v>
      </c>
      <c r="P214" s="13">
        <v>1.3613414675160049</v>
      </c>
      <c r="Q214" s="13">
        <v>-0.49771724945184859</v>
      </c>
      <c r="R214" s="13">
        <v>2.2941699287089223E-2</v>
      </c>
      <c r="S214" s="96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204</v>
      </c>
      <c r="C215" s="45"/>
      <c r="D215" s="43">
        <v>0.06</v>
      </c>
      <c r="E215" s="43">
        <v>0.5</v>
      </c>
      <c r="F215" s="43">
        <v>0.74</v>
      </c>
      <c r="G215" s="43">
        <v>1.47</v>
      </c>
      <c r="H215" s="43">
        <v>0.8</v>
      </c>
      <c r="I215" s="43">
        <v>0.61</v>
      </c>
      <c r="J215" s="43">
        <v>0.06</v>
      </c>
      <c r="K215" s="43">
        <v>0.14000000000000001</v>
      </c>
      <c r="L215" s="43" t="s">
        <v>209</v>
      </c>
      <c r="M215" s="43">
        <v>0.37</v>
      </c>
      <c r="N215" s="43">
        <v>0.81</v>
      </c>
      <c r="O215" s="43">
        <v>3.14</v>
      </c>
      <c r="P215" s="43">
        <v>12.62</v>
      </c>
      <c r="Q215" s="43">
        <v>4.43</v>
      </c>
      <c r="R215" s="43">
        <v>0.35</v>
      </c>
      <c r="S215" s="96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BM216" s="53"/>
    </row>
    <row r="217" spans="1:65" ht="15">
      <c r="B217" s="8" t="s">
        <v>399</v>
      </c>
      <c r="BM217" s="26" t="s">
        <v>66</v>
      </c>
    </row>
    <row r="218" spans="1:65" ht="15">
      <c r="A218" s="24" t="s">
        <v>28</v>
      </c>
      <c r="B218" s="18" t="s">
        <v>112</v>
      </c>
      <c r="C218" s="15" t="s">
        <v>113</v>
      </c>
      <c r="D218" s="16" t="s">
        <v>194</v>
      </c>
      <c r="E218" s="17" t="s">
        <v>194</v>
      </c>
      <c r="F218" s="17" t="s">
        <v>194</v>
      </c>
      <c r="G218" s="17" t="s">
        <v>194</v>
      </c>
      <c r="H218" s="17" t="s">
        <v>194</v>
      </c>
      <c r="I218" s="17" t="s">
        <v>194</v>
      </c>
      <c r="J218" s="17" t="s">
        <v>194</v>
      </c>
      <c r="K218" s="17" t="s">
        <v>194</v>
      </c>
      <c r="L218" s="17" t="s">
        <v>194</v>
      </c>
      <c r="M218" s="17" t="s">
        <v>194</v>
      </c>
      <c r="N218" s="17" t="s">
        <v>194</v>
      </c>
      <c r="O218" s="17" t="s">
        <v>194</v>
      </c>
      <c r="P218" s="17" t="s">
        <v>194</v>
      </c>
      <c r="Q218" s="17" t="s">
        <v>194</v>
      </c>
      <c r="R218" s="96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195</v>
      </c>
      <c r="C219" s="9" t="s">
        <v>195</v>
      </c>
      <c r="D219" s="94" t="s">
        <v>205</v>
      </c>
      <c r="E219" s="95" t="s">
        <v>229</v>
      </c>
      <c r="F219" s="95" t="s">
        <v>230</v>
      </c>
      <c r="G219" s="95" t="s">
        <v>231</v>
      </c>
      <c r="H219" s="95" t="s">
        <v>232</v>
      </c>
      <c r="I219" s="95" t="s">
        <v>221</v>
      </c>
      <c r="J219" s="95" t="s">
        <v>196</v>
      </c>
      <c r="K219" s="95" t="s">
        <v>222</v>
      </c>
      <c r="L219" s="95" t="s">
        <v>198</v>
      </c>
      <c r="M219" s="95" t="s">
        <v>228</v>
      </c>
      <c r="N219" s="95" t="s">
        <v>218</v>
      </c>
      <c r="O219" s="95" t="s">
        <v>220</v>
      </c>
      <c r="P219" s="95" t="s">
        <v>207</v>
      </c>
      <c r="Q219" s="95" t="s">
        <v>225</v>
      </c>
      <c r="R219" s="96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98</v>
      </c>
      <c r="E220" s="11" t="s">
        <v>98</v>
      </c>
      <c r="F220" s="11" t="s">
        <v>98</v>
      </c>
      <c r="G220" s="11" t="s">
        <v>98</v>
      </c>
      <c r="H220" s="11" t="s">
        <v>98</v>
      </c>
      <c r="I220" s="11" t="s">
        <v>102</v>
      </c>
      <c r="J220" s="11" t="s">
        <v>102</v>
      </c>
      <c r="K220" s="11" t="s">
        <v>98</v>
      </c>
      <c r="L220" s="11" t="s">
        <v>98</v>
      </c>
      <c r="M220" s="11" t="s">
        <v>103</v>
      </c>
      <c r="N220" s="11" t="s">
        <v>100</v>
      </c>
      <c r="O220" s="11" t="s">
        <v>98</v>
      </c>
      <c r="P220" s="11" t="s">
        <v>102</v>
      </c>
      <c r="Q220" s="11" t="s">
        <v>226</v>
      </c>
      <c r="R220" s="96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0.09</v>
      </c>
      <c r="E222" s="21">
        <v>0.02</v>
      </c>
      <c r="F222" s="21">
        <v>7.0000000000000007E-2</v>
      </c>
      <c r="G222" s="21" t="s">
        <v>111</v>
      </c>
      <c r="H222" s="90">
        <v>0.15</v>
      </c>
      <c r="I222" s="91" t="s">
        <v>110</v>
      </c>
      <c r="J222" s="91" t="s">
        <v>110</v>
      </c>
      <c r="K222" s="91">
        <v>0.3</v>
      </c>
      <c r="L222" s="21" t="s">
        <v>227</v>
      </c>
      <c r="M222" s="91" t="s">
        <v>107</v>
      </c>
      <c r="N222" s="91" t="s">
        <v>107</v>
      </c>
      <c r="O222" s="90">
        <v>0.3</v>
      </c>
      <c r="P222" s="91" t="s">
        <v>107</v>
      </c>
      <c r="Q222" s="91">
        <v>0.2</v>
      </c>
      <c r="R222" s="96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0.1</v>
      </c>
      <c r="E223" s="11" t="s">
        <v>111</v>
      </c>
      <c r="F223" s="11">
        <v>7.0000000000000007E-2</v>
      </c>
      <c r="G223" s="11">
        <v>0.01</v>
      </c>
      <c r="H223" s="11">
        <v>0.1</v>
      </c>
      <c r="I223" s="92" t="s">
        <v>110</v>
      </c>
      <c r="J223" s="92" t="s">
        <v>110</v>
      </c>
      <c r="K223" s="92">
        <v>0.2</v>
      </c>
      <c r="L223" s="11" t="s">
        <v>227</v>
      </c>
      <c r="M223" s="92" t="s">
        <v>107</v>
      </c>
      <c r="N223" s="92" t="s">
        <v>107</v>
      </c>
      <c r="O223" s="11">
        <v>0.1</v>
      </c>
      <c r="P223" s="92" t="s">
        <v>107</v>
      </c>
      <c r="Q223" s="92">
        <v>0.3</v>
      </c>
      <c r="R223" s="96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93">
        <v>0.16</v>
      </c>
      <c r="E224" s="11">
        <v>0.05</v>
      </c>
      <c r="F224" s="93">
        <v>0.12</v>
      </c>
      <c r="G224" s="11" t="s">
        <v>111</v>
      </c>
      <c r="H224" s="11">
        <v>0.09</v>
      </c>
      <c r="I224" s="92" t="s">
        <v>110</v>
      </c>
      <c r="J224" s="92" t="s">
        <v>110</v>
      </c>
      <c r="K224" s="92">
        <v>0.3</v>
      </c>
      <c r="L224" s="11" t="s">
        <v>227</v>
      </c>
      <c r="M224" s="92" t="s">
        <v>107</v>
      </c>
      <c r="N224" s="92" t="s">
        <v>107</v>
      </c>
      <c r="O224" s="11" t="s">
        <v>110</v>
      </c>
      <c r="P224" s="92" t="s">
        <v>107</v>
      </c>
      <c r="Q224" s="92">
        <v>0.4</v>
      </c>
      <c r="R224" s="96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0.08</v>
      </c>
      <c r="E225" s="11">
        <v>0.01</v>
      </c>
      <c r="F225" s="93">
        <v>0.11</v>
      </c>
      <c r="G225" s="11" t="s">
        <v>111</v>
      </c>
      <c r="H225" s="11" t="s">
        <v>111</v>
      </c>
      <c r="I225" s="92" t="s">
        <v>110</v>
      </c>
      <c r="J225" s="92" t="s">
        <v>110</v>
      </c>
      <c r="K225" s="92">
        <v>0.3</v>
      </c>
      <c r="L225" s="11" t="s">
        <v>227</v>
      </c>
      <c r="M225" s="92" t="s">
        <v>107</v>
      </c>
      <c r="N225" s="92" t="s">
        <v>107</v>
      </c>
      <c r="O225" s="11" t="s">
        <v>110</v>
      </c>
      <c r="P225" s="92" t="s">
        <v>107</v>
      </c>
      <c r="Q225" s="92">
        <v>0.3</v>
      </c>
      <c r="R225" s="96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s">
        <v>110</v>
      </c>
    </row>
    <row r="226" spans="1:65">
      <c r="A226" s="28"/>
      <c r="B226" s="19">
        <v>1</v>
      </c>
      <c r="C226" s="9">
        <v>5</v>
      </c>
      <c r="D226" s="11">
        <v>0.06</v>
      </c>
      <c r="E226" s="11">
        <v>0.04</v>
      </c>
      <c r="F226" s="11">
        <v>0.1</v>
      </c>
      <c r="G226" s="11" t="s">
        <v>111</v>
      </c>
      <c r="H226" s="11" t="s">
        <v>111</v>
      </c>
      <c r="I226" s="92" t="s">
        <v>110</v>
      </c>
      <c r="J226" s="92" t="s">
        <v>110</v>
      </c>
      <c r="K226" s="92">
        <v>0.3</v>
      </c>
      <c r="L226" s="11" t="s">
        <v>227</v>
      </c>
      <c r="M226" s="92" t="s">
        <v>107</v>
      </c>
      <c r="N226" s="92" t="s">
        <v>107</v>
      </c>
      <c r="O226" s="11" t="s">
        <v>110</v>
      </c>
      <c r="P226" s="92" t="s">
        <v>107</v>
      </c>
      <c r="Q226" s="92">
        <v>0.2</v>
      </c>
      <c r="R226" s="96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25</v>
      </c>
    </row>
    <row r="227" spans="1:65">
      <c r="A227" s="28"/>
      <c r="B227" s="19">
        <v>1</v>
      </c>
      <c r="C227" s="9">
        <v>6</v>
      </c>
      <c r="D227" s="11">
        <v>7.0000000000000007E-2</v>
      </c>
      <c r="E227" s="11">
        <v>0.02</v>
      </c>
      <c r="F227" s="11">
        <v>0.08</v>
      </c>
      <c r="G227" s="11" t="s">
        <v>111</v>
      </c>
      <c r="H227" s="11">
        <v>0.06</v>
      </c>
      <c r="I227" s="92" t="s">
        <v>110</v>
      </c>
      <c r="J227" s="92" t="s">
        <v>110</v>
      </c>
      <c r="K227" s="92">
        <v>0.3</v>
      </c>
      <c r="L227" s="11" t="s">
        <v>227</v>
      </c>
      <c r="M227" s="92" t="s">
        <v>107</v>
      </c>
      <c r="N227" s="92" t="s">
        <v>107</v>
      </c>
      <c r="O227" s="11" t="s">
        <v>110</v>
      </c>
      <c r="P227" s="92" t="s">
        <v>107</v>
      </c>
      <c r="Q227" s="92">
        <v>0.2</v>
      </c>
      <c r="R227" s="96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8"/>
      <c r="B228" s="20" t="s">
        <v>200</v>
      </c>
      <c r="C228" s="12"/>
      <c r="D228" s="22">
        <v>9.3333333333333338E-2</v>
      </c>
      <c r="E228" s="22">
        <v>2.7999999999999997E-2</v>
      </c>
      <c r="F228" s="22">
        <v>9.166666666666666E-2</v>
      </c>
      <c r="G228" s="22">
        <v>0.01</v>
      </c>
      <c r="H228" s="22">
        <v>9.9999999999999992E-2</v>
      </c>
      <c r="I228" s="22" t="s">
        <v>506</v>
      </c>
      <c r="J228" s="22" t="s">
        <v>506</v>
      </c>
      <c r="K228" s="22">
        <v>0.28333333333333338</v>
      </c>
      <c r="L228" s="22" t="s">
        <v>506</v>
      </c>
      <c r="M228" s="22" t="s">
        <v>506</v>
      </c>
      <c r="N228" s="22" t="s">
        <v>506</v>
      </c>
      <c r="O228" s="22">
        <v>0.2</v>
      </c>
      <c r="P228" s="22" t="s">
        <v>506</v>
      </c>
      <c r="Q228" s="22">
        <v>0.26666666666666666</v>
      </c>
      <c r="R228" s="96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3" t="s">
        <v>201</v>
      </c>
      <c r="C229" s="27"/>
      <c r="D229" s="11">
        <v>8.4999999999999992E-2</v>
      </c>
      <c r="E229" s="11">
        <v>0.02</v>
      </c>
      <c r="F229" s="11">
        <v>0.09</v>
      </c>
      <c r="G229" s="11">
        <v>0.01</v>
      </c>
      <c r="H229" s="11">
        <v>9.5000000000000001E-2</v>
      </c>
      <c r="I229" s="11" t="s">
        <v>506</v>
      </c>
      <c r="J229" s="11" t="s">
        <v>506</v>
      </c>
      <c r="K229" s="11">
        <v>0.3</v>
      </c>
      <c r="L229" s="11" t="s">
        <v>506</v>
      </c>
      <c r="M229" s="11" t="s">
        <v>506</v>
      </c>
      <c r="N229" s="11" t="s">
        <v>506</v>
      </c>
      <c r="O229" s="11">
        <v>0.2</v>
      </c>
      <c r="P229" s="11" t="s">
        <v>506</v>
      </c>
      <c r="Q229" s="11">
        <v>0.25</v>
      </c>
      <c r="R229" s="96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202</v>
      </c>
      <c r="C230" s="27"/>
      <c r="D230" s="23">
        <v>3.559026084010436E-2</v>
      </c>
      <c r="E230" s="23">
        <v>1.6431676725154998E-2</v>
      </c>
      <c r="F230" s="23">
        <v>2.1369760566432867E-2</v>
      </c>
      <c r="G230" s="23" t="s">
        <v>506</v>
      </c>
      <c r="H230" s="23">
        <v>3.7416573867739424E-2</v>
      </c>
      <c r="I230" s="23" t="s">
        <v>506</v>
      </c>
      <c r="J230" s="23" t="s">
        <v>506</v>
      </c>
      <c r="K230" s="23">
        <v>4.0824829046386096E-2</v>
      </c>
      <c r="L230" s="23" t="s">
        <v>506</v>
      </c>
      <c r="M230" s="23" t="s">
        <v>506</v>
      </c>
      <c r="N230" s="23" t="s">
        <v>506</v>
      </c>
      <c r="O230" s="23">
        <v>0.14142135623730948</v>
      </c>
      <c r="P230" s="23" t="s">
        <v>506</v>
      </c>
      <c r="Q230" s="23">
        <v>8.1649658092772803E-2</v>
      </c>
      <c r="R230" s="96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85</v>
      </c>
      <c r="C231" s="27"/>
      <c r="D231" s="13">
        <v>0.38132422328683241</v>
      </c>
      <c r="E231" s="13">
        <v>0.58684559732696429</v>
      </c>
      <c r="F231" s="13">
        <v>0.23312466072472221</v>
      </c>
      <c r="G231" s="13" t="s">
        <v>506</v>
      </c>
      <c r="H231" s="13">
        <v>0.37416573867739428</v>
      </c>
      <c r="I231" s="13" t="s">
        <v>506</v>
      </c>
      <c r="J231" s="13" t="s">
        <v>506</v>
      </c>
      <c r="K231" s="13">
        <v>0.1440876319284215</v>
      </c>
      <c r="L231" s="13" t="s">
        <v>506</v>
      </c>
      <c r="M231" s="13" t="s">
        <v>506</v>
      </c>
      <c r="N231" s="13" t="s">
        <v>506</v>
      </c>
      <c r="O231" s="13">
        <v>0.70710678118654735</v>
      </c>
      <c r="P231" s="13" t="s">
        <v>506</v>
      </c>
      <c r="Q231" s="13">
        <v>0.30618621784789801</v>
      </c>
      <c r="R231" s="96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203</v>
      </c>
      <c r="C232" s="27"/>
      <c r="D232" s="13" t="s">
        <v>506</v>
      </c>
      <c r="E232" s="13" t="s">
        <v>506</v>
      </c>
      <c r="F232" s="13" t="s">
        <v>506</v>
      </c>
      <c r="G232" s="13" t="s">
        <v>506</v>
      </c>
      <c r="H232" s="13" t="s">
        <v>506</v>
      </c>
      <c r="I232" s="13" t="s">
        <v>506</v>
      </c>
      <c r="J232" s="13" t="s">
        <v>506</v>
      </c>
      <c r="K232" s="13" t="s">
        <v>506</v>
      </c>
      <c r="L232" s="13" t="s">
        <v>506</v>
      </c>
      <c r="M232" s="13" t="s">
        <v>506</v>
      </c>
      <c r="N232" s="13" t="s">
        <v>506</v>
      </c>
      <c r="O232" s="13" t="s">
        <v>506</v>
      </c>
      <c r="P232" s="13" t="s">
        <v>506</v>
      </c>
      <c r="Q232" s="13" t="s">
        <v>506</v>
      </c>
      <c r="R232" s="96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204</v>
      </c>
      <c r="C233" s="45"/>
      <c r="D233" s="43">
        <v>0</v>
      </c>
      <c r="E233" s="43">
        <v>0.67</v>
      </c>
      <c r="F233" s="43">
        <v>0.02</v>
      </c>
      <c r="G233" s="43">
        <v>0.85</v>
      </c>
      <c r="H233" s="43">
        <v>0.24</v>
      </c>
      <c r="I233" s="43">
        <v>0.42</v>
      </c>
      <c r="J233" s="43">
        <v>0.42</v>
      </c>
      <c r="K233" s="43">
        <v>1.85</v>
      </c>
      <c r="L233" s="43" t="s">
        <v>209</v>
      </c>
      <c r="M233" s="43">
        <v>3.96</v>
      </c>
      <c r="N233" s="43">
        <v>3.96</v>
      </c>
      <c r="O233" s="43">
        <v>0.06</v>
      </c>
      <c r="P233" s="43">
        <v>3.96</v>
      </c>
      <c r="Q233" s="43">
        <v>1.69</v>
      </c>
      <c r="R233" s="9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3"/>
    </row>
    <row r="235" spans="1:65" ht="15">
      <c r="B235" s="8" t="s">
        <v>400</v>
      </c>
      <c r="BM235" s="26" t="s">
        <v>216</v>
      </c>
    </row>
    <row r="236" spans="1:65" ht="15">
      <c r="A236" s="24" t="s">
        <v>0</v>
      </c>
      <c r="B236" s="18" t="s">
        <v>112</v>
      </c>
      <c r="C236" s="15" t="s">
        <v>113</v>
      </c>
      <c r="D236" s="16" t="s">
        <v>194</v>
      </c>
      <c r="E236" s="17" t="s">
        <v>194</v>
      </c>
      <c r="F236" s="17" t="s">
        <v>194</v>
      </c>
      <c r="G236" s="17" t="s">
        <v>194</v>
      </c>
      <c r="H236" s="17" t="s">
        <v>194</v>
      </c>
      <c r="I236" s="17" t="s">
        <v>194</v>
      </c>
      <c r="J236" s="17" t="s">
        <v>194</v>
      </c>
      <c r="K236" s="96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195</v>
      </c>
      <c r="C237" s="9" t="s">
        <v>195</v>
      </c>
      <c r="D237" s="94" t="s">
        <v>198</v>
      </c>
      <c r="E237" s="95" t="s">
        <v>228</v>
      </c>
      <c r="F237" s="95" t="s">
        <v>218</v>
      </c>
      <c r="G237" s="95" t="s">
        <v>220</v>
      </c>
      <c r="H237" s="95" t="s">
        <v>224</v>
      </c>
      <c r="I237" s="95" t="s">
        <v>207</v>
      </c>
      <c r="J237" s="95" t="s">
        <v>225</v>
      </c>
      <c r="K237" s="96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98</v>
      </c>
      <c r="E238" s="11" t="s">
        <v>103</v>
      </c>
      <c r="F238" s="11" t="s">
        <v>100</v>
      </c>
      <c r="G238" s="11" t="s">
        <v>98</v>
      </c>
      <c r="H238" s="11" t="s">
        <v>103</v>
      </c>
      <c r="I238" s="11" t="s">
        <v>103</v>
      </c>
      <c r="J238" s="11" t="s">
        <v>226</v>
      </c>
      <c r="K238" s="96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45" t="s">
        <v>227</v>
      </c>
      <c r="E240" s="145">
        <v>100</v>
      </c>
      <c r="F240" s="145">
        <v>165.71629186510827</v>
      </c>
      <c r="G240" s="145">
        <v>43</v>
      </c>
      <c r="H240" s="145">
        <v>120</v>
      </c>
      <c r="I240" s="145">
        <v>100</v>
      </c>
      <c r="J240" s="145">
        <v>170</v>
      </c>
      <c r="K240" s="146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  <c r="BI240" s="147"/>
      <c r="BJ240" s="147"/>
      <c r="BK240" s="147"/>
      <c r="BL240" s="147"/>
      <c r="BM240" s="148">
        <v>1</v>
      </c>
    </row>
    <row r="241" spans="1:65">
      <c r="A241" s="28"/>
      <c r="B241" s="19">
        <v>1</v>
      </c>
      <c r="C241" s="9">
        <v>2</v>
      </c>
      <c r="D241" s="149" t="s">
        <v>227</v>
      </c>
      <c r="E241" s="149">
        <v>100</v>
      </c>
      <c r="F241" s="149">
        <v>197.99654273941974</v>
      </c>
      <c r="G241" s="172">
        <v>218</v>
      </c>
      <c r="H241" s="149">
        <v>109.99999999999999</v>
      </c>
      <c r="I241" s="149">
        <v>100</v>
      </c>
      <c r="J241" s="149">
        <v>170</v>
      </c>
      <c r="K241" s="146"/>
      <c r="L241" s="147"/>
      <c r="M241" s="147"/>
      <c r="N241" s="147"/>
      <c r="O241" s="147"/>
      <c r="P241" s="147"/>
      <c r="Q241" s="147"/>
      <c r="R241" s="147"/>
      <c r="S241" s="147"/>
      <c r="T241" s="147"/>
      <c r="U241" s="147"/>
      <c r="V241" s="147"/>
      <c r="W241" s="147"/>
      <c r="X241" s="147"/>
      <c r="Y241" s="147"/>
      <c r="Z241" s="147"/>
      <c r="AA241" s="147"/>
      <c r="AB241" s="147"/>
      <c r="AC241" s="147"/>
      <c r="AD241" s="147"/>
      <c r="AE241" s="147"/>
      <c r="AF241" s="147"/>
      <c r="AG241" s="147"/>
      <c r="AH241" s="147"/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  <c r="BI241" s="147"/>
      <c r="BJ241" s="147"/>
      <c r="BK241" s="147"/>
      <c r="BL241" s="147"/>
      <c r="BM241" s="148">
        <v>20</v>
      </c>
    </row>
    <row r="242" spans="1:65">
      <c r="A242" s="28"/>
      <c r="B242" s="19">
        <v>1</v>
      </c>
      <c r="C242" s="9">
        <v>3</v>
      </c>
      <c r="D242" s="149" t="s">
        <v>227</v>
      </c>
      <c r="E242" s="149">
        <v>100</v>
      </c>
      <c r="F242" s="149">
        <v>182.81708776321423</v>
      </c>
      <c r="G242" s="149">
        <v>97</v>
      </c>
      <c r="H242" s="149">
        <v>109.99999999999999</v>
      </c>
      <c r="I242" s="149">
        <v>100</v>
      </c>
      <c r="J242" s="149">
        <v>160</v>
      </c>
      <c r="K242" s="146"/>
      <c r="L242" s="147"/>
      <c r="M242" s="147"/>
      <c r="N242" s="147"/>
      <c r="O242" s="147"/>
      <c r="P242" s="147"/>
      <c r="Q242" s="147"/>
      <c r="R242" s="147"/>
      <c r="S242" s="147"/>
      <c r="T242" s="147"/>
      <c r="U242" s="147"/>
      <c r="V242" s="147"/>
      <c r="W242" s="147"/>
      <c r="X242" s="147"/>
      <c r="Y242" s="147"/>
      <c r="Z242" s="147"/>
      <c r="AA242" s="147"/>
      <c r="AB242" s="147"/>
      <c r="AC242" s="147"/>
      <c r="AD242" s="147"/>
      <c r="AE242" s="147"/>
      <c r="AF242" s="147"/>
      <c r="AG242" s="147"/>
      <c r="AH242" s="147"/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  <c r="BI242" s="147"/>
      <c r="BJ242" s="147"/>
      <c r="BK242" s="147"/>
      <c r="BL242" s="147"/>
      <c r="BM242" s="148">
        <v>16</v>
      </c>
    </row>
    <row r="243" spans="1:65">
      <c r="A243" s="28"/>
      <c r="B243" s="19">
        <v>1</v>
      </c>
      <c r="C243" s="9">
        <v>4</v>
      </c>
      <c r="D243" s="149" t="s">
        <v>227</v>
      </c>
      <c r="E243" s="149">
        <v>200</v>
      </c>
      <c r="F243" s="149">
        <v>179.78276418710095</v>
      </c>
      <c r="G243" s="149">
        <v>50</v>
      </c>
      <c r="H243" s="149">
        <v>109.99999999999999</v>
      </c>
      <c r="I243" s="149">
        <v>100</v>
      </c>
      <c r="J243" s="149">
        <v>170</v>
      </c>
      <c r="K243" s="146"/>
      <c r="L243" s="147"/>
      <c r="M243" s="147"/>
      <c r="N243" s="147"/>
      <c r="O243" s="147"/>
      <c r="P243" s="147"/>
      <c r="Q243" s="147"/>
      <c r="R243" s="147"/>
      <c r="S243" s="147"/>
      <c r="T243" s="147"/>
      <c r="U243" s="147"/>
      <c r="V243" s="147"/>
      <c r="W243" s="147"/>
      <c r="X243" s="147"/>
      <c r="Y243" s="147"/>
      <c r="Z243" s="147"/>
      <c r="AA243" s="147"/>
      <c r="AB243" s="147"/>
      <c r="AC243" s="147"/>
      <c r="AD243" s="147"/>
      <c r="AE243" s="147"/>
      <c r="AF243" s="147"/>
      <c r="AG243" s="147"/>
      <c r="AH243" s="147"/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  <c r="BI243" s="147"/>
      <c r="BJ243" s="147"/>
      <c r="BK243" s="147"/>
      <c r="BL243" s="147"/>
      <c r="BM243" s="148">
        <v>128.33147472049299</v>
      </c>
    </row>
    <row r="244" spans="1:65">
      <c r="A244" s="28"/>
      <c r="B244" s="19">
        <v>1</v>
      </c>
      <c r="C244" s="9">
        <v>5</v>
      </c>
      <c r="D244" s="149" t="s">
        <v>227</v>
      </c>
      <c r="E244" s="149">
        <v>200</v>
      </c>
      <c r="F244" s="149">
        <v>182.01888286833864</v>
      </c>
      <c r="G244" s="149">
        <v>76</v>
      </c>
      <c r="H244" s="149">
        <v>120</v>
      </c>
      <c r="I244" s="149">
        <v>100</v>
      </c>
      <c r="J244" s="149">
        <v>170</v>
      </c>
      <c r="K244" s="146"/>
      <c r="L244" s="147"/>
      <c r="M244" s="147"/>
      <c r="N244" s="147"/>
      <c r="O244" s="147"/>
      <c r="P244" s="147"/>
      <c r="Q244" s="147"/>
      <c r="R244" s="147"/>
      <c r="S244" s="147"/>
      <c r="T244" s="147"/>
      <c r="U244" s="147"/>
      <c r="V244" s="147"/>
      <c r="W244" s="147"/>
      <c r="X244" s="147"/>
      <c r="Y244" s="147"/>
      <c r="Z244" s="147"/>
      <c r="AA244" s="147"/>
      <c r="AB244" s="147"/>
      <c r="AC244" s="147"/>
      <c r="AD244" s="147"/>
      <c r="AE244" s="147"/>
      <c r="AF244" s="147"/>
      <c r="AG244" s="147"/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  <c r="BI244" s="147"/>
      <c r="BJ244" s="147"/>
      <c r="BK244" s="147"/>
      <c r="BL244" s="147"/>
      <c r="BM244" s="148">
        <v>26</v>
      </c>
    </row>
    <row r="245" spans="1:65">
      <c r="A245" s="28"/>
      <c r="B245" s="19">
        <v>1</v>
      </c>
      <c r="C245" s="9">
        <v>6</v>
      </c>
      <c r="D245" s="149" t="s">
        <v>227</v>
      </c>
      <c r="E245" s="149">
        <v>100</v>
      </c>
      <c r="F245" s="149">
        <v>207.60152051457467</v>
      </c>
      <c r="G245" s="149">
        <v>79</v>
      </c>
      <c r="H245" s="149">
        <v>109.99999999999999</v>
      </c>
      <c r="I245" s="149">
        <v>100</v>
      </c>
      <c r="J245" s="149">
        <v>170</v>
      </c>
      <c r="K245" s="146"/>
      <c r="L245" s="147"/>
      <c r="M245" s="147"/>
      <c r="N245" s="147"/>
      <c r="O245" s="147"/>
      <c r="P245" s="147"/>
      <c r="Q245" s="147"/>
      <c r="R245" s="147"/>
      <c r="S245" s="147"/>
      <c r="T245" s="147"/>
      <c r="U245" s="147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F245" s="147"/>
      <c r="AG245" s="147"/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  <c r="BI245" s="147"/>
      <c r="BJ245" s="147"/>
      <c r="BK245" s="147"/>
      <c r="BL245" s="147"/>
      <c r="BM245" s="150"/>
    </row>
    <row r="246" spans="1:65">
      <c r="A246" s="28"/>
      <c r="B246" s="20" t="s">
        <v>200</v>
      </c>
      <c r="C246" s="12"/>
      <c r="D246" s="151" t="s">
        <v>506</v>
      </c>
      <c r="E246" s="151">
        <v>133.33333333333334</v>
      </c>
      <c r="F246" s="151">
        <v>185.9888483229594</v>
      </c>
      <c r="G246" s="151">
        <v>93.833333333333329</v>
      </c>
      <c r="H246" s="151">
        <v>113.33333333333333</v>
      </c>
      <c r="I246" s="151">
        <v>100</v>
      </c>
      <c r="J246" s="151">
        <v>168.33333333333334</v>
      </c>
      <c r="K246" s="146"/>
      <c r="L246" s="147"/>
      <c r="M246" s="147"/>
      <c r="N246" s="147"/>
      <c r="O246" s="147"/>
      <c r="P246" s="147"/>
      <c r="Q246" s="147"/>
      <c r="R246" s="147"/>
      <c r="S246" s="147"/>
      <c r="T246" s="147"/>
      <c r="U246" s="147"/>
      <c r="V246" s="147"/>
      <c r="W246" s="147"/>
      <c r="X246" s="147"/>
      <c r="Y246" s="147"/>
      <c r="Z246" s="147"/>
      <c r="AA246" s="147"/>
      <c r="AB246" s="147"/>
      <c r="AC246" s="147"/>
      <c r="AD246" s="147"/>
      <c r="AE246" s="147"/>
      <c r="AF246" s="147"/>
      <c r="AG246" s="147"/>
      <c r="AH246" s="147"/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  <c r="BI246" s="147"/>
      <c r="BJ246" s="147"/>
      <c r="BK246" s="147"/>
      <c r="BL246" s="147"/>
      <c r="BM246" s="150"/>
    </row>
    <row r="247" spans="1:65">
      <c r="A247" s="28"/>
      <c r="B247" s="3" t="s">
        <v>201</v>
      </c>
      <c r="C247" s="27"/>
      <c r="D247" s="149" t="s">
        <v>506</v>
      </c>
      <c r="E247" s="149">
        <v>100</v>
      </c>
      <c r="F247" s="149">
        <v>182.41798531577643</v>
      </c>
      <c r="G247" s="149">
        <v>77.5</v>
      </c>
      <c r="H247" s="149">
        <v>109.99999999999999</v>
      </c>
      <c r="I247" s="149">
        <v>100</v>
      </c>
      <c r="J247" s="149">
        <v>170</v>
      </c>
      <c r="K247" s="146"/>
      <c r="L247" s="147"/>
      <c r="M247" s="147"/>
      <c r="N247" s="147"/>
      <c r="O247" s="147"/>
      <c r="P247" s="147"/>
      <c r="Q247" s="147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7"/>
      <c r="AF247" s="147"/>
      <c r="AG247" s="147"/>
      <c r="AH247" s="147"/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  <c r="BI247" s="147"/>
      <c r="BJ247" s="147"/>
      <c r="BK247" s="147"/>
      <c r="BL247" s="147"/>
      <c r="BM247" s="150"/>
    </row>
    <row r="248" spans="1:65">
      <c r="A248" s="28"/>
      <c r="B248" s="3" t="s">
        <v>202</v>
      </c>
      <c r="C248" s="27"/>
      <c r="D248" s="149" t="s">
        <v>506</v>
      </c>
      <c r="E248" s="149">
        <v>51.639777949432215</v>
      </c>
      <c r="F248" s="149">
        <v>14.741811563431853</v>
      </c>
      <c r="G248" s="149">
        <v>63.985675480271887</v>
      </c>
      <c r="H248" s="149">
        <v>5.1639777949432295</v>
      </c>
      <c r="I248" s="149">
        <v>0</v>
      </c>
      <c r="J248" s="149">
        <v>4.0824829046386295</v>
      </c>
      <c r="K248" s="146"/>
      <c r="L248" s="147"/>
      <c r="M248" s="147"/>
      <c r="N248" s="147"/>
      <c r="O248" s="147"/>
      <c r="P248" s="147"/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7"/>
      <c r="AF248" s="147"/>
      <c r="AG248" s="147"/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  <c r="BI248" s="147"/>
      <c r="BJ248" s="147"/>
      <c r="BK248" s="147"/>
      <c r="BL248" s="147"/>
      <c r="BM248" s="150"/>
    </row>
    <row r="249" spans="1:65">
      <c r="A249" s="28"/>
      <c r="B249" s="3" t="s">
        <v>85</v>
      </c>
      <c r="C249" s="27"/>
      <c r="D249" s="13" t="s">
        <v>506</v>
      </c>
      <c r="E249" s="13">
        <v>0.38729833462074159</v>
      </c>
      <c r="F249" s="13">
        <v>7.9261803577779608E-2</v>
      </c>
      <c r="G249" s="13">
        <v>0.68190773158371465</v>
      </c>
      <c r="H249" s="13">
        <v>4.5564509955381437E-2</v>
      </c>
      <c r="I249" s="13">
        <v>0</v>
      </c>
      <c r="J249" s="13">
        <v>2.4252373690922549E-2</v>
      </c>
      <c r="K249" s="96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203</v>
      </c>
      <c r="C250" s="27"/>
      <c r="D250" s="13" t="s">
        <v>506</v>
      </c>
      <c r="E250" s="13">
        <v>3.8976086137359811E-2</v>
      </c>
      <c r="F250" s="13">
        <v>0.44928474271837548</v>
      </c>
      <c r="G250" s="13">
        <v>-0.26882057938083315</v>
      </c>
      <c r="H250" s="13">
        <v>-0.11687032678324427</v>
      </c>
      <c r="I250" s="13">
        <v>-0.22076793539698014</v>
      </c>
      <c r="J250" s="13">
        <v>0.31170730874841679</v>
      </c>
      <c r="K250" s="96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204</v>
      </c>
      <c r="C251" s="45"/>
      <c r="D251" s="43" t="s">
        <v>209</v>
      </c>
      <c r="E251" s="43">
        <v>0.26</v>
      </c>
      <c r="F251" s="43">
        <v>1.6</v>
      </c>
      <c r="G251" s="43">
        <v>0.75</v>
      </c>
      <c r="H251" s="43">
        <v>0.26</v>
      </c>
      <c r="I251" s="43">
        <v>0.6</v>
      </c>
      <c r="J251" s="43">
        <v>1.1499999999999999</v>
      </c>
      <c r="K251" s="96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3"/>
    </row>
    <row r="253" spans="1:65" ht="15">
      <c r="B253" s="8" t="s">
        <v>401</v>
      </c>
      <c r="BM253" s="26" t="s">
        <v>66</v>
      </c>
    </row>
    <row r="254" spans="1:65" ht="15">
      <c r="A254" s="24" t="s">
        <v>33</v>
      </c>
      <c r="B254" s="18" t="s">
        <v>112</v>
      </c>
      <c r="C254" s="15" t="s">
        <v>113</v>
      </c>
      <c r="D254" s="16" t="s">
        <v>194</v>
      </c>
      <c r="E254" s="17" t="s">
        <v>194</v>
      </c>
      <c r="F254" s="17" t="s">
        <v>194</v>
      </c>
      <c r="G254" s="17" t="s">
        <v>194</v>
      </c>
      <c r="H254" s="17" t="s">
        <v>194</v>
      </c>
      <c r="I254" s="17" t="s">
        <v>194</v>
      </c>
      <c r="J254" s="17" t="s">
        <v>194</v>
      </c>
      <c r="K254" s="17" t="s">
        <v>194</v>
      </c>
      <c r="L254" s="17" t="s">
        <v>194</v>
      </c>
      <c r="M254" s="17" t="s">
        <v>194</v>
      </c>
      <c r="N254" s="17" t="s">
        <v>194</v>
      </c>
      <c r="O254" s="17" t="s">
        <v>194</v>
      </c>
      <c r="P254" s="17" t="s">
        <v>194</v>
      </c>
      <c r="Q254" s="17" t="s">
        <v>194</v>
      </c>
      <c r="R254" s="17" t="s">
        <v>194</v>
      </c>
      <c r="S254" s="96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195</v>
      </c>
      <c r="C255" s="9" t="s">
        <v>195</v>
      </c>
      <c r="D255" s="94" t="s">
        <v>205</v>
      </c>
      <c r="E255" s="95" t="s">
        <v>229</v>
      </c>
      <c r="F255" s="95" t="s">
        <v>230</v>
      </c>
      <c r="G255" s="95" t="s">
        <v>231</v>
      </c>
      <c r="H255" s="95" t="s">
        <v>232</v>
      </c>
      <c r="I255" s="95" t="s">
        <v>221</v>
      </c>
      <c r="J255" s="95" t="s">
        <v>196</v>
      </c>
      <c r="K255" s="95" t="s">
        <v>222</v>
      </c>
      <c r="L255" s="95" t="s">
        <v>223</v>
      </c>
      <c r="M255" s="95" t="s">
        <v>198</v>
      </c>
      <c r="N255" s="95" t="s">
        <v>228</v>
      </c>
      <c r="O255" s="95" t="s">
        <v>218</v>
      </c>
      <c r="P255" s="95" t="s">
        <v>220</v>
      </c>
      <c r="Q255" s="95" t="s">
        <v>207</v>
      </c>
      <c r="R255" s="95" t="s">
        <v>225</v>
      </c>
      <c r="S255" s="96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98</v>
      </c>
      <c r="E256" s="11" t="s">
        <v>98</v>
      </c>
      <c r="F256" s="11" t="s">
        <v>98</v>
      </c>
      <c r="G256" s="11" t="s">
        <v>98</v>
      </c>
      <c r="H256" s="11" t="s">
        <v>98</v>
      </c>
      <c r="I256" s="11" t="s">
        <v>102</v>
      </c>
      <c r="J256" s="11" t="s">
        <v>102</v>
      </c>
      <c r="K256" s="11" t="s">
        <v>98</v>
      </c>
      <c r="L256" s="11" t="s">
        <v>102</v>
      </c>
      <c r="M256" s="11" t="s">
        <v>98</v>
      </c>
      <c r="N256" s="11" t="s">
        <v>103</v>
      </c>
      <c r="O256" s="11" t="s">
        <v>99</v>
      </c>
      <c r="P256" s="11" t="s">
        <v>98</v>
      </c>
      <c r="Q256" s="11" t="s">
        <v>102</v>
      </c>
      <c r="R256" s="11" t="s">
        <v>226</v>
      </c>
      <c r="S256" s="96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96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45">
        <v>212.99999999999994</v>
      </c>
      <c r="E258" s="145">
        <v>213.99999999999994</v>
      </c>
      <c r="F258" s="145">
        <v>217.99999999999994</v>
      </c>
      <c r="G258" s="145">
        <v>218.99999999999994</v>
      </c>
      <c r="H258" s="145">
        <v>211.99999999999994</v>
      </c>
      <c r="I258" s="145">
        <v>223.43845069999995</v>
      </c>
      <c r="J258" s="145">
        <v>218.49999999999994</v>
      </c>
      <c r="K258" s="145">
        <v>216.79999999999995</v>
      </c>
      <c r="L258" s="157">
        <v>179.00485993576612</v>
      </c>
      <c r="M258" s="157">
        <v>170</v>
      </c>
      <c r="N258" s="145">
        <v>222.99999999999994</v>
      </c>
      <c r="O258" s="145">
        <v>192.6</v>
      </c>
      <c r="P258" s="157">
        <v>60.199999999999982</v>
      </c>
      <c r="Q258" s="145">
        <v>225.99999999999994</v>
      </c>
      <c r="R258" s="145">
        <v>209.99999999999994</v>
      </c>
      <c r="S258" s="146"/>
      <c r="T258" s="147"/>
      <c r="U258" s="147"/>
      <c r="V258" s="147"/>
      <c r="W258" s="147"/>
      <c r="X258" s="147"/>
      <c r="Y258" s="147"/>
      <c r="Z258" s="147"/>
      <c r="AA258" s="147"/>
      <c r="AB258" s="147"/>
      <c r="AC258" s="147"/>
      <c r="AD258" s="147"/>
      <c r="AE258" s="147"/>
      <c r="AF258" s="147"/>
      <c r="AG258" s="147"/>
      <c r="AH258" s="147"/>
      <c r="AI258" s="147"/>
      <c r="AJ258" s="147"/>
      <c r="AK258" s="147"/>
      <c r="AL258" s="147"/>
      <c r="AM258" s="147"/>
      <c r="AN258" s="147"/>
      <c r="AO258" s="147"/>
      <c r="AP258" s="147"/>
      <c r="AQ258" s="147"/>
      <c r="AR258" s="147"/>
      <c r="AS258" s="147"/>
      <c r="AT258" s="147"/>
      <c r="AU258" s="147"/>
      <c r="AV258" s="147"/>
      <c r="AW258" s="147"/>
      <c r="AX258" s="147"/>
      <c r="AY258" s="147"/>
      <c r="AZ258" s="147"/>
      <c r="BA258" s="147"/>
      <c r="BB258" s="147"/>
      <c r="BC258" s="147"/>
      <c r="BD258" s="147"/>
      <c r="BE258" s="147"/>
      <c r="BF258" s="147"/>
      <c r="BG258" s="147"/>
      <c r="BH258" s="147"/>
      <c r="BI258" s="147"/>
      <c r="BJ258" s="147"/>
      <c r="BK258" s="147"/>
      <c r="BL258" s="147"/>
      <c r="BM258" s="148">
        <v>1</v>
      </c>
    </row>
    <row r="259" spans="1:65">
      <c r="A259" s="28"/>
      <c r="B259" s="19">
        <v>1</v>
      </c>
      <c r="C259" s="9">
        <v>2</v>
      </c>
      <c r="D259" s="149">
        <v>218.99999999999994</v>
      </c>
      <c r="E259" s="149">
        <v>211.99999999999994</v>
      </c>
      <c r="F259" s="149">
        <v>229.99999999999994</v>
      </c>
      <c r="G259" s="149">
        <v>220.99999999999994</v>
      </c>
      <c r="H259" s="149">
        <v>216.99999999999994</v>
      </c>
      <c r="I259" s="149">
        <v>226.09351709999996</v>
      </c>
      <c r="J259" s="149">
        <v>216.29999999999995</v>
      </c>
      <c r="K259" s="149">
        <v>211.69999999999993</v>
      </c>
      <c r="L259" s="158">
        <v>180.17964642034394</v>
      </c>
      <c r="M259" s="158">
        <v>170</v>
      </c>
      <c r="N259" s="149">
        <v>222.49999999999994</v>
      </c>
      <c r="O259" s="149">
        <v>186.5</v>
      </c>
      <c r="P259" s="158">
        <v>182.99999999999997</v>
      </c>
      <c r="Q259" s="149">
        <v>218.99999999999994</v>
      </c>
      <c r="R259" s="149">
        <v>201.99999999999994</v>
      </c>
      <c r="S259" s="146"/>
      <c r="T259" s="147"/>
      <c r="U259" s="147"/>
      <c r="V259" s="147"/>
      <c r="W259" s="147"/>
      <c r="X259" s="147"/>
      <c r="Y259" s="147"/>
      <c r="Z259" s="147"/>
      <c r="AA259" s="147"/>
      <c r="AB259" s="147"/>
      <c r="AC259" s="147"/>
      <c r="AD259" s="147"/>
      <c r="AE259" s="147"/>
      <c r="AF259" s="147"/>
      <c r="AG259" s="147"/>
      <c r="AH259" s="147"/>
      <c r="AI259" s="147"/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  <c r="AT259" s="147"/>
      <c r="AU259" s="147"/>
      <c r="AV259" s="147"/>
      <c r="AW259" s="147"/>
      <c r="AX259" s="147"/>
      <c r="AY259" s="147"/>
      <c r="AZ259" s="147"/>
      <c r="BA259" s="147"/>
      <c r="BB259" s="147"/>
      <c r="BC259" s="147"/>
      <c r="BD259" s="147"/>
      <c r="BE259" s="147"/>
      <c r="BF259" s="147"/>
      <c r="BG259" s="147"/>
      <c r="BH259" s="147"/>
      <c r="BI259" s="147"/>
      <c r="BJ259" s="147"/>
      <c r="BK259" s="147"/>
      <c r="BL259" s="147"/>
      <c r="BM259" s="148">
        <v>5</v>
      </c>
    </row>
    <row r="260" spans="1:65">
      <c r="A260" s="28"/>
      <c r="B260" s="19">
        <v>1</v>
      </c>
      <c r="C260" s="9">
        <v>3</v>
      </c>
      <c r="D260" s="149">
        <v>217.99999999999994</v>
      </c>
      <c r="E260" s="149">
        <v>213.99999999999994</v>
      </c>
      <c r="F260" s="149">
        <v>222.99999999999994</v>
      </c>
      <c r="G260" s="149">
        <v>224.99999999999991</v>
      </c>
      <c r="H260" s="149">
        <v>214.99999999999994</v>
      </c>
      <c r="I260" s="149">
        <v>233.26339409999994</v>
      </c>
      <c r="J260" s="149">
        <v>214.99999999999994</v>
      </c>
      <c r="K260" s="149">
        <v>210.29999999999995</v>
      </c>
      <c r="L260" s="158">
        <v>179.32578796583212</v>
      </c>
      <c r="M260" s="158">
        <v>170</v>
      </c>
      <c r="N260" s="149">
        <v>219.99999999999994</v>
      </c>
      <c r="O260" s="149">
        <v>196</v>
      </c>
      <c r="P260" s="158">
        <v>20.799999999999997</v>
      </c>
      <c r="Q260" s="149">
        <v>227.99999999999991</v>
      </c>
      <c r="R260" s="149">
        <v>208.99999999999994</v>
      </c>
      <c r="S260" s="146"/>
      <c r="T260" s="147"/>
      <c r="U260" s="147"/>
      <c r="V260" s="147"/>
      <c r="W260" s="147"/>
      <c r="X260" s="147"/>
      <c r="Y260" s="147"/>
      <c r="Z260" s="147"/>
      <c r="AA260" s="147"/>
      <c r="AB260" s="147"/>
      <c r="AC260" s="147"/>
      <c r="AD260" s="147"/>
      <c r="AE260" s="147"/>
      <c r="AF260" s="147"/>
      <c r="AG260" s="147"/>
      <c r="AH260" s="147"/>
      <c r="AI260" s="147"/>
      <c r="AJ260" s="147"/>
      <c r="AK260" s="147"/>
      <c r="AL260" s="147"/>
      <c r="AM260" s="147"/>
      <c r="AN260" s="147"/>
      <c r="AO260" s="147"/>
      <c r="AP260" s="147"/>
      <c r="AQ260" s="147"/>
      <c r="AR260" s="147"/>
      <c r="AS260" s="147"/>
      <c r="AT260" s="147"/>
      <c r="AU260" s="147"/>
      <c r="AV260" s="147"/>
      <c r="AW260" s="147"/>
      <c r="AX260" s="147"/>
      <c r="AY260" s="147"/>
      <c r="AZ260" s="147"/>
      <c r="BA260" s="147"/>
      <c r="BB260" s="147"/>
      <c r="BC260" s="147"/>
      <c r="BD260" s="147"/>
      <c r="BE260" s="147"/>
      <c r="BF260" s="147"/>
      <c r="BG260" s="147"/>
      <c r="BH260" s="147"/>
      <c r="BI260" s="147"/>
      <c r="BJ260" s="147"/>
      <c r="BK260" s="147"/>
      <c r="BL260" s="147"/>
      <c r="BM260" s="148">
        <v>16</v>
      </c>
    </row>
    <row r="261" spans="1:65">
      <c r="A261" s="28"/>
      <c r="B261" s="19">
        <v>1</v>
      </c>
      <c r="C261" s="9">
        <v>4</v>
      </c>
      <c r="D261" s="149">
        <v>208.99999999999994</v>
      </c>
      <c r="E261" s="172">
        <v>223.99999999999991</v>
      </c>
      <c r="F261" s="149">
        <v>242.99999999999994</v>
      </c>
      <c r="G261" s="149">
        <v>224.99999999999991</v>
      </c>
      <c r="H261" s="149">
        <v>207.99999999999994</v>
      </c>
      <c r="I261" s="149">
        <v>224.2842714999999</v>
      </c>
      <c r="J261" s="149">
        <v>216.79999999999995</v>
      </c>
      <c r="K261" s="149">
        <v>216.79999999999995</v>
      </c>
      <c r="L261" s="158">
        <v>180.40772353107135</v>
      </c>
      <c r="M261" s="158">
        <v>170</v>
      </c>
      <c r="N261" s="149">
        <v>218.49999999999994</v>
      </c>
      <c r="O261" s="149">
        <v>189.9</v>
      </c>
      <c r="P261" s="158">
        <v>27.799999999999994</v>
      </c>
      <c r="Q261" s="149">
        <v>251.99999999999994</v>
      </c>
      <c r="R261" s="149">
        <v>203.99999999999994</v>
      </c>
      <c r="S261" s="146"/>
      <c r="T261" s="147"/>
      <c r="U261" s="147"/>
      <c r="V261" s="147"/>
      <c r="W261" s="147"/>
      <c r="X261" s="147"/>
      <c r="Y261" s="147"/>
      <c r="Z261" s="147"/>
      <c r="AA261" s="147"/>
      <c r="AB261" s="147"/>
      <c r="AC261" s="147"/>
      <c r="AD261" s="147"/>
      <c r="AE261" s="147"/>
      <c r="AF261" s="147"/>
      <c r="AG261" s="147"/>
      <c r="AH261" s="147"/>
      <c r="AI261" s="147"/>
      <c r="AJ261" s="147"/>
      <c r="AK261" s="147"/>
      <c r="AL261" s="147"/>
      <c r="AM261" s="147"/>
      <c r="AN261" s="147"/>
      <c r="AO261" s="147"/>
      <c r="AP261" s="147"/>
      <c r="AQ261" s="147"/>
      <c r="AR261" s="147"/>
      <c r="AS261" s="147"/>
      <c r="AT261" s="147"/>
      <c r="AU261" s="147"/>
      <c r="AV261" s="147"/>
      <c r="AW261" s="147"/>
      <c r="AX261" s="147"/>
      <c r="AY261" s="147"/>
      <c r="AZ261" s="147"/>
      <c r="BA261" s="147"/>
      <c r="BB261" s="147"/>
      <c r="BC261" s="147"/>
      <c r="BD261" s="147"/>
      <c r="BE261" s="147"/>
      <c r="BF261" s="147"/>
      <c r="BG261" s="147"/>
      <c r="BH261" s="147"/>
      <c r="BI261" s="147"/>
      <c r="BJ261" s="147"/>
      <c r="BK261" s="147"/>
      <c r="BL261" s="147"/>
      <c r="BM261" s="148">
        <v>216.7238346496018</v>
      </c>
    </row>
    <row r="262" spans="1:65">
      <c r="A262" s="28"/>
      <c r="B262" s="19">
        <v>1</v>
      </c>
      <c r="C262" s="9">
        <v>5</v>
      </c>
      <c r="D262" s="149">
        <v>216.99999999999994</v>
      </c>
      <c r="E262" s="149">
        <v>210.99999999999994</v>
      </c>
      <c r="F262" s="149">
        <v>238.99999999999994</v>
      </c>
      <c r="G262" s="149">
        <v>222.99999999999994</v>
      </c>
      <c r="H262" s="149">
        <v>217.99999999999994</v>
      </c>
      <c r="I262" s="149">
        <v>225.12538789999991</v>
      </c>
      <c r="J262" s="149">
        <v>213.79999999999995</v>
      </c>
      <c r="K262" s="149">
        <v>216.29999999999995</v>
      </c>
      <c r="L262" s="158">
        <v>180.52491732103394</v>
      </c>
      <c r="M262" s="158">
        <v>170</v>
      </c>
      <c r="N262" s="172">
        <v>232.99999999999991</v>
      </c>
      <c r="O262" s="149">
        <v>191.7</v>
      </c>
      <c r="P262" s="158">
        <v>93.099999999999966</v>
      </c>
      <c r="Q262" s="149">
        <v>218.99999999999994</v>
      </c>
      <c r="R262" s="149">
        <v>201.99999999999994</v>
      </c>
      <c r="S262" s="146"/>
      <c r="T262" s="147"/>
      <c r="U262" s="147"/>
      <c r="V262" s="147"/>
      <c r="W262" s="147"/>
      <c r="X262" s="147"/>
      <c r="Y262" s="147"/>
      <c r="Z262" s="147"/>
      <c r="AA262" s="147"/>
      <c r="AB262" s="147"/>
      <c r="AC262" s="147"/>
      <c r="AD262" s="147"/>
      <c r="AE262" s="147"/>
      <c r="AF262" s="147"/>
      <c r="AG262" s="147"/>
      <c r="AH262" s="147"/>
      <c r="AI262" s="147"/>
      <c r="AJ262" s="147"/>
      <c r="AK262" s="147"/>
      <c r="AL262" s="147"/>
      <c r="AM262" s="147"/>
      <c r="AN262" s="147"/>
      <c r="AO262" s="147"/>
      <c r="AP262" s="147"/>
      <c r="AQ262" s="147"/>
      <c r="AR262" s="147"/>
      <c r="AS262" s="147"/>
      <c r="AT262" s="147"/>
      <c r="AU262" s="147"/>
      <c r="AV262" s="147"/>
      <c r="AW262" s="147"/>
      <c r="AX262" s="147"/>
      <c r="AY262" s="147"/>
      <c r="AZ262" s="147"/>
      <c r="BA262" s="147"/>
      <c r="BB262" s="147"/>
      <c r="BC262" s="147"/>
      <c r="BD262" s="147"/>
      <c r="BE262" s="147"/>
      <c r="BF262" s="147"/>
      <c r="BG262" s="147"/>
      <c r="BH262" s="147"/>
      <c r="BI262" s="147"/>
      <c r="BJ262" s="147"/>
      <c r="BK262" s="147"/>
      <c r="BL262" s="147"/>
      <c r="BM262" s="148">
        <v>26</v>
      </c>
    </row>
    <row r="263" spans="1:65">
      <c r="A263" s="28"/>
      <c r="B263" s="19">
        <v>1</v>
      </c>
      <c r="C263" s="9">
        <v>6</v>
      </c>
      <c r="D263" s="149">
        <v>204.99999999999994</v>
      </c>
      <c r="E263" s="149">
        <v>208.99999999999994</v>
      </c>
      <c r="F263" s="149">
        <v>244.99999999999991</v>
      </c>
      <c r="G263" s="149">
        <v>219.99999999999994</v>
      </c>
      <c r="H263" s="149">
        <v>218.99999999999994</v>
      </c>
      <c r="I263" s="149">
        <v>231.15519649999993</v>
      </c>
      <c r="J263" s="149">
        <v>215.19999999999993</v>
      </c>
      <c r="K263" s="149">
        <v>217.89999999999995</v>
      </c>
      <c r="L263" s="158">
        <v>177.63720965599555</v>
      </c>
      <c r="M263" s="158">
        <v>170</v>
      </c>
      <c r="N263" s="149">
        <v>216.99999999999994</v>
      </c>
      <c r="O263" s="149">
        <v>186.5</v>
      </c>
      <c r="P263" s="158">
        <v>98.399999999999977</v>
      </c>
      <c r="Q263" s="149">
        <v>241.99999999999994</v>
      </c>
      <c r="R263" s="149">
        <v>204.99999999999994</v>
      </c>
      <c r="S263" s="146"/>
      <c r="T263" s="147"/>
      <c r="U263" s="147"/>
      <c r="V263" s="147"/>
      <c r="W263" s="147"/>
      <c r="X263" s="147"/>
      <c r="Y263" s="147"/>
      <c r="Z263" s="147"/>
      <c r="AA263" s="147"/>
      <c r="AB263" s="147"/>
      <c r="AC263" s="147"/>
      <c r="AD263" s="147"/>
      <c r="AE263" s="147"/>
      <c r="AF263" s="147"/>
      <c r="AG263" s="147"/>
      <c r="AH263" s="147"/>
      <c r="AI263" s="147"/>
      <c r="AJ263" s="147"/>
      <c r="AK263" s="147"/>
      <c r="AL263" s="147"/>
      <c r="AM263" s="147"/>
      <c r="AN263" s="147"/>
      <c r="AO263" s="147"/>
      <c r="AP263" s="147"/>
      <c r="AQ263" s="147"/>
      <c r="AR263" s="147"/>
      <c r="AS263" s="147"/>
      <c r="AT263" s="147"/>
      <c r="AU263" s="147"/>
      <c r="AV263" s="147"/>
      <c r="AW263" s="147"/>
      <c r="AX263" s="147"/>
      <c r="AY263" s="147"/>
      <c r="AZ263" s="147"/>
      <c r="BA263" s="147"/>
      <c r="BB263" s="147"/>
      <c r="BC263" s="147"/>
      <c r="BD263" s="147"/>
      <c r="BE263" s="147"/>
      <c r="BF263" s="147"/>
      <c r="BG263" s="147"/>
      <c r="BH263" s="147"/>
      <c r="BI263" s="147"/>
      <c r="BJ263" s="147"/>
      <c r="BK263" s="147"/>
      <c r="BL263" s="147"/>
      <c r="BM263" s="150"/>
    </row>
    <row r="264" spans="1:65">
      <c r="A264" s="28"/>
      <c r="B264" s="20" t="s">
        <v>200</v>
      </c>
      <c r="C264" s="12"/>
      <c r="D264" s="151">
        <v>213.49999999999997</v>
      </c>
      <c r="E264" s="151">
        <v>213.99999999999991</v>
      </c>
      <c r="F264" s="151">
        <v>232.99999999999997</v>
      </c>
      <c r="G264" s="151">
        <v>222.1666666666666</v>
      </c>
      <c r="H264" s="151">
        <v>214.83333333333329</v>
      </c>
      <c r="I264" s="151">
        <v>227.22670296666661</v>
      </c>
      <c r="J264" s="151">
        <v>215.93333333333325</v>
      </c>
      <c r="K264" s="151">
        <v>214.96666666666658</v>
      </c>
      <c r="L264" s="151">
        <v>179.51335747167386</v>
      </c>
      <c r="M264" s="151">
        <v>170</v>
      </c>
      <c r="N264" s="151">
        <v>222.33333333333329</v>
      </c>
      <c r="O264" s="151">
        <v>190.53333333333333</v>
      </c>
      <c r="P264" s="151">
        <v>80.549999999999983</v>
      </c>
      <c r="Q264" s="151">
        <v>230.99999999999997</v>
      </c>
      <c r="R264" s="151">
        <v>205.33333333333329</v>
      </c>
      <c r="S264" s="146"/>
      <c r="T264" s="147"/>
      <c r="U264" s="147"/>
      <c r="V264" s="147"/>
      <c r="W264" s="147"/>
      <c r="X264" s="147"/>
      <c r="Y264" s="147"/>
      <c r="Z264" s="147"/>
      <c r="AA264" s="147"/>
      <c r="AB264" s="147"/>
      <c r="AC264" s="147"/>
      <c r="AD264" s="147"/>
      <c r="AE264" s="147"/>
      <c r="AF264" s="147"/>
      <c r="AG264" s="147"/>
      <c r="AH264" s="147"/>
      <c r="AI264" s="147"/>
      <c r="AJ264" s="147"/>
      <c r="AK264" s="147"/>
      <c r="AL264" s="147"/>
      <c r="AM264" s="147"/>
      <c r="AN264" s="147"/>
      <c r="AO264" s="147"/>
      <c r="AP264" s="147"/>
      <c r="AQ264" s="147"/>
      <c r="AR264" s="147"/>
      <c r="AS264" s="147"/>
      <c r="AT264" s="147"/>
      <c r="AU264" s="147"/>
      <c r="AV264" s="147"/>
      <c r="AW264" s="147"/>
      <c r="AX264" s="147"/>
      <c r="AY264" s="147"/>
      <c r="AZ264" s="147"/>
      <c r="BA264" s="147"/>
      <c r="BB264" s="147"/>
      <c r="BC264" s="147"/>
      <c r="BD264" s="147"/>
      <c r="BE264" s="147"/>
      <c r="BF264" s="147"/>
      <c r="BG264" s="147"/>
      <c r="BH264" s="147"/>
      <c r="BI264" s="147"/>
      <c r="BJ264" s="147"/>
      <c r="BK264" s="147"/>
      <c r="BL264" s="147"/>
      <c r="BM264" s="150"/>
    </row>
    <row r="265" spans="1:65">
      <c r="A265" s="28"/>
      <c r="B265" s="3" t="s">
        <v>201</v>
      </c>
      <c r="C265" s="27"/>
      <c r="D265" s="149">
        <v>214.99999999999994</v>
      </c>
      <c r="E265" s="149">
        <v>212.99999999999994</v>
      </c>
      <c r="F265" s="149">
        <v>234.49999999999994</v>
      </c>
      <c r="G265" s="149">
        <v>221.99999999999994</v>
      </c>
      <c r="H265" s="149">
        <v>215.99999999999994</v>
      </c>
      <c r="I265" s="149">
        <v>225.60945249999992</v>
      </c>
      <c r="J265" s="149">
        <v>215.74999999999994</v>
      </c>
      <c r="K265" s="149">
        <v>216.54999999999995</v>
      </c>
      <c r="L265" s="149">
        <v>179.75271719308802</v>
      </c>
      <c r="M265" s="149">
        <v>170</v>
      </c>
      <c r="N265" s="149">
        <v>221.24999999999994</v>
      </c>
      <c r="O265" s="149">
        <v>190.8</v>
      </c>
      <c r="P265" s="149">
        <v>76.649999999999977</v>
      </c>
      <c r="Q265" s="149">
        <v>226.99999999999994</v>
      </c>
      <c r="R265" s="149">
        <v>204.49999999999994</v>
      </c>
      <c r="S265" s="146"/>
      <c r="T265" s="147"/>
      <c r="U265" s="147"/>
      <c r="V265" s="147"/>
      <c r="W265" s="147"/>
      <c r="X265" s="147"/>
      <c r="Y265" s="147"/>
      <c r="Z265" s="147"/>
      <c r="AA265" s="147"/>
      <c r="AB265" s="147"/>
      <c r="AC265" s="147"/>
      <c r="AD265" s="147"/>
      <c r="AE265" s="147"/>
      <c r="AF265" s="147"/>
      <c r="AG265" s="147"/>
      <c r="AH265" s="147"/>
      <c r="AI265" s="147"/>
      <c r="AJ265" s="147"/>
      <c r="AK265" s="147"/>
      <c r="AL265" s="147"/>
      <c r="AM265" s="147"/>
      <c r="AN265" s="147"/>
      <c r="AO265" s="147"/>
      <c r="AP265" s="147"/>
      <c r="AQ265" s="147"/>
      <c r="AR265" s="147"/>
      <c r="AS265" s="147"/>
      <c r="AT265" s="147"/>
      <c r="AU265" s="147"/>
      <c r="AV265" s="147"/>
      <c r="AW265" s="147"/>
      <c r="AX265" s="147"/>
      <c r="AY265" s="147"/>
      <c r="AZ265" s="147"/>
      <c r="BA265" s="147"/>
      <c r="BB265" s="147"/>
      <c r="BC265" s="147"/>
      <c r="BD265" s="147"/>
      <c r="BE265" s="147"/>
      <c r="BF265" s="147"/>
      <c r="BG265" s="147"/>
      <c r="BH265" s="147"/>
      <c r="BI265" s="147"/>
      <c r="BJ265" s="147"/>
      <c r="BK265" s="147"/>
      <c r="BL265" s="147"/>
      <c r="BM265" s="150"/>
    </row>
    <row r="266" spans="1:65">
      <c r="A266" s="28"/>
      <c r="B266" s="3" t="s">
        <v>202</v>
      </c>
      <c r="C266" s="27"/>
      <c r="D266" s="149">
        <v>5.5767373974394747</v>
      </c>
      <c r="E266" s="149">
        <v>5.2535702146254684</v>
      </c>
      <c r="F266" s="149">
        <v>11.081516141756049</v>
      </c>
      <c r="G266" s="149">
        <v>2.5625508125043304</v>
      </c>
      <c r="H266" s="149">
        <v>4.1673332800085321</v>
      </c>
      <c r="I266" s="149">
        <v>4.0145509006726021</v>
      </c>
      <c r="J266" s="149">
        <v>1.6391054470858994</v>
      </c>
      <c r="K266" s="149">
        <v>3.1481211327816929</v>
      </c>
      <c r="L266" s="149">
        <v>1.1027935101350508</v>
      </c>
      <c r="M266" s="149">
        <v>0</v>
      </c>
      <c r="N266" s="149">
        <v>5.706721183540207</v>
      </c>
      <c r="O266" s="149">
        <v>3.7000900889933281</v>
      </c>
      <c r="P266" s="149">
        <v>59.563201727240958</v>
      </c>
      <c r="Q266" s="149">
        <v>13.29661611087573</v>
      </c>
      <c r="R266" s="149">
        <v>3.4448028487370168</v>
      </c>
      <c r="S266" s="146"/>
      <c r="T266" s="147"/>
      <c r="U266" s="147"/>
      <c r="V266" s="147"/>
      <c r="W266" s="147"/>
      <c r="X266" s="147"/>
      <c r="Y266" s="147"/>
      <c r="Z266" s="147"/>
      <c r="AA266" s="147"/>
      <c r="AB266" s="147"/>
      <c r="AC266" s="147"/>
      <c r="AD266" s="147"/>
      <c r="AE266" s="147"/>
      <c r="AF266" s="147"/>
      <c r="AG266" s="147"/>
      <c r="AH266" s="147"/>
      <c r="AI266" s="147"/>
      <c r="AJ266" s="147"/>
      <c r="AK266" s="147"/>
      <c r="AL266" s="147"/>
      <c r="AM266" s="147"/>
      <c r="AN266" s="147"/>
      <c r="AO266" s="147"/>
      <c r="AP266" s="147"/>
      <c r="AQ266" s="147"/>
      <c r="AR266" s="147"/>
      <c r="AS266" s="147"/>
      <c r="AT266" s="147"/>
      <c r="AU266" s="147"/>
      <c r="AV266" s="147"/>
      <c r="AW266" s="147"/>
      <c r="AX266" s="147"/>
      <c r="AY266" s="147"/>
      <c r="AZ266" s="147"/>
      <c r="BA266" s="147"/>
      <c r="BB266" s="147"/>
      <c r="BC266" s="147"/>
      <c r="BD266" s="147"/>
      <c r="BE266" s="147"/>
      <c r="BF266" s="147"/>
      <c r="BG266" s="147"/>
      <c r="BH266" s="147"/>
      <c r="BI266" s="147"/>
      <c r="BJ266" s="147"/>
      <c r="BK266" s="147"/>
      <c r="BL266" s="147"/>
      <c r="BM266" s="150"/>
    </row>
    <row r="267" spans="1:65">
      <c r="A267" s="28"/>
      <c r="B267" s="3" t="s">
        <v>85</v>
      </c>
      <c r="C267" s="27"/>
      <c r="D267" s="13">
        <v>2.6120549870910892E-2</v>
      </c>
      <c r="E267" s="13">
        <v>2.4549393526287246E-2</v>
      </c>
      <c r="F267" s="13">
        <v>4.7560155114832837E-2</v>
      </c>
      <c r="G267" s="13">
        <v>1.1534362246831197E-2</v>
      </c>
      <c r="H267" s="13">
        <v>1.9397982684291076E-2</v>
      </c>
      <c r="I267" s="13">
        <v>1.7667601775049842E-2</v>
      </c>
      <c r="J267" s="13">
        <v>7.5907939815648348E-3</v>
      </c>
      <c r="K267" s="13">
        <v>1.4644694368654183E-2</v>
      </c>
      <c r="L267" s="13">
        <v>6.1432392868539885E-3</v>
      </c>
      <c r="M267" s="13">
        <v>0</v>
      </c>
      <c r="N267" s="13">
        <v>2.5667411620120876E-2</v>
      </c>
      <c r="O267" s="13">
        <v>1.9419647073093044E-2</v>
      </c>
      <c r="P267" s="13">
        <v>0.73945625980435714</v>
      </c>
      <c r="Q267" s="13">
        <v>5.756110870508975E-2</v>
      </c>
      <c r="R267" s="13">
        <v>1.6776637250342619E-2</v>
      </c>
      <c r="S267" s="96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203</v>
      </c>
      <c r="C268" s="27"/>
      <c r="D268" s="13">
        <v>-1.4875311960099391E-2</v>
      </c>
      <c r="E268" s="13">
        <v>-1.2568228381551916E-2</v>
      </c>
      <c r="F268" s="13">
        <v>7.5100947603263801E-2</v>
      </c>
      <c r="G268" s="13">
        <v>2.5114136734728509E-2</v>
      </c>
      <c r="H268" s="13">
        <v>-8.7230890839721242E-3</v>
      </c>
      <c r="I268" s="13">
        <v>4.8461990043899839E-2</v>
      </c>
      <c r="J268" s="13">
        <v>-3.6475052111670792E-3</v>
      </c>
      <c r="K268" s="13">
        <v>-8.107866796359553E-3</v>
      </c>
      <c r="L268" s="13">
        <v>-0.1716953616942487</v>
      </c>
      <c r="M268" s="13">
        <v>-0.21559158329375583</v>
      </c>
      <c r="N268" s="13">
        <v>2.5883164594244557E-2</v>
      </c>
      <c r="O268" s="13">
        <v>-0.12084735100139388</v>
      </c>
      <c r="P268" s="13">
        <v>-0.6283288354959532</v>
      </c>
      <c r="Q268" s="13">
        <v>6.587261328907279E-2</v>
      </c>
      <c r="R268" s="13">
        <v>-5.2557677076379816E-2</v>
      </c>
      <c r="S268" s="96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204</v>
      </c>
      <c r="C269" s="45"/>
      <c r="D269" s="43">
        <v>0.09</v>
      </c>
      <c r="E269" s="43">
        <v>0.06</v>
      </c>
      <c r="F269" s="43">
        <v>1.29</v>
      </c>
      <c r="G269" s="43">
        <v>0.52</v>
      </c>
      <c r="H269" s="43">
        <v>0</v>
      </c>
      <c r="I269" s="43">
        <v>0.88</v>
      </c>
      <c r="J269" s="43">
        <v>0.08</v>
      </c>
      <c r="K269" s="43">
        <v>0.01</v>
      </c>
      <c r="L269" s="43">
        <v>2.5099999999999998</v>
      </c>
      <c r="M269" s="43">
        <v>2.88</v>
      </c>
      <c r="N269" s="43">
        <v>0.53</v>
      </c>
      <c r="O269" s="43">
        <v>1.73</v>
      </c>
      <c r="P269" s="43">
        <v>9.5299999999999994</v>
      </c>
      <c r="Q269" s="43">
        <v>1.1499999999999999</v>
      </c>
      <c r="R269" s="43">
        <v>0.67</v>
      </c>
      <c r="S269" s="96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BM270" s="53"/>
    </row>
    <row r="271" spans="1:65" ht="15">
      <c r="B271" s="8" t="s">
        <v>402</v>
      </c>
      <c r="BM271" s="26" t="s">
        <v>66</v>
      </c>
    </row>
    <row r="272" spans="1:65" ht="15">
      <c r="A272" s="24" t="s">
        <v>36</v>
      </c>
      <c r="B272" s="18" t="s">
        <v>112</v>
      </c>
      <c r="C272" s="15" t="s">
        <v>113</v>
      </c>
      <c r="D272" s="16" t="s">
        <v>194</v>
      </c>
      <c r="E272" s="17" t="s">
        <v>194</v>
      </c>
      <c r="F272" s="17" t="s">
        <v>194</v>
      </c>
      <c r="G272" s="17" t="s">
        <v>194</v>
      </c>
      <c r="H272" s="17" t="s">
        <v>194</v>
      </c>
      <c r="I272" s="17" t="s">
        <v>194</v>
      </c>
      <c r="J272" s="17" t="s">
        <v>194</v>
      </c>
      <c r="K272" s="17" t="s">
        <v>194</v>
      </c>
      <c r="L272" s="17" t="s">
        <v>194</v>
      </c>
      <c r="M272" s="17" t="s">
        <v>194</v>
      </c>
      <c r="N272" s="17" t="s">
        <v>194</v>
      </c>
      <c r="O272" s="17" t="s">
        <v>194</v>
      </c>
      <c r="P272" s="17" t="s">
        <v>194</v>
      </c>
      <c r="Q272" s="17" t="s">
        <v>194</v>
      </c>
      <c r="R272" s="17" t="s">
        <v>194</v>
      </c>
      <c r="S272" s="96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195</v>
      </c>
      <c r="C273" s="9" t="s">
        <v>195</v>
      </c>
      <c r="D273" s="94" t="s">
        <v>205</v>
      </c>
      <c r="E273" s="95" t="s">
        <v>229</v>
      </c>
      <c r="F273" s="95" t="s">
        <v>230</v>
      </c>
      <c r="G273" s="95" t="s">
        <v>231</v>
      </c>
      <c r="H273" s="95" t="s">
        <v>232</v>
      </c>
      <c r="I273" s="95" t="s">
        <v>221</v>
      </c>
      <c r="J273" s="95" t="s">
        <v>196</v>
      </c>
      <c r="K273" s="95" t="s">
        <v>222</v>
      </c>
      <c r="L273" s="95" t="s">
        <v>223</v>
      </c>
      <c r="M273" s="95" t="s">
        <v>198</v>
      </c>
      <c r="N273" s="95" t="s">
        <v>228</v>
      </c>
      <c r="O273" s="95" t="s">
        <v>218</v>
      </c>
      <c r="P273" s="95" t="s">
        <v>220</v>
      </c>
      <c r="Q273" s="95" t="s">
        <v>207</v>
      </c>
      <c r="R273" s="95" t="s">
        <v>225</v>
      </c>
      <c r="S273" s="96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98</v>
      </c>
      <c r="E274" s="11" t="s">
        <v>98</v>
      </c>
      <c r="F274" s="11" t="s">
        <v>98</v>
      </c>
      <c r="G274" s="11" t="s">
        <v>98</v>
      </c>
      <c r="H274" s="11" t="s">
        <v>98</v>
      </c>
      <c r="I274" s="11" t="s">
        <v>102</v>
      </c>
      <c r="J274" s="11" t="s">
        <v>102</v>
      </c>
      <c r="K274" s="11" t="s">
        <v>98</v>
      </c>
      <c r="L274" s="11" t="s">
        <v>98</v>
      </c>
      <c r="M274" s="11" t="s">
        <v>98</v>
      </c>
      <c r="N274" s="11" t="s">
        <v>103</v>
      </c>
      <c r="O274" s="11" t="s">
        <v>100</v>
      </c>
      <c r="P274" s="11" t="s">
        <v>98</v>
      </c>
      <c r="Q274" s="11" t="s">
        <v>102</v>
      </c>
      <c r="R274" s="11" t="s">
        <v>226</v>
      </c>
      <c r="S274" s="96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96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8">
        <v>1</v>
      </c>
      <c r="C276" s="14">
        <v>1</v>
      </c>
      <c r="D276" s="145">
        <v>46.899999999999991</v>
      </c>
      <c r="E276" s="145">
        <v>52.79999999999999</v>
      </c>
      <c r="F276" s="145">
        <v>53.79999999999999</v>
      </c>
      <c r="G276" s="145">
        <v>51.79999999999999</v>
      </c>
      <c r="H276" s="145">
        <v>50.899999999999991</v>
      </c>
      <c r="I276" s="145">
        <v>50.349069029999995</v>
      </c>
      <c r="J276" s="145">
        <v>49.2</v>
      </c>
      <c r="K276" s="145">
        <v>48.9</v>
      </c>
      <c r="L276" s="145">
        <v>56.202941421084113</v>
      </c>
      <c r="M276" s="145">
        <v>44</v>
      </c>
      <c r="N276" s="145">
        <v>49.1</v>
      </c>
      <c r="O276" s="157">
        <v>40.100825225188508</v>
      </c>
      <c r="P276" s="157">
        <v>7.1899999999999995</v>
      </c>
      <c r="Q276" s="145">
        <v>51.499999999999993</v>
      </c>
      <c r="R276" s="145">
        <v>52.599999999999994</v>
      </c>
      <c r="S276" s="146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F276" s="147"/>
      <c r="AG276" s="147"/>
      <c r="AH276" s="147"/>
      <c r="AI276" s="147"/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  <c r="AT276" s="147"/>
      <c r="AU276" s="147"/>
      <c r="AV276" s="147"/>
      <c r="AW276" s="147"/>
      <c r="AX276" s="147"/>
      <c r="AY276" s="147"/>
      <c r="AZ276" s="147"/>
      <c r="BA276" s="147"/>
      <c r="BB276" s="147"/>
      <c r="BC276" s="147"/>
      <c r="BD276" s="147"/>
      <c r="BE276" s="147"/>
      <c r="BF276" s="147"/>
      <c r="BG276" s="147"/>
      <c r="BH276" s="147"/>
      <c r="BI276" s="147"/>
      <c r="BJ276" s="147"/>
      <c r="BK276" s="147"/>
      <c r="BL276" s="147"/>
      <c r="BM276" s="148">
        <v>1</v>
      </c>
    </row>
    <row r="277" spans="1:65">
      <c r="A277" s="28"/>
      <c r="B277" s="19">
        <v>1</v>
      </c>
      <c r="C277" s="9">
        <v>2</v>
      </c>
      <c r="D277" s="149">
        <v>46.099999999999994</v>
      </c>
      <c r="E277" s="149">
        <v>48.499999999999993</v>
      </c>
      <c r="F277" s="149">
        <v>54.899999999999991</v>
      </c>
      <c r="G277" s="149">
        <v>52.599999999999994</v>
      </c>
      <c r="H277" s="149">
        <v>47.599999999999994</v>
      </c>
      <c r="I277" s="149">
        <v>50.764250659999995</v>
      </c>
      <c r="J277" s="149">
        <v>50.29999999999999</v>
      </c>
      <c r="K277" s="149">
        <v>48.699999999999996</v>
      </c>
      <c r="L277" s="149">
        <v>56.909906788053348</v>
      </c>
      <c r="M277" s="149">
        <v>44</v>
      </c>
      <c r="N277" s="149">
        <v>49.399999999999991</v>
      </c>
      <c r="O277" s="158">
        <v>42.084538187581131</v>
      </c>
      <c r="P277" s="158">
        <v>9.8199999999999985</v>
      </c>
      <c r="Q277" s="149">
        <v>50.999999999999993</v>
      </c>
      <c r="R277" s="149">
        <v>52.099999999999994</v>
      </c>
      <c r="S277" s="146"/>
      <c r="T277" s="147"/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7"/>
      <c r="AF277" s="147"/>
      <c r="AG277" s="147"/>
      <c r="AH277" s="147"/>
      <c r="AI277" s="147"/>
      <c r="AJ277" s="147"/>
      <c r="AK277" s="147"/>
      <c r="AL277" s="147"/>
      <c r="AM277" s="147"/>
      <c r="AN277" s="147"/>
      <c r="AO277" s="147"/>
      <c r="AP277" s="147"/>
      <c r="AQ277" s="147"/>
      <c r="AR277" s="147"/>
      <c r="AS277" s="147"/>
      <c r="AT277" s="147"/>
      <c r="AU277" s="147"/>
      <c r="AV277" s="147"/>
      <c r="AW277" s="147"/>
      <c r="AX277" s="147"/>
      <c r="AY277" s="147"/>
      <c r="AZ277" s="147"/>
      <c r="BA277" s="147"/>
      <c r="BB277" s="147"/>
      <c r="BC277" s="147"/>
      <c r="BD277" s="147"/>
      <c r="BE277" s="147"/>
      <c r="BF277" s="147"/>
      <c r="BG277" s="147"/>
      <c r="BH277" s="147"/>
      <c r="BI277" s="147"/>
      <c r="BJ277" s="147"/>
      <c r="BK277" s="147"/>
      <c r="BL277" s="147"/>
      <c r="BM277" s="148">
        <v>6</v>
      </c>
    </row>
    <row r="278" spans="1:65">
      <c r="A278" s="28"/>
      <c r="B278" s="19">
        <v>1</v>
      </c>
      <c r="C278" s="9">
        <v>3</v>
      </c>
      <c r="D278" s="149">
        <v>49.2</v>
      </c>
      <c r="E278" s="149">
        <v>52.199999999999996</v>
      </c>
      <c r="F278" s="149">
        <v>52.499999999999993</v>
      </c>
      <c r="G278" s="149">
        <v>51.899999999999991</v>
      </c>
      <c r="H278" s="149">
        <v>50.79999999999999</v>
      </c>
      <c r="I278" s="149">
        <v>50.948947879999999</v>
      </c>
      <c r="J278" s="149">
        <v>48.199999999999996</v>
      </c>
      <c r="K278" s="149">
        <v>47.699999999999996</v>
      </c>
      <c r="L278" s="149">
        <v>54.65471191368659</v>
      </c>
      <c r="M278" s="149">
        <v>44</v>
      </c>
      <c r="N278" s="149">
        <v>49.499999999999993</v>
      </c>
      <c r="O278" s="158">
        <v>41.755159091642035</v>
      </c>
      <c r="P278" s="158">
        <v>4.7499999999999991</v>
      </c>
      <c r="Q278" s="149">
        <v>51.499999999999993</v>
      </c>
      <c r="R278" s="149">
        <v>51.399999999999991</v>
      </c>
      <c r="S278" s="146"/>
      <c r="T278" s="147"/>
      <c r="U278" s="147"/>
      <c r="V278" s="147"/>
      <c r="W278" s="147"/>
      <c r="X278" s="147"/>
      <c r="Y278" s="147"/>
      <c r="Z278" s="147"/>
      <c r="AA278" s="147"/>
      <c r="AB278" s="147"/>
      <c r="AC278" s="147"/>
      <c r="AD278" s="147"/>
      <c r="AE278" s="147"/>
      <c r="AF278" s="147"/>
      <c r="AG278" s="147"/>
      <c r="AH278" s="147"/>
      <c r="AI278" s="147"/>
      <c r="AJ278" s="147"/>
      <c r="AK278" s="147"/>
      <c r="AL278" s="147"/>
      <c r="AM278" s="147"/>
      <c r="AN278" s="147"/>
      <c r="AO278" s="147"/>
      <c r="AP278" s="147"/>
      <c r="AQ278" s="147"/>
      <c r="AR278" s="147"/>
      <c r="AS278" s="147"/>
      <c r="AT278" s="147"/>
      <c r="AU278" s="147"/>
      <c r="AV278" s="147"/>
      <c r="AW278" s="147"/>
      <c r="AX278" s="147"/>
      <c r="AY278" s="147"/>
      <c r="AZ278" s="147"/>
      <c r="BA278" s="147"/>
      <c r="BB278" s="147"/>
      <c r="BC278" s="147"/>
      <c r="BD278" s="147"/>
      <c r="BE278" s="147"/>
      <c r="BF278" s="147"/>
      <c r="BG278" s="147"/>
      <c r="BH278" s="147"/>
      <c r="BI278" s="147"/>
      <c r="BJ278" s="147"/>
      <c r="BK278" s="147"/>
      <c r="BL278" s="147"/>
      <c r="BM278" s="148">
        <v>16</v>
      </c>
    </row>
    <row r="279" spans="1:65">
      <c r="A279" s="28"/>
      <c r="B279" s="19">
        <v>1</v>
      </c>
      <c r="C279" s="9">
        <v>4</v>
      </c>
      <c r="D279" s="149">
        <v>49.699999999999996</v>
      </c>
      <c r="E279" s="149">
        <v>48.199999999999996</v>
      </c>
      <c r="F279" s="149">
        <v>56.399999999999991</v>
      </c>
      <c r="G279" s="149">
        <v>52.099999999999994</v>
      </c>
      <c r="H279" s="149">
        <v>48.8</v>
      </c>
      <c r="I279" s="149">
        <v>48.63326979</v>
      </c>
      <c r="J279" s="149">
        <v>49.699999999999996</v>
      </c>
      <c r="K279" s="149">
        <v>49.1</v>
      </c>
      <c r="L279" s="149">
        <v>54.538613132213634</v>
      </c>
      <c r="M279" s="149">
        <v>44</v>
      </c>
      <c r="N279" s="149">
        <v>48.599999999999994</v>
      </c>
      <c r="O279" s="158">
        <v>41.361961196489247</v>
      </c>
      <c r="P279" s="158">
        <v>8.1300000000000008</v>
      </c>
      <c r="Q279" s="172">
        <v>59.499999999999986</v>
      </c>
      <c r="R279" s="149">
        <v>54.699999999999996</v>
      </c>
      <c r="S279" s="146"/>
      <c r="T279" s="147"/>
      <c r="U279" s="147"/>
      <c r="V279" s="147"/>
      <c r="W279" s="147"/>
      <c r="X279" s="147"/>
      <c r="Y279" s="147"/>
      <c r="Z279" s="147"/>
      <c r="AA279" s="147"/>
      <c r="AB279" s="147"/>
      <c r="AC279" s="147"/>
      <c r="AD279" s="147"/>
      <c r="AE279" s="147"/>
      <c r="AF279" s="147"/>
      <c r="AG279" s="147"/>
      <c r="AH279" s="147"/>
      <c r="AI279" s="147"/>
      <c r="AJ279" s="147"/>
      <c r="AK279" s="147"/>
      <c r="AL279" s="147"/>
      <c r="AM279" s="147"/>
      <c r="AN279" s="147"/>
      <c r="AO279" s="147"/>
      <c r="AP279" s="147"/>
      <c r="AQ279" s="147"/>
      <c r="AR279" s="147"/>
      <c r="AS279" s="147"/>
      <c r="AT279" s="147"/>
      <c r="AU279" s="147"/>
      <c r="AV279" s="147"/>
      <c r="AW279" s="147"/>
      <c r="AX279" s="147"/>
      <c r="AY279" s="147"/>
      <c r="AZ279" s="147"/>
      <c r="BA279" s="147"/>
      <c r="BB279" s="147"/>
      <c r="BC279" s="147"/>
      <c r="BD279" s="147"/>
      <c r="BE279" s="147"/>
      <c r="BF279" s="147"/>
      <c r="BG279" s="147"/>
      <c r="BH279" s="147"/>
      <c r="BI279" s="147"/>
      <c r="BJ279" s="147"/>
      <c r="BK279" s="147"/>
      <c r="BL279" s="147"/>
      <c r="BM279" s="148">
        <v>50.458952210039243</v>
      </c>
    </row>
    <row r="280" spans="1:65">
      <c r="A280" s="28"/>
      <c r="B280" s="19">
        <v>1</v>
      </c>
      <c r="C280" s="9">
        <v>5</v>
      </c>
      <c r="D280" s="149">
        <v>49.699999999999996</v>
      </c>
      <c r="E280" s="149">
        <v>51.499999999999993</v>
      </c>
      <c r="F280" s="149">
        <v>53.7</v>
      </c>
      <c r="G280" s="149">
        <v>51.599999999999994</v>
      </c>
      <c r="H280" s="149">
        <v>49.2</v>
      </c>
      <c r="I280" s="149">
        <v>50.857052599999996</v>
      </c>
      <c r="J280" s="149">
        <v>49.399999999999991</v>
      </c>
      <c r="K280" s="149">
        <v>48.399999999999991</v>
      </c>
      <c r="L280" s="149">
        <v>57.949430805737698</v>
      </c>
      <c r="M280" s="149">
        <v>44</v>
      </c>
      <c r="N280" s="149">
        <v>50.999999999999993</v>
      </c>
      <c r="O280" s="158">
        <v>41.599775462616748</v>
      </c>
      <c r="P280" s="158">
        <v>11.199999999999998</v>
      </c>
      <c r="Q280" s="149">
        <v>49.499999999999993</v>
      </c>
      <c r="R280" s="149">
        <v>52.099999999999994</v>
      </c>
      <c r="S280" s="146"/>
      <c r="T280" s="147"/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F280" s="147"/>
      <c r="AG280" s="147"/>
      <c r="AH280" s="147"/>
      <c r="AI280" s="147"/>
      <c r="AJ280" s="147"/>
      <c r="AK280" s="147"/>
      <c r="AL280" s="147"/>
      <c r="AM280" s="147"/>
      <c r="AN280" s="147"/>
      <c r="AO280" s="147"/>
      <c r="AP280" s="147"/>
      <c r="AQ280" s="147"/>
      <c r="AR280" s="147"/>
      <c r="AS280" s="147"/>
      <c r="AT280" s="147"/>
      <c r="AU280" s="147"/>
      <c r="AV280" s="147"/>
      <c r="AW280" s="147"/>
      <c r="AX280" s="147"/>
      <c r="AY280" s="147"/>
      <c r="AZ280" s="147"/>
      <c r="BA280" s="147"/>
      <c r="BB280" s="147"/>
      <c r="BC280" s="147"/>
      <c r="BD280" s="147"/>
      <c r="BE280" s="147"/>
      <c r="BF280" s="147"/>
      <c r="BG280" s="147"/>
      <c r="BH280" s="147"/>
      <c r="BI280" s="147"/>
      <c r="BJ280" s="147"/>
      <c r="BK280" s="147"/>
      <c r="BL280" s="147"/>
      <c r="BM280" s="148">
        <v>27</v>
      </c>
    </row>
    <row r="281" spans="1:65">
      <c r="A281" s="28"/>
      <c r="B281" s="19">
        <v>1</v>
      </c>
      <c r="C281" s="9">
        <v>6</v>
      </c>
      <c r="D281" s="149">
        <v>50.399999999999991</v>
      </c>
      <c r="E281" s="149">
        <v>49.599999999999994</v>
      </c>
      <c r="F281" s="149">
        <v>53.5</v>
      </c>
      <c r="G281" s="149">
        <v>50.699999999999996</v>
      </c>
      <c r="H281" s="149">
        <v>48.8</v>
      </c>
      <c r="I281" s="149">
        <v>50.517146439999991</v>
      </c>
      <c r="J281" s="149">
        <v>49.29999999999999</v>
      </c>
      <c r="K281" s="149">
        <v>48.8</v>
      </c>
      <c r="L281" s="149">
        <v>57.420505162337633</v>
      </c>
      <c r="M281" s="149">
        <v>44</v>
      </c>
      <c r="N281" s="149">
        <v>48.8</v>
      </c>
      <c r="O281" s="158">
        <v>42.553744202139761</v>
      </c>
      <c r="P281" s="158">
        <v>11.799999999999999</v>
      </c>
      <c r="Q281" s="149">
        <v>53.999999999999993</v>
      </c>
      <c r="R281" s="149">
        <v>51.29999999999999</v>
      </c>
      <c r="S281" s="146"/>
      <c r="T281" s="147"/>
      <c r="U281" s="147"/>
      <c r="V281" s="147"/>
      <c r="W281" s="147"/>
      <c r="X281" s="147"/>
      <c r="Y281" s="147"/>
      <c r="Z281" s="147"/>
      <c r="AA281" s="147"/>
      <c r="AB281" s="147"/>
      <c r="AC281" s="147"/>
      <c r="AD281" s="147"/>
      <c r="AE281" s="147"/>
      <c r="AF281" s="147"/>
      <c r="AG281" s="147"/>
      <c r="AH281" s="147"/>
      <c r="AI281" s="147"/>
      <c r="AJ281" s="147"/>
      <c r="AK281" s="147"/>
      <c r="AL281" s="147"/>
      <c r="AM281" s="147"/>
      <c r="AN281" s="147"/>
      <c r="AO281" s="147"/>
      <c r="AP281" s="147"/>
      <c r="AQ281" s="147"/>
      <c r="AR281" s="147"/>
      <c r="AS281" s="147"/>
      <c r="AT281" s="147"/>
      <c r="AU281" s="147"/>
      <c r="AV281" s="147"/>
      <c r="AW281" s="147"/>
      <c r="AX281" s="147"/>
      <c r="AY281" s="147"/>
      <c r="AZ281" s="147"/>
      <c r="BA281" s="147"/>
      <c r="BB281" s="147"/>
      <c r="BC281" s="147"/>
      <c r="BD281" s="147"/>
      <c r="BE281" s="147"/>
      <c r="BF281" s="147"/>
      <c r="BG281" s="147"/>
      <c r="BH281" s="147"/>
      <c r="BI281" s="147"/>
      <c r="BJ281" s="147"/>
      <c r="BK281" s="147"/>
      <c r="BL281" s="147"/>
      <c r="BM281" s="150"/>
    </row>
    <row r="282" spans="1:65">
      <c r="A282" s="28"/>
      <c r="B282" s="20" t="s">
        <v>200</v>
      </c>
      <c r="C282" s="12"/>
      <c r="D282" s="151">
        <v>48.666666666666657</v>
      </c>
      <c r="E282" s="151">
        <v>50.466666666666661</v>
      </c>
      <c r="F282" s="151">
        <v>54.133333333333326</v>
      </c>
      <c r="G282" s="151">
        <v>51.783333333333324</v>
      </c>
      <c r="H282" s="151">
        <v>49.349999999999994</v>
      </c>
      <c r="I282" s="151">
        <v>50.344956066666668</v>
      </c>
      <c r="J282" s="151">
        <v>49.349999999999994</v>
      </c>
      <c r="K282" s="151">
        <v>48.599999999999994</v>
      </c>
      <c r="L282" s="151">
        <v>56.279351537185505</v>
      </c>
      <c r="M282" s="151">
        <v>44</v>
      </c>
      <c r="N282" s="151">
        <v>49.4</v>
      </c>
      <c r="O282" s="151">
        <v>41.576000560942909</v>
      </c>
      <c r="P282" s="151">
        <v>8.8149999999999995</v>
      </c>
      <c r="Q282" s="151">
        <v>52.833333333333321</v>
      </c>
      <c r="R282" s="151">
        <v>52.366666666666667</v>
      </c>
      <c r="S282" s="146"/>
      <c r="T282" s="147"/>
      <c r="U282" s="147"/>
      <c r="V282" s="147"/>
      <c r="W282" s="147"/>
      <c r="X282" s="147"/>
      <c r="Y282" s="147"/>
      <c r="Z282" s="147"/>
      <c r="AA282" s="147"/>
      <c r="AB282" s="147"/>
      <c r="AC282" s="147"/>
      <c r="AD282" s="147"/>
      <c r="AE282" s="147"/>
      <c r="AF282" s="147"/>
      <c r="AG282" s="147"/>
      <c r="AH282" s="147"/>
      <c r="AI282" s="147"/>
      <c r="AJ282" s="147"/>
      <c r="AK282" s="147"/>
      <c r="AL282" s="147"/>
      <c r="AM282" s="147"/>
      <c r="AN282" s="147"/>
      <c r="AO282" s="147"/>
      <c r="AP282" s="147"/>
      <c r="AQ282" s="147"/>
      <c r="AR282" s="147"/>
      <c r="AS282" s="147"/>
      <c r="AT282" s="147"/>
      <c r="AU282" s="147"/>
      <c r="AV282" s="147"/>
      <c r="AW282" s="147"/>
      <c r="AX282" s="147"/>
      <c r="AY282" s="147"/>
      <c r="AZ282" s="147"/>
      <c r="BA282" s="147"/>
      <c r="BB282" s="147"/>
      <c r="BC282" s="147"/>
      <c r="BD282" s="147"/>
      <c r="BE282" s="147"/>
      <c r="BF282" s="147"/>
      <c r="BG282" s="147"/>
      <c r="BH282" s="147"/>
      <c r="BI282" s="147"/>
      <c r="BJ282" s="147"/>
      <c r="BK282" s="147"/>
      <c r="BL282" s="147"/>
      <c r="BM282" s="150"/>
    </row>
    <row r="283" spans="1:65">
      <c r="A283" s="28"/>
      <c r="B283" s="3" t="s">
        <v>201</v>
      </c>
      <c r="C283" s="27"/>
      <c r="D283" s="149">
        <v>49.45</v>
      </c>
      <c r="E283" s="149">
        <v>50.55</v>
      </c>
      <c r="F283" s="149">
        <v>53.75</v>
      </c>
      <c r="G283" s="149">
        <v>51.849999999999994</v>
      </c>
      <c r="H283" s="149">
        <v>49</v>
      </c>
      <c r="I283" s="149">
        <v>50.640698549999996</v>
      </c>
      <c r="J283" s="149">
        <v>49.349999999999994</v>
      </c>
      <c r="K283" s="149">
        <v>48.75</v>
      </c>
      <c r="L283" s="149">
        <v>56.556424104568734</v>
      </c>
      <c r="M283" s="149">
        <v>44</v>
      </c>
      <c r="N283" s="149">
        <v>49.25</v>
      </c>
      <c r="O283" s="149">
        <v>41.677467277129395</v>
      </c>
      <c r="P283" s="149">
        <v>8.9749999999999996</v>
      </c>
      <c r="Q283" s="149">
        <v>51.499999999999993</v>
      </c>
      <c r="R283" s="149">
        <v>52.099999999999994</v>
      </c>
      <c r="S283" s="146"/>
      <c r="T283" s="147"/>
      <c r="U283" s="147"/>
      <c r="V283" s="147"/>
      <c r="W283" s="147"/>
      <c r="X283" s="147"/>
      <c r="Y283" s="147"/>
      <c r="Z283" s="147"/>
      <c r="AA283" s="147"/>
      <c r="AB283" s="147"/>
      <c r="AC283" s="147"/>
      <c r="AD283" s="147"/>
      <c r="AE283" s="147"/>
      <c r="AF283" s="147"/>
      <c r="AG283" s="147"/>
      <c r="AH283" s="147"/>
      <c r="AI283" s="147"/>
      <c r="AJ283" s="147"/>
      <c r="AK283" s="147"/>
      <c r="AL283" s="147"/>
      <c r="AM283" s="147"/>
      <c r="AN283" s="147"/>
      <c r="AO283" s="147"/>
      <c r="AP283" s="147"/>
      <c r="AQ283" s="147"/>
      <c r="AR283" s="147"/>
      <c r="AS283" s="147"/>
      <c r="AT283" s="147"/>
      <c r="AU283" s="147"/>
      <c r="AV283" s="147"/>
      <c r="AW283" s="147"/>
      <c r="AX283" s="147"/>
      <c r="AY283" s="147"/>
      <c r="AZ283" s="147"/>
      <c r="BA283" s="147"/>
      <c r="BB283" s="147"/>
      <c r="BC283" s="147"/>
      <c r="BD283" s="147"/>
      <c r="BE283" s="147"/>
      <c r="BF283" s="147"/>
      <c r="BG283" s="147"/>
      <c r="BH283" s="147"/>
      <c r="BI283" s="147"/>
      <c r="BJ283" s="147"/>
      <c r="BK283" s="147"/>
      <c r="BL283" s="147"/>
      <c r="BM283" s="150"/>
    </row>
    <row r="284" spans="1:65">
      <c r="A284" s="28"/>
      <c r="B284" s="3" t="s">
        <v>202</v>
      </c>
      <c r="C284" s="27"/>
      <c r="D284" s="165">
        <v>1.7397317800933192</v>
      </c>
      <c r="E284" s="165">
        <v>1.9633305036765112</v>
      </c>
      <c r="F284" s="165">
        <v>1.3485794995722948</v>
      </c>
      <c r="G284" s="165">
        <v>0.63060817205826469</v>
      </c>
      <c r="H284" s="165">
        <v>1.2802343535462537</v>
      </c>
      <c r="I284" s="165">
        <v>0.86745527572196013</v>
      </c>
      <c r="J284" s="165">
        <v>0.68920243760450917</v>
      </c>
      <c r="K284" s="165">
        <v>0.49799598391955119</v>
      </c>
      <c r="L284" s="165">
        <v>1.4257951388942256</v>
      </c>
      <c r="M284" s="165">
        <v>0</v>
      </c>
      <c r="N284" s="165">
        <v>0.85556998544829599</v>
      </c>
      <c r="O284" s="165">
        <v>0.83297194327701363</v>
      </c>
      <c r="P284" s="165">
        <v>2.6549030114111511</v>
      </c>
      <c r="Q284" s="165">
        <v>3.5730472522297614</v>
      </c>
      <c r="R284" s="165">
        <v>1.2420413304985751</v>
      </c>
      <c r="S284" s="161"/>
      <c r="T284" s="162"/>
      <c r="U284" s="162"/>
      <c r="V284" s="162"/>
      <c r="W284" s="162"/>
      <c r="X284" s="162"/>
      <c r="Y284" s="162"/>
      <c r="Z284" s="162"/>
      <c r="AA284" s="162"/>
      <c r="AB284" s="162"/>
      <c r="AC284" s="162"/>
      <c r="AD284" s="162"/>
      <c r="AE284" s="162"/>
      <c r="AF284" s="162"/>
      <c r="AG284" s="162"/>
      <c r="AH284" s="162"/>
      <c r="AI284" s="162"/>
      <c r="AJ284" s="162"/>
      <c r="AK284" s="162"/>
      <c r="AL284" s="162"/>
      <c r="AM284" s="162"/>
      <c r="AN284" s="162"/>
      <c r="AO284" s="162"/>
      <c r="AP284" s="162"/>
      <c r="AQ284" s="162"/>
      <c r="AR284" s="162"/>
      <c r="AS284" s="162"/>
      <c r="AT284" s="162"/>
      <c r="AU284" s="162"/>
      <c r="AV284" s="162"/>
      <c r="AW284" s="162"/>
      <c r="AX284" s="162"/>
      <c r="AY284" s="162"/>
      <c r="AZ284" s="162"/>
      <c r="BA284" s="162"/>
      <c r="BB284" s="162"/>
      <c r="BC284" s="162"/>
      <c r="BD284" s="162"/>
      <c r="BE284" s="162"/>
      <c r="BF284" s="162"/>
      <c r="BG284" s="162"/>
      <c r="BH284" s="162"/>
      <c r="BI284" s="162"/>
      <c r="BJ284" s="162"/>
      <c r="BK284" s="162"/>
      <c r="BL284" s="162"/>
      <c r="BM284" s="166"/>
    </row>
    <row r="285" spans="1:65">
      <c r="A285" s="28"/>
      <c r="B285" s="3" t="s">
        <v>85</v>
      </c>
      <c r="C285" s="27"/>
      <c r="D285" s="13">
        <v>3.5747913289588755E-2</v>
      </c>
      <c r="E285" s="13">
        <v>3.8903510640881996E-2</v>
      </c>
      <c r="F285" s="13">
        <v>2.4912182873872445E-2</v>
      </c>
      <c r="G285" s="13">
        <v>1.2177821153362049E-2</v>
      </c>
      <c r="H285" s="13">
        <v>2.5941932189387111E-2</v>
      </c>
      <c r="I285" s="13">
        <v>1.7230232052904724E-2</v>
      </c>
      <c r="J285" s="13">
        <v>1.3965601572533116E-2</v>
      </c>
      <c r="K285" s="13">
        <v>1.0246830944846734E-2</v>
      </c>
      <c r="L285" s="13">
        <v>2.5334249595114093E-2</v>
      </c>
      <c r="M285" s="13">
        <v>0</v>
      </c>
      <c r="N285" s="13">
        <v>1.7319230474661863E-2</v>
      </c>
      <c r="O285" s="13">
        <v>2.0034922359980903E-2</v>
      </c>
      <c r="P285" s="13">
        <v>0.30118014877040855</v>
      </c>
      <c r="Q285" s="13">
        <v>6.7628654616336187E-2</v>
      </c>
      <c r="R285" s="13">
        <v>2.371816671862333E-2</v>
      </c>
      <c r="S285" s="96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203</v>
      </c>
      <c r="C286" s="27"/>
      <c r="D286" s="13">
        <v>-3.5519674207899921E-2</v>
      </c>
      <c r="E286" s="13">
        <v>1.5288578715044743E-4</v>
      </c>
      <c r="F286" s="13">
        <v>7.2819211702993547E-2</v>
      </c>
      <c r="G286" s="13">
        <v>2.6246702820566847E-2</v>
      </c>
      <c r="H286" s="13">
        <v>-2.1977313469038195E-2</v>
      </c>
      <c r="I286" s="13">
        <v>-2.2591857020347605E-3</v>
      </c>
      <c r="J286" s="13">
        <v>-2.1977313469038195E-2</v>
      </c>
      <c r="K286" s="13">
        <v>-3.6840880133642506E-2</v>
      </c>
      <c r="L286" s="13">
        <v>0.11534919121820852</v>
      </c>
      <c r="M286" s="13">
        <v>-0.12800408900988192</v>
      </c>
      <c r="N286" s="13">
        <v>-2.0986409024731145E-2</v>
      </c>
      <c r="O286" s="13">
        <v>-0.17604312535306654</v>
      </c>
      <c r="P286" s="13">
        <v>-0.82530354646868431</v>
      </c>
      <c r="Q286" s="13">
        <v>4.7055696151012683E-2</v>
      </c>
      <c r="R286" s="13">
        <v>3.7807254670814805E-2</v>
      </c>
      <c r="S286" s="96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204</v>
      </c>
      <c r="C287" s="45"/>
      <c r="D287" s="43">
        <v>0.21</v>
      </c>
      <c r="E287" s="43">
        <v>0.3</v>
      </c>
      <c r="F287" s="43">
        <v>1.34</v>
      </c>
      <c r="G287" s="43">
        <v>0.67</v>
      </c>
      <c r="H287" s="43">
        <v>0.01</v>
      </c>
      <c r="I287" s="43">
        <v>0.27</v>
      </c>
      <c r="J287" s="43">
        <v>0.01</v>
      </c>
      <c r="K287" s="43">
        <v>0.23</v>
      </c>
      <c r="L287" s="43">
        <v>1.95</v>
      </c>
      <c r="M287" s="43">
        <v>1.61</v>
      </c>
      <c r="N287" s="43">
        <v>0</v>
      </c>
      <c r="O287" s="43">
        <v>2.21</v>
      </c>
      <c r="P287" s="43">
        <v>11.48</v>
      </c>
      <c r="Q287" s="43">
        <v>0.97</v>
      </c>
      <c r="R287" s="43">
        <v>0.84</v>
      </c>
      <c r="S287" s="96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BM288" s="53"/>
    </row>
    <row r="289" spans="1:65" ht="15">
      <c r="B289" s="8" t="s">
        <v>403</v>
      </c>
      <c r="BM289" s="26" t="s">
        <v>66</v>
      </c>
    </row>
    <row r="290" spans="1:65" ht="15">
      <c r="A290" s="24" t="s">
        <v>39</v>
      </c>
      <c r="B290" s="18" t="s">
        <v>112</v>
      </c>
      <c r="C290" s="15" t="s">
        <v>113</v>
      </c>
      <c r="D290" s="16" t="s">
        <v>194</v>
      </c>
      <c r="E290" s="17" t="s">
        <v>194</v>
      </c>
      <c r="F290" s="17" t="s">
        <v>194</v>
      </c>
      <c r="G290" s="17" t="s">
        <v>194</v>
      </c>
      <c r="H290" s="17" t="s">
        <v>194</v>
      </c>
      <c r="I290" s="17" t="s">
        <v>194</v>
      </c>
      <c r="J290" s="17" t="s">
        <v>194</v>
      </c>
      <c r="K290" s="17" t="s">
        <v>194</v>
      </c>
      <c r="L290" s="17" t="s">
        <v>194</v>
      </c>
      <c r="M290" s="17" t="s">
        <v>194</v>
      </c>
      <c r="N290" s="17" t="s">
        <v>194</v>
      </c>
      <c r="O290" s="17" t="s">
        <v>194</v>
      </c>
      <c r="P290" s="17" t="s">
        <v>194</v>
      </c>
      <c r="Q290" s="17" t="s">
        <v>194</v>
      </c>
      <c r="R290" s="17" t="s">
        <v>194</v>
      </c>
      <c r="S290" s="96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195</v>
      </c>
      <c r="C291" s="9" t="s">
        <v>195</v>
      </c>
      <c r="D291" s="94" t="s">
        <v>205</v>
      </c>
      <c r="E291" s="95" t="s">
        <v>229</v>
      </c>
      <c r="F291" s="95" t="s">
        <v>230</v>
      </c>
      <c r="G291" s="95" t="s">
        <v>231</v>
      </c>
      <c r="H291" s="95" t="s">
        <v>232</v>
      </c>
      <c r="I291" s="95" t="s">
        <v>221</v>
      </c>
      <c r="J291" s="95" t="s">
        <v>196</v>
      </c>
      <c r="K291" s="95" t="s">
        <v>222</v>
      </c>
      <c r="L291" s="95" t="s">
        <v>223</v>
      </c>
      <c r="M291" s="95" t="s">
        <v>198</v>
      </c>
      <c r="N291" s="95" t="s">
        <v>228</v>
      </c>
      <c r="O291" s="95" t="s">
        <v>218</v>
      </c>
      <c r="P291" s="95" t="s">
        <v>220</v>
      </c>
      <c r="Q291" s="95" t="s">
        <v>207</v>
      </c>
      <c r="R291" s="95" t="s">
        <v>225</v>
      </c>
      <c r="S291" s="96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98</v>
      </c>
      <c r="E292" s="11" t="s">
        <v>98</v>
      </c>
      <c r="F292" s="11" t="s">
        <v>98</v>
      </c>
      <c r="G292" s="11" t="s">
        <v>98</v>
      </c>
      <c r="H292" s="11" t="s">
        <v>98</v>
      </c>
      <c r="I292" s="11" t="s">
        <v>102</v>
      </c>
      <c r="J292" s="11" t="s">
        <v>102</v>
      </c>
      <c r="K292" s="11" t="s">
        <v>98</v>
      </c>
      <c r="L292" s="11" t="s">
        <v>102</v>
      </c>
      <c r="M292" s="11" t="s">
        <v>98</v>
      </c>
      <c r="N292" s="11" t="s">
        <v>103</v>
      </c>
      <c r="O292" s="11" t="s">
        <v>100</v>
      </c>
      <c r="P292" s="11" t="s">
        <v>98</v>
      </c>
      <c r="Q292" s="11" t="s">
        <v>102</v>
      </c>
      <c r="R292" s="11" t="s">
        <v>226</v>
      </c>
      <c r="S292" s="96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96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45">
        <v>288.00000000000011</v>
      </c>
      <c r="E294" s="145">
        <v>294.00000000000011</v>
      </c>
      <c r="F294" s="145">
        <v>290.00000000000011</v>
      </c>
      <c r="G294" s="145">
        <v>279.00000000000011</v>
      </c>
      <c r="H294" s="145">
        <v>294.00000000000011</v>
      </c>
      <c r="I294" s="145">
        <v>272.44677030000014</v>
      </c>
      <c r="J294" s="145">
        <v>298.60000000000014</v>
      </c>
      <c r="K294" s="145">
        <v>275.7000000000001</v>
      </c>
      <c r="L294" s="157">
        <v>181.6944840046221</v>
      </c>
      <c r="M294" s="145">
        <v>285</v>
      </c>
      <c r="N294" s="145">
        <v>283.00000000000011</v>
      </c>
      <c r="O294" s="145">
        <v>270.93633315442395</v>
      </c>
      <c r="P294" s="157">
        <v>91.30000000000004</v>
      </c>
      <c r="Q294" s="145">
        <v>292.00000000000011</v>
      </c>
      <c r="R294" s="145">
        <v>275.00000000000006</v>
      </c>
      <c r="S294" s="146"/>
      <c r="T294" s="147"/>
      <c r="U294" s="147"/>
      <c r="V294" s="147"/>
      <c r="W294" s="147"/>
      <c r="X294" s="147"/>
      <c r="Y294" s="147"/>
      <c r="Z294" s="147"/>
      <c r="AA294" s="147"/>
      <c r="AB294" s="147"/>
      <c r="AC294" s="147"/>
      <c r="AD294" s="147"/>
      <c r="AE294" s="147"/>
      <c r="AF294" s="147"/>
      <c r="AG294" s="147"/>
      <c r="AH294" s="147"/>
      <c r="AI294" s="147"/>
      <c r="AJ294" s="147"/>
      <c r="AK294" s="147"/>
      <c r="AL294" s="147"/>
      <c r="AM294" s="147"/>
      <c r="AN294" s="147"/>
      <c r="AO294" s="147"/>
      <c r="AP294" s="147"/>
      <c r="AQ294" s="147"/>
      <c r="AR294" s="147"/>
      <c r="AS294" s="147"/>
      <c r="AT294" s="147"/>
      <c r="AU294" s="147"/>
      <c r="AV294" s="147"/>
      <c r="AW294" s="147"/>
      <c r="AX294" s="147"/>
      <c r="AY294" s="147"/>
      <c r="AZ294" s="147"/>
      <c r="BA294" s="147"/>
      <c r="BB294" s="147"/>
      <c r="BC294" s="147"/>
      <c r="BD294" s="147"/>
      <c r="BE294" s="147"/>
      <c r="BF294" s="147"/>
      <c r="BG294" s="147"/>
      <c r="BH294" s="147"/>
      <c r="BI294" s="147"/>
      <c r="BJ294" s="147"/>
      <c r="BK294" s="147"/>
      <c r="BL294" s="147"/>
      <c r="BM294" s="148">
        <v>1</v>
      </c>
    </row>
    <row r="295" spans="1:65">
      <c r="A295" s="28"/>
      <c r="B295" s="19">
        <v>1</v>
      </c>
      <c r="C295" s="9">
        <v>2</v>
      </c>
      <c r="D295" s="149">
        <v>294.00000000000011</v>
      </c>
      <c r="E295" s="149">
        <v>285.00000000000011</v>
      </c>
      <c r="F295" s="149">
        <v>292.00000000000011</v>
      </c>
      <c r="G295" s="149">
        <v>284.00000000000011</v>
      </c>
      <c r="H295" s="149">
        <v>294.00000000000011</v>
      </c>
      <c r="I295" s="149">
        <v>275.26645230000014</v>
      </c>
      <c r="J295" s="149">
        <v>299.40000000000009</v>
      </c>
      <c r="K295" s="149">
        <v>276.30000000000013</v>
      </c>
      <c r="L295" s="158">
        <v>183.49517943782507</v>
      </c>
      <c r="M295" s="149">
        <v>276</v>
      </c>
      <c r="N295" s="149">
        <v>281.00000000000011</v>
      </c>
      <c r="O295" s="149">
        <v>284.36722489147508</v>
      </c>
      <c r="P295" s="172">
        <v>336.00000000000011</v>
      </c>
      <c r="Q295" s="149">
        <v>277.00000000000011</v>
      </c>
      <c r="R295" s="149">
        <v>272.00000000000011</v>
      </c>
      <c r="S295" s="146"/>
      <c r="T295" s="147"/>
      <c r="U295" s="147"/>
      <c r="V295" s="147"/>
      <c r="W295" s="147"/>
      <c r="X295" s="147"/>
      <c r="Y295" s="147"/>
      <c r="Z295" s="147"/>
      <c r="AA295" s="147"/>
      <c r="AB295" s="147"/>
      <c r="AC295" s="147"/>
      <c r="AD295" s="147"/>
      <c r="AE295" s="147"/>
      <c r="AF295" s="147"/>
      <c r="AG295" s="147"/>
      <c r="AH295" s="147"/>
      <c r="AI295" s="147"/>
      <c r="AJ295" s="147"/>
      <c r="AK295" s="147"/>
      <c r="AL295" s="147"/>
      <c r="AM295" s="147"/>
      <c r="AN295" s="147"/>
      <c r="AO295" s="147"/>
      <c r="AP295" s="147"/>
      <c r="AQ295" s="147"/>
      <c r="AR295" s="147"/>
      <c r="AS295" s="147"/>
      <c r="AT295" s="147"/>
      <c r="AU295" s="147"/>
      <c r="AV295" s="147"/>
      <c r="AW295" s="147"/>
      <c r="AX295" s="147"/>
      <c r="AY295" s="147"/>
      <c r="AZ295" s="147"/>
      <c r="BA295" s="147"/>
      <c r="BB295" s="147"/>
      <c r="BC295" s="147"/>
      <c r="BD295" s="147"/>
      <c r="BE295" s="147"/>
      <c r="BF295" s="147"/>
      <c r="BG295" s="147"/>
      <c r="BH295" s="147"/>
      <c r="BI295" s="147"/>
      <c r="BJ295" s="147"/>
      <c r="BK295" s="147"/>
      <c r="BL295" s="147"/>
      <c r="BM295" s="148">
        <v>7</v>
      </c>
    </row>
    <row r="296" spans="1:65">
      <c r="A296" s="28"/>
      <c r="B296" s="19">
        <v>1</v>
      </c>
      <c r="C296" s="9">
        <v>3</v>
      </c>
      <c r="D296" s="149">
        <v>295.00000000000011</v>
      </c>
      <c r="E296" s="149">
        <v>301.00000000000011</v>
      </c>
      <c r="F296" s="149">
        <v>292.00000000000011</v>
      </c>
      <c r="G296" s="149">
        <v>288.00000000000011</v>
      </c>
      <c r="H296" s="149">
        <v>296.00000000000011</v>
      </c>
      <c r="I296" s="149">
        <v>278.12555380000009</v>
      </c>
      <c r="J296" s="149">
        <v>295.00000000000011</v>
      </c>
      <c r="K296" s="149">
        <v>267.2000000000001</v>
      </c>
      <c r="L296" s="158">
        <v>182.37632354016705</v>
      </c>
      <c r="M296" s="149">
        <v>276</v>
      </c>
      <c r="N296" s="149">
        <v>281.00000000000011</v>
      </c>
      <c r="O296" s="149">
        <v>284.88664237320683</v>
      </c>
      <c r="P296" s="158">
        <v>76.900000000000034</v>
      </c>
      <c r="Q296" s="149">
        <v>290.00000000000011</v>
      </c>
      <c r="R296" s="149">
        <v>278.00000000000011</v>
      </c>
      <c r="S296" s="146"/>
      <c r="T296" s="147"/>
      <c r="U296" s="147"/>
      <c r="V296" s="147"/>
      <c r="W296" s="147"/>
      <c r="X296" s="147"/>
      <c r="Y296" s="147"/>
      <c r="Z296" s="147"/>
      <c r="AA296" s="147"/>
      <c r="AB296" s="147"/>
      <c r="AC296" s="147"/>
      <c r="AD296" s="147"/>
      <c r="AE296" s="147"/>
      <c r="AF296" s="147"/>
      <c r="AG296" s="147"/>
      <c r="AH296" s="147"/>
      <c r="AI296" s="147"/>
      <c r="AJ296" s="147"/>
      <c r="AK296" s="147"/>
      <c r="AL296" s="147"/>
      <c r="AM296" s="147"/>
      <c r="AN296" s="147"/>
      <c r="AO296" s="147"/>
      <c r="AP296" s="147"/>
      <c r="AQ296" s="147"/>
      <c r="AR296" s="147"/>
      <c r="AS296" s="147"/>
      <c r="AT296" s="147"/>
      <c r="AU296" s="147"/>
      <c r="AV296" s="147"/>
      <c r="AW296" s="147"/>
      <c r="AX296" s="147"/>
      <c r="AY296" s="147"/>
      <c r="AZ296" s="147"/>
      <c r="BA296" s="147"/>
      <c r="BB296" s="147"/>
      <c r="BC296" s="147"/>
      <c r="BD296" s="147"/>
      <c r="BE296" s="147"/>
      <c r="BF296" s="147"/>
      <c r="BG296" s="147"/>
      <c r="BH296" s="147"/>
      <c r="BI296" s="147"/>
      <c r="BJ296" s="147"/>
      <c r="BK296" s="147"/>
      <c r="BL296" s="147"/>
      <c r="BM296" s="148">
        <v>16</v>
      </c>
    </row>
    <row r="297" spans="1:65">
      <c r="A297" s="28"/>
      <c r="B297" s="19">
        <v>1</v>
      </c>
      <c r="C297" s="9">
        <v>4</v>
      </c>
      <c r="D297" s="149">
        <v>277.00000000000011</v>
      </c>
      <c r="E297" s="149">
        <v>290.00000000000011</v>
      </c>
      <c r="F297" s="172">
        <v>330.00000000000011</v>
      </c>
      <c r="G297" s="149">
        <v>287.00000000000011</v>
      </c>
      <c r="H297" s="149">
        <v>283.00000000000011</v>
      </c>
      <c r="I297" s="149">
        <v>271.71969790000014</v>
      </c>
      <c r="J297" s="149">
        <v>293.80000000000013</v>
      </c>
      <c r="K297" s="149">
        <v>272.40000000000009</v>
      </c>
      <c r="L297" s="158">
        <v>183.99734635915607</v>
      </c>
      <c r="M297" s="149">
        <v>276</v>
      </c>
      <c r="N297" s="149">
        <v>277.00000000000011</v>
      </c>
      <c r="O297" s="149">
        <v>286.1175329170652</v>
      </c>
      <c r="P297" s="158">
        <v>140.00000000000006</v>
      </c>
      <c r="Q297" s="149">
        <v>317.00000000000011</v>
      </c>
      <c r="R297" s="149">
        <v>273.00000000000011</v>
      </c>
      <c r="S297" s="146"/>
      <c r="T297" s="147"/>
      <c r="U297" s="147"/>
      <c r="V297" s="147"/>
      <c r="W297" s="147"/>
      <c r="X297" s="147"/>
      <c r="Y297" s="147"/>
      <c r="Z297" s="147"/>
      <c r="AA297" s="147"/>
      <c r="AB297" s="147"/>
      <c r="AC297" s="147"/>
      <c r="AD297" s="147"/>
      <c r="AE297" s="147"/>
      <c r="AF297" s="147"/>
      <c r="AG297" s="147"/>
      <c r="AH297" s="147"/>
      <c r="AI297" s="147"/>
      <c r="AJ297" s="147"/>
      <c r="AK297" s="147"/>
      <c r="AL297" s="147"/>
      <c r="AM297" s="147"/>
      <c r="AN297" s="147"/>
      <c r="AO297" s="147"/>
      <c r="AP297" s="147"/>
      <c r="AQ297" s="147"/>
      <c r="AR297" s="147"/>
      <c r="AS297" s="147"/>
      <c r="AT297" s="147"/>
      <c r="AU297" s="147"/>
      <c r="AV297" s="147"/>
      <c r="AW297" s="147"/>
      <c r="AX297" s="147"/>
      <c r="AY297" s="147"/>
      <c r="AZ297" s="147"/>
      <c r="BA297" s="147"/>
      <c r="BB297" s="147"/>
      <c r="BC297" s="147"/>
      <c r="BD297" s="147"/>
      <c r="BE297" s="147"/>
      <c r="BF297" s="147"/>
      <c r="BG297" s="147"/>
      <c r="BH297" s="147"/>
      <c r="BI297" s="147"/>
      <c r="BJ297" s="147"/>
      <c r="BK297" s="147"/>
      <c r="BL297" s="147"/>
      <c r="BM297" s="148">
        <v>285.60906571826882</v>
      </c>
    </row>
    <row r="298" spans="1:65">
      <c r="A298" s="28"/>
      <c r="B298" s="19">
        <v>1</v>
      </c>
      <c r="C298" s="9">
        <v>5</v>
      </c>
      <c r="D298" s="149">
        <v>293.00000000000011</v>
      </c>
      <c r="E298" s="149">
        <v>295.00000000000011</v>
      </c>
      <c r="F298" s="149">
        <v>321.00000000000017</v>
      </c>
      <c r="G298" s="149">
        <v>284.00000000000011</v>
      </c>
      <c r="H298" s="149">
        <v>295.00000000000011</v>
      </c>
      <c r="I298" s="149">
        <v>276.91840560000014</v>
      </c>
      <c r="J298" s="149">
        <v>294.00000000000011</v>
      </c>
      <c r="K298" s="149">
        <v>273.7000000000001</v>
      </c>
      <c r="L298" s="158">
        <v>183.85192352578906</v>
      </c>
      <c r="M298" s="149">
        <v>276</v>
      </c>
      <c r="N298" s="172">
        <v>295.50000000000011</v>
      </c>
      <c r="O298" s="149">
        <v>284.89578991509995</v>
      </c>
      <c r="P298" s="158">
        <v>76.700000000000031</v>
      </c>
      <c r="Q298" s="149">
        <v>281.00000000000011</v>
      </c>
      <c r="R298" s="149">
        <v>268.00000000000006</v>
      </c>
      <c r="S298" s="146"/>
      <c r="T298" s="147"/>
      <c r="U298" s="147"/>
      <c r="V298" s="147"/>
      <c r="W298" s="147"/>
      <c r="X298" s="147"/>
      <c r="Y298" s="147"/>
      <c r="Z298" s="147"/>
      <c r="AA298" s="147"/>
      <c r="AB298" s="147"/>
      <c r="AC298" s="147"/>
      <c r="AD298" s="147"/>
      <c r="AE298" s="147"/>
      <c r="AF298" s="147"/>
      <c r="AG298" s="147"/>
      <c r="AH298" s="147"/>
      <c r="AI298" s="147"/>
      <c r="AJ298" s="147"/>
      <c r="AK298" s="147"/>
      <c r="AL298" s="147"/>
      <c r="AM298" s="147"/>
      <c r="AN298" s="147"/>
      <c r="AO298" s="147"/>
      <c r="AP298" s="147"/>
      <c r="AQ298" s="147"/>
      <c r="AR298" s="147"/>
      <c r="AS298" s="147"/>
      <c r="AT298" s="147"/>
      <c r="AU298" s="147"/>
      <c r="AV298" s="147"/>
      <c r="AW298" s="147"/>
      <c r="AX298" s="147"/>
      <c r="AY298" s="147"/>
      <c r="AZ298" s="147"/>
      <c r="BA298" s="147"/>
      <c r="BB298" s="147"/>
      <c r="BC298" s="147"/>
      <c r="BD298" s="147"/>
      <c r="BE298" s="147"/>
      <c r="BF298" s="147"/>
      <c r="BG298" s="147"/>
      <c r="BH298" s="147"/>
      <c r="BI298" s="147"/>
      <c r="BJ298" s="147"/>
      <c r="BK298" s="147"/>
      <c r="BL298" s="147"/>
      <c r="BM298" s="148">
        <v>28</v>
      </c>
    </row>
    <row r="299" spans="1:65">
      <c r="A299" s="28"/>
      <c r="B299" s="19">
        <v>1</v>
      </c>
      <c r="C299" s="9">
        <v>6</v>
      </c>
      <c r="D299" s="149">
        <v>281.00000000000011</v>
      </c>
      <c r="E299" s="149">
        <v>295.00000000000011</v>
      </c>
      <c r="F299" s="149">
        <v>321.00000000000017</v>
      </c>
      <c r="G299" s="149">
        <v>279.00000000000011</v>
      </c>
      <c r="H299" s="149">
        <v>299.00000000000011</v>
      </c>
      <c r="I299" s="149">
        <v>276.65691590000012</v>
      </c>
      <c r="J299" s="149">
        <v>295.60000000000014</v>
      </c>
      <c r="K299" s="149">
        <v>273.00000000000011</v>
      </c>
      <c r="L299" s="158">
        <v>182.11573350632204</v>
      </c>
      <c r="M299" s="149">
        <v>276</v>
      </c>
      <c r="N299" s="149">
        <v>275.00000000000006</v>
      </c>
      <c r="O299" s="149">
        <v>291.05920156734788</v>
      </c>
      <c r="P299" s="158">
        <v>98.000000000000043</v>
      </c>
      <c r="Q299" s="149">
        <v>304.00000000000011</v>
      </c>
      <c r="R299" s="149">
        <v>270.00000000000011</v>
      </c>
      <c r="S299" s="146"/>
      <c r="T299" s="147"/>
      <c r="U299" s="147"/>
      <c r="V299" s="147"/>
      <c r="W299" s="147"/>
      <c r="X299" s="147"/>
      <c r="Y299" s="147"/>
      <c r="Z299" s="147"/>
      <c r="AA299" s="147"/>
      <c r="AB299" s="147"/>
      <c r="AC299" s="147"/>
      <c r="AD299" s="147"/>
      <c r="AE299" s="147"/>
      <c r="AF299" s="147"/>
      <c r="AG299" s="147"/>
      <c r="AH299" s="147"/>
      <c r="AI299" s="147"/>
      <c r="AJ299" s="147"/>
      <c r="AK299" s="147"/>
      <c r="AL299" s="147"/>
      <c r="AM299" s="147"/>
      <c r="AN299" s="147"/>
      <c r="AO299" s="147"/>
      <c r="AP299" s="147"/>
      <c r="AQ299" s="147"/>
      <c r="AR299" s="147"/>
      <c r="AS299" s="147"/>
      <c r="AT299" s="147"/>
      <c r="AU299" s="147"/>
      <c r="AV299" s="147"/>
      <c r="AW299" s="147"/>
      <c r="AX299" s="147"/>
      <c r="AY299" s="147"/>
      <c r="AZ299" s="147"/>
      <c r="BA299" s="147"/>
      <c r="BB299" s="147"/>
      <c r="BC299" s="147"/>
      <c r="BD299" s="147"/>
      <c r="BE299" s="147"/>
      <c r="BF299" s="147"/>
      <c r="BG299" s="147"/>
      <c r="BH299" s="147"/>
      <c r="BI299" s="147"/>
      <c r="BJ299" s="147"/>
      <c r="BK299" s="147"/>
      <c r="BL299" s="147"/>
      <c r="BM299" s="150"/>
    </row>
    <row r="300" spans="1:65">
      <c r="A300" s="28"/>
      <c r="B300" s="20" t="s">
        <v>200</v>
      </c>
      <c r="C300" s="12"/>
      <c r="D300" s="151">
        <v>288.00000000000006</v>
      </c>
      <c r="E300" s="151">
        <v>293.33333333333343</v>
      </c>
      <c r="F300" s="151">
        <v>307.6666666666668</v>
      </c>
      <c r="G300" s="151">
        <v>283.50000000000006</v>
      </c>
      <c r="H300" s="151">
        <v>293.50000000000006</v>
      </c>
      <c r="I300" s="151">
        <v>275.18896596666679</v>
      </c>
      <c r="J300" s="151">
        <v>296.06666666666678</v>
      </c>
      <c r="K300" s="151">
        <v>273.05000000000013</v>
      </c>
      <c r="L300" s="151">
        <v>182.92183172898024</v>
      </c>
      <c r="M300" s="151">
        <v>277.5</v>
      </c>
      <c r="N300" s="151">
        <v>282.08333333333343</v>
      </c>
      <c r="O300" s="151">
        <v>283.71045413643651</v>
      </c>
      <c r="P300" s="151">
        <v>136.48333333333338</v>
      </c>
      <c r="Q300" s="151">
        <v>293.50000000000006</v>
      </c>
      <c r="R300" s="151">
        <v>272.66666666666674</v>
      </c>
      <c r="S300" s="146"/>
      <c r="T300" s="147"/>
      <c r="U300" s="147"/>
      <c r="V300" s="147"/>
      <c r="W300" s="147"/>
      <c r="X300" s="147"/>
      <c r="Y300" s="147"/>
      <c r="Z300" s="147"/>
      <c r="AA300" s="147"/>
      <c r="AB300" s="147"/>
      <c r="AC300" s="147"/>
      <c r="AD300" s="147"/>
      <c r="AE300" s="147"/>
      <c r="AF300" s="147"/>
      <c r="AG300" s="147"/>
      <c r="AH300" s="147"/>
      <c r="AI300" s="147"/>
      <c r="AJ300" s="147"/>
      <c r="AK300" s="147"/>
      <c r="AL300" s="147"/>
      <c r="AM300" s="147"/>
      <c r="AN300" s="147"/>
      <c r="AO300" s="147"/>
      <c r="AP300" s="147"/>
      <c r="AQ300" s="147"/>
      <c r="AR300" s="147"/>
      <c r="AS300" s="147"/>
      <c r="AT300" s="147"/>
      <c r="AU300" s="147"/>
      <c r="AV300" s="147"/>
      <c r="AW300" s="147"/>
      <c r="AX300" s="147"/>
      <c r="AY300" s="147"/>
      <c r="AZ300" s="147"/>
      <c r="BA300" s="147"/>
      <c r="BB300" s="147"/>
      <c r="BC300" s="147"/>
      <c r="BD300" s="147"/>
      <c r="BE300" s="147"/>
      <c r="BF300" s="147"/>
      <c r="BG300" s="147"/>
      <c r="BH300" s="147"/>
      <c r="BI300" s="147"/>
      <c r="BJ300" s="147"/>
      <c r="BK300" s="147"/>
      <c r="BL300" s="147"/>
      <c r="BM300" s="150"/>
    </row>
    <row r="301" spans="1:65">
      <c r="A301" s="28"/>
      <c r="B301" s="3" t="s">
        <v>201</v>
      </c>
      <c r="C301" s="27"/>
      <c r="D301" s="149">
        <v>290.50000000000011</v>
      </c>
      <c r="E301" s="149">
        <v>294.50000000000011</v>
      </c>
      <c r="F301" s="149">
        <v>306.50000000000011</v>
      </c>
      <c r="G301" s="149">
        <v>284.00000000000011</v>
      </c>
      <c r="H301" s="149">
        <v>294.50000000000011</v>
      </c>
      <c r="I301" s="149">
        <v>275.96168410000013</v>
      </c>
      <c r="J301" s="149">
        <v>295.30000000000013</v>
      </c>
      <c r="K301" s="149">
        <v>273.35000000000014</v>
      </c>
      <c r="L301" s="149">
        <v>182.93575148899606</v>
      </c>
      <c r="M301" s="149">
        <v>276</v>
      </c>
      <c r="N301" s="149">
        <v>281.00000000000011</v>
      </c>
      <c r="O301" s="149">
        <v>284.89121614415342</v>
      </c>
      <c r="P301" s="149">
        <v>94.650000000000034</v>
      </c>
      <c r="Q301" s="149">
        <v>291.00000000000011</v>
      </c>
      <c r="R301" s="149">
        <v>272.50000000000011</v>
      </c>
      <c r="S301" s="146"/>
      <c r="T301" s="147"/>
      <c r="U301" s="147"/>
      <c r="V301" s="147"/>
      <c r="W301" s="147"/>
      <c r="X301" s="147"/>
      <c r="Y301" s="147"/>
      <c r="Z301" s="147"/>
      <c r="AA301" s="147"/>
      <c r="AB301" s="147"/>
      <c r="AC301" s="147"/>
      <c r="AD301" s="147"/>
      <c r="AE301" s="147"/>
      <c r="AF301" s="147"/>
      <c r="AG301" s="147"/>
      <c r="AH301" s="147"/>
      <c r="AI301" s="147"/>
      <c r="AJ301" s="147"/>
      <c r="AK301" s="147"/>
      <c r="AL301" s="147"/>
      <c r="AM301" s="147"/>
      <c r="AN301" s="147"/>
      <c r="AO301" s="147"/>
      <c r="AP301" s="147"/>
      <c r="AQ301" s="147"/>
      <c r="AR301" s="147"/>
      <c r="AS301" s="147"/>
      <c r="AT301" s="147"/>
      <c r="AU301" s="147"/>
      <c r="AV301" s="147"/>
      <c r="AW301" s="147"/>
      <c r="AX301" s="147"/>
      <c r="AY301" s="147"/>
      <c r="AZ301" s="147"/>
      <c r="BA301" s="147"/>
      <c r="BB301" s="147"/>
      <c r="BC301" s="147"/>
      <c r="BD301" s="147"/>
      <c r="BE301" s="147"/>
      <c r="BF301" s="147"/>
      <c r="BG301" s="147"/>
      <c r="BH301" s="147"/>
      <c r="BI301" s="147"/>
      <c r="BJ301" s="147"/>
      <c r="BK301" s="147"/>
      <c r="BL301" s="147"/>
      <c r="BM301" s="150"/>
    </row>
    <row r="302" spans="1:65">
      <c r="A302" s="28"/>
      <c r="B302" s="3" t="s">
        <v>202</v>
      </c>
      <c r="C302" s="27"/>
      <c r="D302" s="149">
        <v>7.4833147735478827</v>
      </c>
      <c r="E302" s="149">
        <v>5.3913510984415272</v>
      </c>
      <c r="F302" s="149">
        <v>18.206226041293327</v>
      </c>
      <c r="G302" s="149">
        <v>3.8340579025361627</v>
      </c>
      <c r="H302" s="149">
        <v>5.4680892457969259</v>
      </c>
      <c r="I302" s="149">
        <v>2.5818926654503063</v>
      </c>
      <c r="J302" s="149">
        <v>2.3787952132679782</v>
      </c>
      <c r="K302" s="149">
        <v>3.2451502276474091</v>
      </c>
      <c r="L302" s="149">
        <v>0.98023324067009576</v>
      </c>
      <c r="M302" s="149">
        <v>3.6742346141747673</v>
      </c>
      <c r="N302" s="149">
        <v>7.2001157398104949</v>
      </c>
      <c r="O302" s="149">
        <v>6.7260102798574941</v>
      </c>
      <c r="P302" s="149">
        <v>100.46490763777504</v>
      </c>
      <c r="Q302" s="149">
        <v>14.869431730903505</v>
      </c>
      <c r="R302" s="149">
        <v>3.5590260840104446</v>
      </c>
      <c r="S302" s="146"/>
      <c r="T302" s="147"/>
      <c r="U302" s="147"/>
      <c r="V302" s="147"/>
      <c r="W302" s="147"/>
      <c r="X302" s="147"/>
      <c r="Y302" s="147"/>
      <c r="Z302" s="147"/>
      <c r="AA302" s="147"/>
      <c r="AB302" s="147"/>
      <c r="AC302" s="147"/>
      <c r="AD302" s="147"/>
      <c r="AE302" s="147"/>
      <c r="AF302" s="147"/>
      <c r="AG302" s="147"/>
      <c r="AH302" s="147"/>
      <c r="AI302" s="147"/>
      <c r="AJ302" s="147"/>
      <c r="AK302" s="147"/>
      <c r="AL302" s="147"/>
      <c r="AM302" s="147"/>
      <c r="AN302" s="147"/>
      <c r="AO302" s="147"/>
      <c r="AP302" s="147"/>
      <c r="AQ302" s="147"/>
      <c r="AR302" s="147"/>
      <c r="AS302" s="147"/>
      <c r="AT302" s="147"/>
      <c r="AU302" s="147"/>
      <c r="AV302" s="147"/>
      <c r="AW302" s="147"/>
      <c r="AX302" s="147"/>
      <c r="AY302" s="147"/>
      <c r="AZ302" s="147"/>
      <c r="BA302" s="147"/>
      <c r="BB302" s="147"/>
      <c r="BC302" s="147"/>
      <c r="BD302" s="147"/>
      <c r="BE302" s="147"/>
      <c r="BF302" s="147"/>
      <c r="BG302" s="147"/>
      <c r="BH302" s="147"/>
      <c r="BI302" s="147"/>
      <c r="BJ302" s="147"/>
      <c r="BK302" s="147"/>
      <c r="BL302" s="147"/>
      <c r="BM302" s="150"/>
    </row>
    <row r="303" spans="1:65">
      <c r="A303" s="28"/>
      <c r="B303" s="3" t="s">
        <v>85</v>
      </c>
      <c r="C303" s="27"/>
      <c r="D303" s="13">
        <v>2.5983731852596809E-2</v>
      </c>
      <c r="E303" s="13">
        <v>1.8379606017414292E-2</v>
      </c>
      <c r="F303" s="13">
        <v>5.9175165898028126E-2</v>
      </c>
      <c r="G303" s="13">
        <v>1.3524013765559654E-2</v>
      </c>
      <c r="H303" s="13">
        <v>1.8630627753992931E-2</v>
      </c>
      <c r="I303" s="13">
        <v>9.3822535957457202E-3</v>
      </c>
      <c r="J303" s="13">
        <v>8.0346607068272138E-3</v>
      </c>
      <c r="K303" s="13">
        <v>1.1884820463824969E-2</v>
      </c>
      <c r="L303" s="13">
        <v>5.3587547828759128E-3</v>
      </c>
      <c r="M303" s="13">
        <v>1.3240485096125288E-2</v>
      </c>
      <c r="N303" s="13">
        <v>2.5524782534040152E-2</v>
      </c>
      <c r="O303" s="13">
        <v>2.3707305042143256E-2</v>
      </c>
      <c r="P303" s="13">
        <v>0.73609652683679339</v>
      </c>
      <c r="Q303" s="13">
        <v>5.0662459049074966E-2</v>
      </c>
      <c r="R303" s="13">
        <v>1.3052662899793803E-2</v>
      </c>
      <c r="S303" s="96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203</v>
      </c>
      <c r="C304" s="27"/>
      <c r="D304" s="13">
        <v>8.3713529040765344E-3</v>
      </c>
      <c r="E304" s="13">
        <v>2.7044896476374536E-2</v>
      </c>
      <c r="F304" s="13">
        <v>7.7230044826924749E-2</v>
      </c>
      <c r="G304" s="13">
        <v>-7.3844494850495712E-3</v>
      </c>
      <c r="H304" s="13">
        <v>2.7628444713008626E-2</v>
      </c>
      <c r="I304" s="13">
        <v>-3.6483785013605496E-2</v>
      </c>
      <c r="J304" s="13">
        <v>3.6615087557177128E-2</v>
      </c>
      <c r="K304" s="13">
        <v>-4.3972923922020235E-2</v>
      </c>
      <c r="L304" s="13">
        <v>-0.35953772591582078</v>
      </c>
      <c r="M304" s="13">
        <v>-2.8392186003884712E-2</v>
      </c>
      <c r="N304" s="13">
        <v>-1.2344609496441006E-2</v>
      </c>
      <c r="O304" s="13">
        <v>-6.6475886437902254E-3</v>
      </c>
      <c r="P304" s="13">
        <v>-0.52213234902016881</v>
      </c>
      <c r="Q304" s="13">
        <v>2.7628444713008626E-2</v>
      </c>
      <c r="R304" s="13">
        <v>-4.531508486627922E-2</v>
      </c>
      <c r="S304" s="96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204</v>
      </c>
      <c r="C305" s="45"/>
      <c r="D305" s="43">
        <v>0.3</v>
      </c>
      <c r="E305" s="43">
        <v>0.66</v>
      </c>
      <c r="F305" s="43">
        <v>1.63</v>
      </c>
      <c r="G305" s="43">
        <v>0</v>
      </c>
      <c r="H305" s="43">
        <v>0.67</v>
      </c>
      <c r="I305" s="43">
        <v>0.56000000000000005</v>
      </c>
      <c r="J305" s="43">
        <v>0.85</v>
      </c>
      <c r="K305" s="43">
        <v>0.7</v>
      </c>
      <c r="L305" s="43">
        <v>6.78</v>
      </c>
      <c r="M305" s="43">
        <v>0.38</v>
      </c>
      <c r="N305" s="43">
        <v>0.1</v>
      </c>
      <c r="O305" s="43">
        <v>0.01</v>
      </c>
      <c r="P305" s="43">
        <v>9.91</v>
      </c>
      <c r="Q305" s="43">
        <v>0.67</v>
      </c>
      <c r="R305" s="43">
        <v>0.73</v>
      </c>
      <c r="S305" s="96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BM306" s="53"/>
    </row>
    <row r="307" spans="1:65" ht="15">
      <c r="B307" s="8" t="s">
        <v>404</v>
      </c>
      <c r="BM307" s="26" t="s">
        <v>66</v>
      </c>
    </row>
    <row r="308" spans="1:65" ht="15">
      <c r="A308" s="24" t="s">
        <v>52</v>
      </c>
      <c r="B308" s="18" t="s">
        <v>112</v>
      </c>
      <c r="C308" s="15" t="s">
        <v>113</v>
      </c>
      <c r="D308" s="16" t="s">
        <v>194</v>
      </c>
      <c r="E308" s="17" t="s">
        <v>194</v>
      </c>
      <c r="F308" s="17" t="s">
        <v>194</v>
      </c>
      <c r="G308" s="17" t="s">
        <v>194</v>
      </c>
      <c r="H308" s="17" t="s">
        <v>194</v>
      </c>
      <c r="I308" s="17" t="s">
        <v>194</v>
      </c>
      <c r="J308" s="17" t="s">
        <v>194</v>
      </c>
      <c r="K308" s="17" t="s">
        <v>194</v>
      </c>
      <c r="L308" s="17" t="s">
        <v>194</v>
      </c>
      <c r="M308" s="17" t="s">
        <v>194</v>
      </c>
      <c r="N308" s="17" t="s">
        <v>194</v>
      </c>
      <c r="O308" s="96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195</v>
      </c>
      <c r="C309" s="9" t="s">
        <v>195</v>
      </c>
      <c r="D309" s="94" t="s">
        <v>221</v>
      </c>
      <c r="E309" s="95" t="s">
        <v>196</v>
      </c>
      <c r="F309" s="95" t="s">
        <v>222</v>
      </c>
      <c r="G309" s="95" t="s">
        <v>223</v>
      </c>
      <c r="H309" s="95" t="s">
        <v>198</v>
      </c>
      <c r="I309" s="95" t="s">
        <v>228</v>
      </c>
      <c r="J309" s="95" t="s">
        <v>218</v>
      </c>
      <c r="K309" s="95" t="s">
        <v>220</v>
      </c>
      <c r="L309" s="95" t="s">
        <v>224</v>
      </c>
      <c r="M309" s="95" t="s">
        <v>207</v>
      </c>
      <c r="N309" s="95" t="s">
        <v>225</v>
      </c>
      <c r="O309" s="96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103</v>
      </c>
      <c r="E310" s="11" t="s">
        <v>103</v>
      </c>
      <c r="F310" s="11" t="s">
        <v>99</v>
      </c>
      <c r="G310" s="11" t="s">
        <v>103</v>
      </c>
      <c r="H310" s="11" t="s">
        <v>99</v>
      </c>
      <c r="I310" s="11" t="s">
        <v>103</v>
      </c>
      <c r="J310" s="11" t="s">
        <v>99</v>
      </c>
      <c r="K310" s="11" t="s">
        <v>99</v>
      </c>
      <c r="L310" s="11" t="s">
        <v>103</v>
      </c>
      <c r="M310" s="11" t="s">
        <v>103</v>
      </c>
      <c r="N310" s="11" t="s">
        <v>226</v>
      </c>
      <c r="O310" s="96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96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91">
        <v>32.331785709999991</v>
      </c>
      <c r="E312" s="21">
        <v>34.109999999999992</v>
      </c>
      <c r="F312" s="21">
        <v>34.36999999999999</v>
      </c>
      <c r="G312" s="21">
        <v>34.403199999999991</v>
      </c>
      <c r="H312" s="21" t="s">
        <v>227</v>
      </c>
      <c r="I312" s="21">
        <v>35.559999999999995</v>
      </c>
      <c r="J312" s="21">
        <v>34.153880000000001</v>
      </c>
      <c r="K312" s="91">
        <v>8.7430000000000003</v>
      </c>
      <c r="L312" s="21">
        <v>35.099999999999994</v>
      </c>
      <c r="M312" s="21">
        <v>35.899999999999984</v>
      </c>
      <c r="N312" s="21" t="s">
        <v>235</v>
      </c>
      <c r="O312" s="96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92">
        <v>32.14857142999999</v>
      </c>
      <c r="E313" s="11">
        <v>34.579999999999991</v>
      </c>
      <c r="F313" s="11">
        <v>34.089999999999996</v>
      </c>
      <c r="G313" s="11">
        <v>34.261199999999995</v>
      </c>
      <c r="H313" s="11" t="s">
        <v>227</v>
      </c>
      <c r="I313" s="11">
        <v>35.169999999999995</v>
      </c>
      <c r="J313" s="11">
        <v>33.801079999999999</v>
      </c>
      <c r="K313" s="92">
        <v>30.986000000000001</v>
      </c>
      <c r="L313" s="11">
        <v>34.709999999999994</v>
      </c>
      <c r="M313" s="11">
        <v>34.999999999999986</v>
      </c>
      <c r="N313" s="11" t="s">
        <v>235</v>
      </c>
      <c r="O313" s="96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92">
        <v>32.640357139999992</v>
      </c>
      <c r="E314" s="11">
        <v>33.539999999999992</v>
      </c>
      <c r="F314" s="11">
        <v>34.209999999999994</v>
      </c>
      <c r="G314" s="11">
        <v>34.302399999999992</v>
      </c>
      <c r="H314" s="11" t="s">
        <v>227</v>
      </c>
      <c r="I314" s="11">
        <v>35.479999999999997</v>
      </c>
      <c r="J314" s="11">
        <v>34.499899999999997</v>
      </c>
      <c r="K314" s="92">
        <v>31.195</v>
      </c>
      <c r="L314" s="11">
        <v>34.559999999999988</v>
      </c>
      <c r="M314" s="11">
        <v>35.79999999999999</v>
      </c>
      <c r="N314" s="11" t="s">
        <v>235</v>
      </c>
      <c r="O314" s="96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92">
        <v>31.46392856999999</v>
      </c>
      <c r="E315" s="11">
        <v>34.249999999999993</v>
      </c>
      <c r="F315" s="11">
        <v>34.729999999999983</v>
      </c>
      <c r="G315" s="11">
        <v>34.236099999999993</v>
      </c>
      <c r="H315" s="11" t="s">
        <v>227</v>
      </c>
      <c r="I315" s="11">
        <v>35.949999999999982</v>
      </c>
      <c r="J315" s="11">
        <v>34.31671</v>
      </c>
      <c r="K315" s="92">
        <v>7.5540000000000003</v>
      </c>
      <c r="L315" s="11">
        <v>34.349999999999994</v>
      </c>
      <c r="M315" s="11">
        <v>35.79999999999999</v>
      </c>
      <c r="N315" s="11" t="s">
        <v>235</v>
      </c>
      <c r="O315" s="96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34.712211593840856</v>
      </c>
    </row>
    <row r="316" spans="1:65">
      <c r="A316" s="28"/>
      <c r="B316" s="19">
        <v>1</v>
      </c>
      <c r="C316" s="9">
        <v>5</v>
      </c>
      <c r="D316" s="92">
        <v>31.598928569999991</v>
      </c>
      <c r="E316" s="11">
        <v>34.159999999999989</v>
      </c>
      <c r="F316" s="11">
        <v>34.419999999999987</v>
      </c>
      <c r="G316" s="11">
        <v>34.667599999999986</v>
      </c>
      <c r="H316" s="11" t="s">
        <v>227</v>
      </c>
      <c r="I316" s="11">
        <v>35.589999999999989</v>
      </c>
      <c r="J316" s="11">
        <v>34.41169</v>
      </c>
      <c r="K316" s="92">
        <v>30.986000000000001</v>
      </c>
      <c r="L316" s="11">
        <v>34.609999999999985</v>
      </c>
      <c r="M316" s="11">
        <v>35.399999999999991</v>
      </c>
      <c r="N316" s="11" t="s">
        <v>235</v>
      </c>
      <c r="O316" s="96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29</v>
      </c>
    </row>
    <row r="317" spans="1:65">
      <c r="A317" s="28"/>
      <c r="B317" s="19">
        <v>1</v>
      </c>
      <c r="C317" s="9">
        <v>6</v>
      </c>
      <c r="D317" s="92">
        <v>31.61821428999999</v>
      </c>
      <c r="E317" s="11">
        <v>33.899999999999984</v>
      </c>
      <c r="F317" s="11">
        <v>34.86999999999999</v>
      </c>
      <c r="G317" s="11">
        <v>35.271299999999989</v>
      </c>
      <c r="H317" s="11" t="s">
        <v>227</v>
      </c>
      <c r="I317" s="11">
        <v>35.779999999999987</v>
      </c>
      <c r="J317" s="11">
        <v>33.99783</v>
      </c>
      <c r="K317" s="92">
        <v>29.516999999999999</v>
      </c>
      <c r="L317" s="11">
        <v>34.599999999999994</v>
      </c>
      <c r="M317" s="11">
        <v>34.999999999999986</v>
      </c>
      <c r="N317" s="11" t="s">
        <v>235</v>
      </c>
      <c r="O317" s="96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3"/>
    </row>
    <row r="318" spans="1:65">
      <c r="A318" s="28"/>
      <c r="B318" s="20" t="s">
        <v>200</v>
      </c>
      <c r="C318" s="12"/>
      <c r="D318" s="22">
        <v>31.966964284999992</v>
      </c>
      <c r="E318" s="22">
        <v>34.089999999999989</v>
      </c>
      <c r="F318" s="22">
        <v>34.448333333333323</v>
      </c>
      <c r="G318" s="22">
        <v>34.523633333333329</v>
      </c>
      <c r="H318" s="22" t="s">
        <v>506</v>
      </c>
      <c r="I318" s="22">
        <v>35.588333333333317</v>
      </c>
      <c r="J318" s="22">
        <v>34.196848333333328</v>
      </c>
      <c r="K318" s="22">
        <v>23.163500000000003</v>
      </c>
      <c r="L318" s="22">
        <v>34.654999999999994</v>
      </c>
      <c r="M318" s="22">
        <v>35.48333333333332</v>
      </c>
      <c r="N318" s="22" t="s">
        <v>506</v>
      </c>
      <c r="O318" s="96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3"/>
    </row>
    <row r="319" spans="1:65">
      <c r="A319" s="28"/>
      <c r="B319" s="3" t="s">
        <v>201</v>
      </c>
      <c r="C319" s="27"/>
      <c r="D319" s="11">
        <v>31.88339285999999</v>
      </c>
      <c r="E319" s="11">
        <v>34.134999999999991</v>
      </c>
      <c r="F319" s="11">
        <v>34.394999999999989</v>
      </c>
      <c r="G319" s="11">
        <v>34.352799999999988</v>
      </c>
      <c r="H319" s="11" t="s">
        <v>506</v>
      </c>
      <c r="I319" s="11">
        <v>35.574999999999989</v>
      </c>
      <c r="J319" s="11">
        <v>34.235295000000001</v>
      </c>
      <c r="K319" s="11">
        <v>30.2515</v>
      </c>
      <c r="L319" s="11">
        <v>34.60499999999999</v>
      </c>
      <c r="M319" s="11">
        <v>35.599999999999994</v>
      </c>
      <c r="N319" s="11" t="s">
        <v>506</v>
      </c>
      <c r="O319" s="96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3" t="s">
        <v>202</v>
      </c>
      <c r="C320" s="27"/>
      <c r="D320" s="23">
        <v>0.47532211005017594</v>
      </c>
      <c r="E320" s="23">
        <v>0.3491704454847237</v>
      </c>
      <c r="F320" s="23">
        <v>0.29976101592212528</v>
      </c>
      <c r="G320" s="23">
        <v>0.39867954382770276</v>
      </c>
      <c r="H320" s="23" t="s">
        <v>506</v>
      </c>
      <c r="I320" s="23">
        <v>0.26648952449705055</v>
      </c>
      <c r="J320" s="23">
        <v>0.26474562201605228</v>
      </c>
      <c r="K320" s="23">
        <v>11.652143815624651</v>
      </c>
      <c r="L320" s="23">
        <v>0.24825390228554392</v>
      </c>
      <c r="M320" s="23">
        <v>0.41190613817551608</v>
      </c>
      <c r="N320" s="23" t="s">
        <v>506</v>
      </c>
      <c r="O320" s="153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  <c r="AA320" s="154"/>
      <c r="AB320" s="154"/>
      <c r="AC320" s="154"/>
      <c r="AD320" s="154"/>
      <c r="AE320" s="154"/>
      <c r="AF320" s="154"/>
      <c r="AG320" s="154"/>
      <c r="AH320" s="154"/>
      <c r="AI320" s="154"/>
      <c r="AJ320" s="154"/>
      <c r="AK320" s="154"/>
      <c r="AL320" s="154"/>
      <c r="AM320" s="154"/>
      <c r="AN320" s="154"/>
      <c r="AO320" s="154"/>
      <c r="AP320" s="154"/>
      <c r="AQ320" s="154"/>
      <c r="AR320" s="154"/>
      <c r="AS320" s="154"/>
      <c r="AT320" s="154"/>
      <c r="AU320" s="154"/>
      <c r="AV320" s="154"/>
      <c r="AW320" s="154"/>
      <c r="AX320" s="154"/>
      <c r="AY320" s="154"/>
      <c r="AZ320" s="154"/>
      <c r="BA320" s="154"/>
      <c r="BB320" s="154"/>
      <c r="BC320" s="154"/>
      <c r="BD320" s="154"/>
      <c r="BE320" s="154"/>
      <c r="BF320" s="154"/>
      <c r="BG320" s="154"/>
      <c r="BH320" s="154"/>
      <c r="BI320" s="154"/>
      <c r="BJ320" s="154"/>
      <c r="BK320" s="154"/>
      <c r="BL320" s="154"/>
      <c r="BM320" s="54"/>
    </row>
    <row r="321" spans="1:65">
      <c r="A321" s="28"/>
      <c r="B321" s="3" t="s">
        <v>85</v>
      </c>
      <c r="C321" s="27"/>
      <c r="D321" s="13">
        <v>1.486916636226273E-2</v>
      </c>
      <c r="E321" s="13">
        <v>1.0242606203717331E-2</v>
      </c>
      <c r="F321" s="13">
        <v>8.7017567155293057E-3</v>
      </c>
      <c r="G321" s="13">
        <v>1.1548018135239806E-2</v>
      </c>
      <c r="H321" s="13" t="s">
        <v>506</v>
      </c>
      <c r="I321" s="13">
        <v>7.488114770675334E-3</v>
      </c>
      <c r="J321" s="13">
        <v>7.7418134979998108E-3</v>
      </c>
      <c r="K321" s="13">
        <v>0.50303899737192781</v>
      </c>
      <c r="L321" s="13">
        <v>7.1635810787922076E-3</v>
      </c>
      <c r="M321" s="13">
        <v>1.1608439779488481E-2</v>
      </c>
      <c r="N321" s="13" t="s">
        <v>506</v>
      </c>
      <c r="O321" s="96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203</v>
      </c>
      <c r="C322" s="27"/>
      <c r="D322" s="13">
        <v>-7.9085923448564244E-2</v>
      </c>
      <c r="E322" s="13">
        <v>-1.79248617495541E-2</v>
      </c>
      <c r="F322" s="13">
        <v>-7.6018855725791257E-3</v>
      </c>
      <c r="G322" s="13">
        <v>-5.4326201601336832E-3</v>
      </c>
      <c r="H322" s="13" t="s">
        <v>506</v>
      </c>
      <c r="I322" s="13">
        <v>2.523958282300609E-2</v>
      </c>
      <c r="J322" s="13">
        <v>-1.4846742308950778E-2</v>
      </c>
      <c r="K322" s="13">
        <v>-0.3326988129989964</v>
      </c>
      <c r="L322" s="13">
        <v>-1.648169079812023E-3</v>
      </c>
      <c r="M322" s="13">
        <v>2.2214710733939214E-2</v>
      </c>
      <c r="N322" s="13" t="s">
        <v>506</v>
      </c>
      <c r="O322" s="96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204</v>
      </c>
      <c r="C323" s="45"/>
      <c r="D323" s="43">
        <v>4.67</v>
      </c>
      <c r="E323" s="43">
        <v>0.67</v>
      </c>
      <c r="F323" s="43">
        <v>0</v>
      </c>
      <c r="G323" s="43">
        <v>0.14000000000000001</v>
      </c>
      <c r="H323" s="43" t="s">
        <v>209</v>
      </c>
      <c r="I323" s="43">
        <v>2.15</v>
      </c>
      <c r="J323" s="43">
        <v>0.47</v>
      </c>
      <c r="K323" s="43">
        <v>21.24</v>
      </c>
      <c r="L323" s="43">
        <v>0.39</v>
      </c>
      <c r="M323" s="43">
        <v>1.95</v>
      </c>
      <c r="N323" s="43" t="s">
        <v>209</v>
      </c>
      <c r="O323" s="96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BM324" s="53"/>
    </row>
    <row r="325" spans="1:65" ht="15">
      <c r="B325" s="8" t="s">
        <v>405</v>
      </c>
      <c r="BM325" s="26" t="s">
        <v>216</v>
      </c>
    </row>
    <row r="326" spans="1:65" ht="15">
      <c r="A326" s="24" t="s">
        <v>42</v>
      </c>
      <c r="B326" s="18" t="s">
        <v>112</v>
      </c>
      <c r="C326" s="15" t="s">
        <v>113</v>
      </c>
      <c r="D326" s="16" t="s">
        <v>194</v>
      </c>
      <c r="E326" s="17" t="s">
        <v>194</v>
      </c>
      <c r="F326" s="17" t="s">
        <v>194</v>
      </c>
      <c r="G326" s="17" t="s">
        <v>194</v>
      </c>
      <c r="H326" s="17" t="s">
        <v>194</v>
      </c>
      <c r="I326" s="17" t="s">
        <v>194</v>
      </c>
      <c r="J326" s="17" t="s">
        <v>194</v>
      </c>
      <c r="K326" s="17" t="s">
        <v>194</v>
      </c>
      <c r="L326" s="17" t="s">
        <v>194</v>
      </c>
      <c r="M326" s="17" t="s">
        <v>194</v>
      </c>
      <c r="N326" s="96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195</v>
      </c>
      <c r="C327" s="9" t="s">
        <v>195</v>
      </c>
      <c r="D327" s="94" t="s">
        <v>229</v>
      </c>
      <c r="E327" s="95" t="s">
        <v>230</v>
      </c>
      <c r="F327" s="95" t="s">
        <v>231</v>
      </c>
      <c r="G327" s="95" t="s">
        <v>232</v>
      </c>
      <c r="H327" s="95" t="s">
        <v>221</v>
      </c>
      <c r="I327" s="95" t="s">
        <v>223</v>
      </c>
      <c r="J327" s="95" t="s">
        <v>198</v>
      </c>
      <c r="K327" s="95" t="s">
        <v>220</v>
      </c>
      <c r="L327" s="95" t="s">
        <v>207</v>
      </c>
      <c r="M327" s="95" t="s">
        <v>225</v>
      </c>
      <c r="N327" s="96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98</v>
      </c>
      <c r="E328" s="11" t="s">
        <v>98</v>
      </c>
      <c r="F328" s="11" t="s">
        <v>98</v>
      </c>
      <c r="G328" s="11" t="s">
        <v>98</v>
      </c>
      <c r="H328" s="11" t="s">
        <v>102</v>
      </c>
      <c r="I328" s="11" t="s">
        <v>102</v>
      </c>
      <c r="J328" s="11" t="s">
        <v>98</v>
      </c>
      <c r="K328" s="11" t="s">
        <v>98</v>
      </c>
      <c r="L328" s="11" t="s">
        <v>102</v>
      </c>
      <c r="M328" s="11" t="s">
        <v>226</v>
      </c>
      <c r="N328" s="96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96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73">
        <v>200</v>
      </c>
      <c r="E330" s="145">
        <v>204</v>
      </c>
      <c r="F330" s="145">
        <v>222</v>
      </c>
      <c r="G330" s="145">
        <v>388</v>
      </c>
      <c r="H330" s="157">
        <v>589.22539280000001</v>
      </c>
      <c r="I330" s="145">
        <v>143.57775629376101</v>
      </c>
      <c r="J330" s="145" t="s">
        <v>227</v>
      </c>
      <c r="K330" s="157" t="s">
        <v>107</v>
      </c>
      <c r="L330" s="145">
        <v>290</v>
      </c>
      <c r="M330" s="145">
        <v>200</v>
      </c>
      <c r="N330" s="146"/>
      <c r="O330" s="147"/>
      <c r="P330" s="147"/>
      <c r="Q330" s="147"/>
      <c r="R330" s="147"/>
      <c r="S330" s="147"/>
      <c r="T330" s="147"/>
      <c r="U330" s="147"/>
      <c r="V330" s="147"/>
      <c r="W330" s="147"/>
      <c r="X330" s="147"/>
      <c r="Y330" s="147"/>
      <c r="Z330" s="147"/>
      <c r="AA330" s="147"/>
      <c r="AB330" s="147"/>
      <c r="AC330" s="147"/>
      <c r="AD330" s="147"/>
      <c r="AE330" s="147"/>
      <c r="AF330" s="147"/>
      <c r="AG330" s="147"/>
      <c r="AH330" s="147"/>
      <c r="AI330" s="147"/>
      <c r="AJ330" s="147"/>
      <c r="AK330" s="147"/>
      <c r="AL330" s="147"/>
      <c r="AM330" s="147"/>
      <c r="AN330" s="147"/>
      <c r="AO330" s="147"/>
      <c r="AP330" s="147"/>
      <c r="AQ330" s="147"/>
      <c r="AR330" s="147"/>
      <c r="AS330" s="147"/>
      <c r="AT330" s="147"/>
      <c r="AU330" s="147"/>
      <c r="AV330" s="147"/>
      <c r="AW330" s="147"/>
      <c r="AX330" s="147"/>
      <c r="AY330" s="147"/>
      <c r="AZ330" s="147"/>
      <c r="BA330" s="147"/>
      <c r="BB330" s="147"/>
      <c r="BC330" s="147"/>
      <c r="BD330" s="147"/>
      <c r="BE330" s="147"/>
      <c r="BF330" s="147"/>
      <c r="BG330" s="147"/>
      <c r="BH330" s="147"/>
      <c r="BI330" s="147"/>
      <c r="BJ330" s="147"/>
      <c r="BK330" s="147"/>
      <c r="BL330" s="147"/>
      <c r="BM330" s="148">
        <v>1</v>
      </c>
    </row>
    <row r="331" spans="1:65">
      <c r="A331" s="28"/>
      <c r="B331" s="19">
        <v>1</v>
      </c>
      <c r="C331" s="9">
        <v>2</v>
      </c>
      <c r="D331" s="149">
        <v>225</v>
      </c>
      <c r="E331" s="149">
        <v>204</v>
      </c>
      <c r="F331" s="149">
        <v>223</v>
      </c>
      <c r="G331" s="149">
        <v>373</v>
      </c>
      <c r="H331" s="158">
        <v>590.49802899999997</v>
      </c>
      <c r="I331" s="149">
        <v>141.87274042877399</v>
      </c>
      <c r="J331" s="149" t="s">
        <v>227</v>
      </c>
      <c r="K331" s="158" t="s">
        <v>107</v>
      </c>
      <c r="L331" s="149">
        <v>274</v>
      </c>
      <c r="M331" s="149">
        <v>198</v>
      </c>
      <c r="N331" s="146"/>
      <c r="O331" s="147"/>
      <c r="P331" s="147"/>
      <c r="Q331" s="147"/>
      <c r="R331" s="147"/>
      <c r="S331" s="147"/>
      <c r="T331" s="147"/>
      <c r="U331" s="147"/>
      <c r="V331" s="147"/>
      <c r="W331" s="147"/>
      <c r="X331" s="147"/>
      <c r="Y331" s="147"/>
      <c r="Z331" s="147"/>
      <c r="AA331" s="147"/>
      <c r="AB331" s="147"/>
      <c r="AC331" s="147"/>
      <c r="AD331" s="147"/>
      <c r="AE331" s="147"/>
      <c r="AF331" s="147"/>
      <c r="AG331" s="147"/>
      <c r="AH331" s="147"/>
      <c r="AI331" s="147"/>
      <c r="AJ331" s="147"/>
      <c r="AK331" s="147"/>
      <c r="AL331" s="147"/>
      <c r="AM331" s="147"/>
      <c r="AN331" s="147"/>
      <c r="AO331" s="147"/>
      <c r="AP331" s="147"/>
      <c r="AQ331" s="147"/>
      <c r="AR331" s="147"/>
      <c r="AS331" s="147"/>
      <c r="AT331" s="147"/>
      <c r="AU331" s="147"/>
      <c r="AV331" s="147"/>
      <c r="AW331" s="147"/>
      <c r="AX331" s="147"/>
      <c r="AY331" s="147"/>
      <c r="AZ331" s="147"/>
      <c r="BA331" s="147"/>
      <c r="BB331" s="147"/>
      <c r="BC331" s="147"/>
      <c r="BD331" s="147"/>
      <c r="BE331" s="147"/>
      <c r="BF331" s="147"/>
      <c r="BG331" s="147"/>
      <c r="BH331" s="147"/>
      <c r="BI331" s="147"/>
      <c r="BJ331" s="147"/>
      <c r="BK331" s="147"/>
      <c r="BL331" s="147"/>
      <c r="BM331" s="148">
        <v>21</v>
      </c>
    </row>
    <row r="332" spans="1:65">
      <c r="A332" s="28"/>
      <c r="B332" s="19">
        <v>1</v>
      </c>
      <c r="C332" s="9">
        <v>3</v>
      </c>
      <c r="D332" s="149">
        <v>235</v>
      </c>
      <c r="E332" s="149">
        <v>204</v>
      </c>
      <c r="F332" s="149">
        <v>226</v>
      </c>
      <c r="G332" s="149">
        <v>392</v>
      </c>
      <c r="H332" s="158">
        <v>588.96660180000003</v>
      </c>
      <c r="I332" s="149">
        <v>142.99235753793599</v>
      </c>
      <c r="J332" s="149" t="s">
        <v>227</v>
      </c>
      <c r="K332" s="158" t="s">
        <v>107</v>
      </c>
      <c r="L332" s="149">
        <v>278</v>
      </c>
      <c r="M332" s="149">
        <v>202</v>
      </c>
      <c r="N332" s="146"/>
      <c r="O332" s="147"/>
      <c r="P332" s="147"/>
      <c r="Q332" s="147"/>
      <c r="R332" s="147"/>
      <c r="S332" s="147"/>
      <c r="T332" s="147"/>
      <c r="U332" s="147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147"/>
      <c r="BC332" s="147"/>
      <c r="BD332" s="147"/>
      <c r="BE332" s="147"/>
      <c r="BF332" s="147"/>
      <c r="BG332" s="147"/>
      <c r="BH332" s="147"/>
      <c r="BI332" s="147"/>
      <c r="BJ332" s="147"/>
      <c r="BK332" s="147"/>
      <c r="BL332" s="147"/>
      <c r="BM332" s="148">
        <v>16</v>
      </c>
    </row>
    <row r="333" spans="1:65">
      <c r="A333" s="28"/>
      <c r="B333" s="19">
        <v>1</v>
      </c>
      <c r="C333" s="9">
        <v>4</v>
      </c>
      <c r="D333" s="149">
        <v>240</v>
      </c>
      <c r="E333" s="149">
        <v>198.5</v>
      </c>
      <c r="F333" s="149">
        <v>228</v>
      </c>
      <c r="G333" s="149">
        <v>353</v>
      </c>
      <c r="H333" s="158">
        <v>588.26369290000002</v>
      </c>
      <c r="I333" s="149">
        <v>141.685660607253</v>
      </c>
      <c r="J333" s="149" t="s">
        <v>227</v>
      </c>
      <c r="K333" s="158" t="s">
        <v>107</v>
      </c>
      <c r="L333" s="149">
        <v>290</v>
      </c>
      <c r="M333" s="149">
        <v>198</v>
      </c>
      <c r="N333" s="146"/>
      <c r="O333" s="147"/>
      <c r="P333" s="147"/>
      <c r="Q333" s="147"/>
      <c r="R333" s="147"/>
      <c r="S333" s="147"/>
      <c r="T333" s="147"/>
      <c r="U333" s="147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147"/>
      <c r="BC333" s="147"/>
      <c r="BD333" s="147"/>
      <c r="BE333" s="147"/>
      <c r="BF333" s="147"/>
      <c r="BG333" s="147"/>
      <c r="BH333" s="147"/>
      <c r="BI333" s="147"/>
      <c r="BJ333" s="147"/>
      <c r="BK333" s="147"/>
      <c r="BL333" s="147"/>
      <c r="BM333" s="148">
        <v>236.66827501419499</v>
      </c>
    </row>
    <row r="334" spans="1:65">
      <c r="A334" s="28"/>
      <c r="B334" s="19">
        <v>1</v>
      </c>
      <c r="C334" s="9">
        <v>5</v>
      </c>
      <c r="D334" s="149">
        <v>233</v>
      </c>
      <c r="E334" s="149">
        <v>198.5</v>
      </c>
      <c r="F334" s="149">
        <v>228</v>
      </c>
      <c r="G334" s="149">
        <v>364</v>
      </c>
      <c r="H334" s="158">
        <v>591.71887089999996</v>
      </c>
      <c r="I334" s="149">
        <v>141.41128828975999</v>
      </c>
      <c r="J334" s="149" t="s">
        <v>227</v>
      </c>
      <c r="K334" s="158" t="s">
        <v>107</v>
      </c>
      <c r="L334" s="149">
        <v>280</v>
      </c>
      <c r="M334" s="149">
        <v>208</v>
      </c>
      <c r="N334" s="146"/>
      <c r="O334" s="147"/>
      <c r="P334" s="147"/>
      <c r="Q334" s="147"/>
      <c r="R334" s="147"/>
      <c r="S334" s="147"/>
      <c r="T334" s="147"/>
      <c r="U334" s="147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147"/>
      <c r="BC334" s="147"/>
      <c r="BD334" s="147"/>
      <c r="BE334" s="147"/>
      <c r="BF334" s="147"/>
      <c r="BG334" s="147"/>
      <c r="BH334" s="147"/>
      <c r="BI334" s="147"/>
      <c r="BJ334" s="147"/>
      <c r="BK334" s="147"/>
      <c r="BL334" s="147"/>
      <c r="BM334" s="148">
        <v>27</v>
      </c>
    </row>
    <row r="335" spans="1:65">
      <c r="A335" s="28"/>
      <c r="B335" s="19">
        <v>1</v>
      </c>
      <c r="C335" s="9">
        <v>6</v>
      </c>
      <c r="D335" s="149">
        <v>233</v>
      </c>
      <c r="E335" s="149">
        <v>198</v>
      </c>
      <c r="F335" s="149">
        <v>225</v>
      </c>
      <c r="G335" s="149">
        <v>375</v>
      </c>
      <c r="H335" s="158">
        <v>601.09614280000005</v>
      </c>
      <c r="I335" s="149">
        <v>142.327747438687</v>
      </c>
      <c r="J335" s="149" t="s">
        <v>227</v>
      </c>
      <c r="K335" s="158" t="s">
        <v>107</v>
      </c>
      <c r="L335" s="149">
        <v>268</v>
      </c>
      <c r="M335" s="149">
        <v>197</v>
      </c>
      <c r="N335" s="146"/>
      <c r="O335" s="147"/>
      <c r="P335" s="147"/>
      <c r="Q335" s="147"/>
      <c r="R335" s="147"/>
      <c r="S335" s="147"/>
      <c r="T335" s="147"/>
      <c r="U335" s="147"/>
      <c r="V335" s="147"/>
      <c r="W335" s="147"/>
      <c r="X335" s="147"/>
      <c r="Y335" s="147"/>
      <c r="Z335" s="147"/>
      <c r="AA335" s="147"/>
      <c r="AB335" s="147"/>
      <c r="AC335" s="147"/>
      <c r="AD335" s="147"/>
      <c r="AE335" s="147"/>
      <c r="AF335" s="147"/>
      <c r="AG335" s="147"/>
      <c r="AH335" s="147"/>
      <c r="AI335" s="147"/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  <c r="AT335" s="147"/>
      <c r="AU335" s="147"/>
      <c r="AV335" s="147"/>
      <c r="AW335" s="147"/>
      <c r="AX335" s="147"/>
      <c r="AY335" s="147"/>
      <c r="AZ335" s="147"/>
      <c r="BA335" s="147"/>
      <c r="BB335" s="147"/>
      <c r="BC335" s="147"/>
      <c r="BD335" s="147"/>
      <c r="BE335" s="147"/>
      <c r="BF335" s="147"/>
      <c r="BG335" s="147"/>
      <c r="BH335" s="147"/>
      <c r="BI335" s="147"/>
      <c r="BJ335" s="147"/>
      <c r="BK335" s="147"/>
      <c r="BL335" s="147"/>
      <c r="BM335" s="150"/>
    </row>
    <row r="336" spans="1:65">
      <c r="A336" s="28"/>
      <c r="B336" s="20" t="s">
        <v>200</v>
      </c>
      <c r="C336" s="12"/>
      <c r="D336" s="151">
        <v>227.66666666666666</v>
      </c>
      <c r="E336" s="151">
        <v>201.16666666666666</v>
      </c>
      <c r="F336" s="151">
        <v>225.33333333333334</v>
      </c>
      <c r="G336" s="151">
        <v>374.16666666666669</v>
      </c>
      <c r="H336" s="151">
        <v>591.62812170000007</v>
      </c>
      <c r="I336" s="151">
        <v>142.31125843269515</v>
      </c>
      <c r="J336" s="151" t="s">
        <v>506</v>
      </c>
      <c r="K336" s="151" t="s">
        <v>506</v>
      </c>
      <c r="L336" s="151">
        <v>280</v>
      </c>
      <c r="M336" s="151">
        <v>200.5</v>
      </c>
      <c r="N336" s="146"/>
      <c r="O336" s="147"/>
      <c r="P336" s="147"/>
      <c r="Q336" s="147"/>
      <c r="R336" s="147"/>
      <c r="S336" s="147"/>
      <c r="T336" s="147"/>
      <c r="U336" s="147"/>
      <c r="V336" s="147"/>
      <c r="W336" s="147"/>
      <c r="X336" s="147"/>
      <c r="Y336" s="147"/>
      <c r="Z336" s="147"/>
      <c r="AA336" s="147"/>
      <c r="AB336" s="147"/>
      <c r="AC336" s="147"/>
      <c r="AD336" s="147"/>
      <c r="AE336" s="147"/>
      <c r="AF336" s="147"/>
      <c r="AG336" s="147"/>
      <c r="AH336" s="147"/>
      <c r="AI336" s="147"/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  <c r="AT336" s="147"/>
      <c r="AU336" s="147"/>
      <c r="AV336" s="147"/>
      <c r="AW336" s="147"/>
      <c r="AX336" s="147"/>
      <c r="AY336" s="147"/>
      <c r="AZ336" s="147"/>
      <c r="BA336" s="147"/>
      <c r="BB336" s="147"/>
      <c r="BC336" s="147"/>
      <c r="BD336" s="147"/>
      <c r="BE336" s="147"/>
      <c r="BF336" s="147"/>
      <c r="BG336" s="147"/>
      <c r="BH336" s="147"/>
      <c r="BI336" s="147"/>
      <c r="BJ336" s="147"/>
      <c r="BK336" s="147"/>
      <c r="BL336" s="147"/>
      <c r="BM336" s="150"/>
    </row>
    <row r="337" spans="1:65">
      <c r="A337" s="28"/>
      <c r="B337" s="3" t="s">
        <v>201</v>
      </c>
      <c r="C337" s="27"/>
      <c r="D337" s="149">
        <v>233</v>
      </c>
      <c r="E337" s="149">
        <v>201.25</v>
      </c>
      <c r="F337" s="149">
        <v>225.5</v>
      </c>
      <c r="G337" s="149">
        <v>374</v>
      </c>
      <c r="H337" s="149">
        <v>589.86171089999993</v>
      </c>
      <c r="I337" s="149">
        <v>142.1002439337305</v>
      </c>
      <c r="J337" s="149" t="s">
        <v>506</v>
      </c>
      <c r="K337" s="149" t="s">
        <v>506</v>
      </c>
      <c r="L337" s="149">
        <v>279</v>
      </c>
      <c r="M337" s="149">
        <v>199</v>
      </c>
      <c r="N337" s="146"/>
      <c r="O337" s="147"/>
      <c r="P337" s="147"/>
      <c r="Q337" s="147"/>
      <c r="R337" s="147"/>
      <c r="S337" s="147"/>
      <c r="T337" s="147"/>
      <c r="U337" s="147"/>
      <c r="V337" s="147"/>
      <c r="W337" s="147"/>
      <c r="X337" s="147"/>
      <c r="Y337" s="147"/>
      <c r="Z337" s="147"/>
      <c r="AA337" s="147"/>
      <c r="AB337" s="147"/>
      <c r="AC337" s="147"/>
      <c r="AD337" s="147"/>
      <c r="AE337" s="147"/>
      <c r="AF337" s="147"/>
      <c r="AG337" s="147"/>
      <c r="AH337" s="147"/>
      <c r="AI337" s="147"/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  <c r="AT337" s="147"/>
      <c r="AU337" s="147"/>
      <c r="AV337" s="147"/>
      <c r="AW337" s="147"/>
      <c r="AX337" s="147"/>
      <c r="AY337" s="147"/>
      <c r="AZ337" s="147"/>
      <c r="BA337" s="147"/>
      <c r="BB337" s="147"/>
      <c r="BC337" s="147"/>
      <c r="BD337" s="147"/>
      <c r="BE337" s="147"/>
      <c r="BF337" s="147"/>
      <c r="BG337" s="147"/>
      <c r="BH337" s="147"/>
      <c r="BI337" s="147"/>
      <c r="BJ337" s="147"/>
      <c r="BK337" s="147"/>
      <c r="BL337" s="147"/>
      <c r="BM337" s="150"/>
    </row>
    <row r="338" spans="1:65">
      <c r="A338" s="28"/>
      <c r="B338" s="3" t="s">
        <v>202</v>
      </c>
      <c r="C338" s="27"/>
      <c r="D338" s="149">
        <v>14.389811210251045</v>
      </c>
      <c r="E338" s="149">
        <v>3.1091263510296048</v>
      </c>
      <c r="F338" s="149">
        <v>2.503331114069145</v>
      </c>
      <c r="G338" s="149">
        <v>14.579666205598352</v>
      </c>
      <c r="H338" s="149">
        <v>4.798019257426974</v>
      </c>
      <c r="I338" s="149">
        <v>0.83208192477646592</v>
      </c>
      <c r="J338" s="149" t="s">
        <v>506</v>
      </c>
      <c r="K338" s="149" t="s">
        <v>506</v>
      </c>
      <c r="L338" s="149">
        <v>8.7635609200826572</v>
      </c>
      <c r="M338" s="149">
        <v>4.0865633483405102</v>
      </c>
      <c r="N338" s="146"/>
      <c r="O338" s="147"/>
      <c r="P338" s="147"/>
      <c r="Q338" s="147"/>
      <c r="R338" s="147"/>
      <c r="S338" s="147"/>
      <c r="T338" s="147"/>
      <c r="U338" s="147"/>
      <c r="V338" s="147"/>
      <c r="W338" s="147"/>
      <c r="X338" s="147"/>
      <c r="Y338" s="147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  <c r="AT338" s="147"/>
      <c r="AU338" s="147"/>
      <c r="AV338" s="147"/>
      <c r="AW338" s="147"/>
      <c r="AX338" s="147"/>
      <c r="AY338" s="147"/>
      <c r="AZ338" s="147"/>
      <c r="BA338" s="147"/>
      <c r="BB338" s="147"/>
      <c r="BC338" s="147"/>
      <c r="BD338" s="147"/>
      <c r="BE338" s="147"/>
      <c r="BF338" s="147"/>
      <c r="BG338" s="147"/>
      <c r="BH338" s="147"/>
      <c r="BI338" s="147"/>
      <c r="BJ338" s="147"/>
      <c r="BK338" s="147"/>
      <c r="BL338" s="147"/>
      <c r="BM338" s="150"/>
    </row>
    <row r="339" spans="1:65">
      <c r="A339" s="28"/>
      <c r="B339" s="3" t="s">
        <v>85</v>
      </c>
      <c r="C339" s="27"/>
      <c r="D339" s="13">
        <v>6.3205612929360375E-2</v>
      </c>
      <c r="E339" s="13">
        <v>1.5455474818705576E-2</v>
      </c>
      <c r="F339" s="13">
        <v>1.1109457606815731E-2</v>
      </c>
      <c r="G339" s="13">
        <v>3.8965700326766196E-2</v>
      </c>
      <c r="H339" s="13">
        <v>8.1098566505598442E-3</v>
      </c>
      <c r="I339" s="13">
        <v>5.8469156547441515E-3</v>
      </c>
      <c r="J339" s="13" t="s">
        <v>506</v>
      </c>
      <c r="K339" s="13" t="s">
        <v>506</v>
      </c>
      <c r="L339" s="13">
        <v>3.129843185743806E-2</v>
      </c>
      <c r="M339" s="13">
        <v>2.0381862086486336E-2</v>
      </c>
      <c r="N339" s="96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203</v>
      </c>
      <c r="C340" s="27"/>
      <c r="D340" s="13">
        <v>-3.8034706371136706E-2</v>
      </c>
      <c r="E340" s="13">
        <v>-0.15000577642017721</v>
      </c>
      <c r="F340" s="13">
        <v>-4.7893794299982972E-2</v>
      </c>
      <c r="G340" s="13">
        <v>0.58097517144714383</v>
      </c>
      <c r="H340" s="13">
        <v>1.4998201455793563</v>
      </c>
      <c r="I340" s="13">
        <v>-0.39868890993455064</v>
      </c>
      <c r="J340" s="13" t="s">
        <v>506</v>
      </c>
      <c r="K340" s="13" t="s">
        <v>506</v>
      </c>
      <c r="L340" s="13">
        <v>0.1830905514615595</v>
      </c>
      <c r="M340" s="13">
        <v>-0.15282265868556177</v>
      </c>
      <c r="N340" s="96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204</v>
      </c>
      <c r="C341" s="45"/>
      <c r="D341" s="43">
        <v>0.03</v>
      </c>
      <c r="E341" s="43">
        <v>0.3</v>
      </c>
      <c r="F341" s="43">
        <v>0</v>
      </c>
      <c r="G341" s="43">
        <v>1.84</v>
      </c>
      <c r="H341" s="43">
        <v>4.5199999999999996</v>
      </c>
      <c r="I341" s="43">
        <v>1.02</v>
      </c>
      <c r="J341" s="43" t="s">
        <v>209</v>
      </c>
      <c r="K341" s="43">
        <v>2.77</v>
      </c>
      <c r="L341" s="43">
        <v>0.67</v>
      </c>
      <c r="M341" s="43">
        <v>0.31</v>
      </c>
      <c r="N341" s="96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BM342" s="53"/>
    </row>
    <row r="343" spans="1:65" ht="15">
      <c r="B343" s="8" t="s">
        <v>406</v>
      </c>
      <c r="BM343" s="26" t="s">
        <v>66</v>
      </c>
    </row>
    <row r="344" spans="1:65" ht="15">
      <c r="A344" s="24" t="s">
        <v>5</v>
      </c>
      <c r="B344" s="18" t="s">
        <v>112</v>
      </c>
      <c r="C344" s="15" t="s">
        <v>113</v>
      </c>
      <c r="D344" s="16" t="s">
        <v>194</v>
      </c>
      <c r="E344" s="17" t="s">
        <v>194</v>
      </c>
      <c r="F344" s="17" t="s">
        <v>194</v>
      </c>
      <c r="G344" s="17" t="s">
        <v>194</v>
      </c>
      <c r="H344" s="17" t="s">
        <v>194</v>
      </c>
      <c r="I344" s="17" t="s">
        <v>194</v>
      </c>
      <c r="J344" s="17" t="s">
        <v>194</v>
      </c>
      <c r="K344" s="17" t="s">
        <v>194</v>
      </c>
      <c r="L344" s="17" t="s">
        <v>194</v>
      </c>
      <c r="M344" s="17" t="s">
        <v>194</v>
      </c>
      <c r="N344" s="17" t="s">
        <v>194</v>
      </c>
      <c r="O344" s="17" t="s">
        <v>194</v>
      </c>
      <c r="P344" s="17" t="s">
        <v>194</v>
      </c>
      <c r="Q344" s="17" t="s">
        <v>194</v>
      </c>
      <c r="R344" s="96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195</v>
      </c>
      <c r="C345" s="9" t="s">
        <v>195</v>
      </c>
      <c r="D345" s="94" t="s">
        <v>205</v>
      </c>
      <c r="E345" s="95" t="s">
        <v>229</v>
      </c>
      <c r="F345" s="95" t="s">
        <v>230</v>
      </c>
      <c r="G345" s="95" t="s">
        <v>231</v>
      </c>
      <c r="H345" s="95" t="s">
        <v>232</v>
      </c>
      <c r="I345" s="95" t="s">
        <v>196</v>
      </c>
      <c r="J345" s="95" t="s">
        <v>222</v>
      </c>
      <c r="K345" s="95" t="s">
        <v>223</v>
      </c>
      <c r="L345" s="95" t="s">
        <v>198</v>
      </c>
      <c r="M345" s="95" t="s">
        <v>228</v>
      </c>
      <c r="N345" s="95" t="s">
        <v>218</v>
      </c>
      <c r="O345" s="95" t="s">
        <v>220</v>
      </c>
      <c r="P345" s="95" t="s">
        <v>207</v>
      </c>
      <c r="Q345" s="95" t="s">
        <v>225</v>
      </c>
      <c r="R345" s="96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98</v>
      </c>
      <c r="E346" s="11" t="s">
        <v>98</v>
      </c>
      <c r="F346" s="11" t="s">
        <v>98</v>
      </c>
      <c r="G346" s="11" t="s">
        <v>98</v>
      </c>
      <c r="H346" s="11" t="s">
        <v>98</v>
      </c>
      <c r="I346" s="11" t="s">
        <v>102</v>
      </c>
      <c r="J346" s="11" t="s">
        <v>98</v>
      </c>
      <c r="K346" s="11" t="s">
        <v>98</v>
      </c>
      <c r="L346" s="11" t="s">
        <v>98</v>
      </c>
      <c r="M346" s="11" t="s">
        <v>103</v>
      </c>
      <c r="N346" s="11" t="s">
        <v>99</v>
      </c>
      <c r="O346" s="11" t="s">
        <v>98</v>
      </c>
      <c r="P346" s="11" t="s">
        <v>102</v>
      </c>
      <c r="Q346" s="11" t="s">
        <v>226</v>
      </c>
      <c r="R346" s="96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96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45">
        <v>598.99999999999977</v>
      </c>
      <c r="E348" s="145">
        <v>597.99999999999977</v>
      </c>
      <c r="F348" s="145">
        <v>573.99999999999966</v>
      </c>
      <c r="G348" s="145">
        <v>539.99999999999966</v>
      </c>
      <c r="H348" s="145">
        <v>614.99999999999977</v>
      </c>
      <c r="I348" s="145">
        <v>570.39999999999975</v>
      </c>
      <c r="J348" s="145">
        <v>555.06999999999982</v>
      </c>
      <c r="K348" s="157">
        <v>828.12574698872254</v>
      </c>
      <c r="L348" s="173">
        <v>633</v>
      </c>
      <c r="M348" s="145">
        <v>604.99999999999977</v>
      </c>
      <c r="N348" s="145">
        <v>576.1</v>
      </c>
      <c r="O348" s="157">
        <v>596.99999999999977</v>
      </c>
      <c r="P348" s="145">
        <v>603.99999999999977</v>
      </c>
      <c r="Q348" s="145">
        <v>548.99999999999977</v>
      </c>
      <c r="R348" s="146"/>
      <c r="S348" s="147"/>
      <c r="T348" s="147"/>
      <c r="U348" s="147"/>
      <c r="V348" s="147"/>
      <c r="W348" s="147"/>
      <c r="X348" s="147"/>
      <c r="Y348" s="147"/>
      <c r="Z348" s="147"/>
      <c r="AA348" s="147"/>
      <c r="AB348" s="147"/>
      <c r="AC348" s="147"/>
      <c r="AD348" s="147"/>
      <c r="AE348" s="147"/>
      <c r="AF348" s="147"/>
      <c r="AG348" s="147"/>
      <c r="AH348" s="147"/>
      <c r="AI348" s="147"/>
      <c r="AJ348" s="147"/>
      <c r="AK348" s="147"/>
      <c r="AL348" s="147"/>
      <c r="AM348" s="147"/>
      <c r="AN348" s="147"/>
      <c r="AO348" s="147"/>
      <c r="AP348" s="147"/>
      <c r="AQ348" s="147"/>
      <c r="AR348" s="147"/>
      <c r="AS348" s="147"/>
      <c r="AT348" s="147"/>
      <c r="AU348" s="147"/>
      <c r="AV348" s="147"/>
      <c r="AW348" s="147"/>
      <c r="AX348" s="147"/>
      <c r="AY348" s="147"/>
      <c r="AZ348" s="147"/>
      <c r="BA348" s="147"/>
      <c r="BB348" s="147"/>
      <c r="BC348" s="147"/>
      <c r="BD348" s="147"/>
      <c r="BE348" s="147"/>
      <c r="BF348" s="147"/>
      <c r="BG348" s="147"/>
      <c r="BH348" s="147"/>
      <c r="BI348" s="147"/>
      <c r="BJ348" s="147"/>
      <c r="BK348" s="147"/>
      <c r="BL348" s="147"/>
      <c r="BM348" s="148">
        <v>1</v>
      </c>
    </row>
    <row r="349" spans="1:65">
      <c r="A349" s="28"/>
      <c r="B349" s="19">
        <v>1</v>
      </c>
      <c r="C349" s="9">
        <v>2</v>
      </c>
      <c r="D349" s="149">
        <v>585.99999999999977</v>
      </c>
      <c r="E349" s="149">
        <v>583.99999999999977</v>
      </c>
      <c r="F349" s="149">
        <v>589.99999999999966</v>
      </c>
      <c r="G349" s="149">
        <v>553.99999999999977</v>
      </c>
      <c r="H349" s="149">
        <v>575.99999999999966</v>
      </c>
      <c r="I349" s="149">
        <v>573.99999999999966</v>
      </c>
      <c r="J349" s="149">
        <v>554.25999999999976</v>
      </c>
      <c r="K349" s="158">
        <v>826.22133255899064</v>
      </c>
      <c r="L349" s="149">
        <v>616</v>
      </c>
      <c r="M349" s="149">
        <v>605.99999999999966</v>
      </c>
      <c r="N349" s="149">
        <v>555.29999999999995</v>
      </c>
      <c r="O349" s="158">
        <v>737.99999999999966</v>
      </c>
      <c r="P349" s="149">
        <v>589.99999999999966</v>
      </c>
      <c r="Q349" s="149">
        <v>531.99999999999977</v>
      </c>
      <c r="R349" s="146"/>
      <c r="S349" s="147"/>
      <c r="T349" s="147"/>
      <c r="U349" s="147"/>
      <c r="V349" s="147"/>
      <c r="W349" s="147"/>
      <c r="X349" s="147"/>
      <c r="Y349" s="147"/>
      <c r="Z349" s="147"/>
      <c r="AA349" s="147"/>
      <c r="AB349" s="147"/>
      <c r="AC349" s="147"/>
      <c r="AD349" s="147"/>
      <c r="AE349" s="147"/>
      <c r="AF349" s="147"/>
      <c r="AG349" s="147"/>
      <c r="AH349" s="147"/>
      <c r="AI349" s="147"/>
      <c r="AJ349" s="147"/>
      <c r="AK349" s="147"/>
      <c r="AL349" s="147"/>
      <c r="AM349" s="147"/>
      <c r="AN349" s="147"/>
      <c r="AO349" s="147"/>
      <c r="AP349" s="147"/>
      <c r="AQ349" s="147"/>
      <c r="AR349" s="147"/>
      <c r="AS349" s="147"/>
      <c r="AT349" s="147"/>
      <c r="AU349" s="147"/>
      <c r="AV349" s="147"/>
      <c r="AW349" s="147"/>
      <c r="AX349" s="147"/>
      <c r="AY349" s="147"/>
      <c r="AZ349" s="147"/>
      <c r="BA349" s="147"/>
      <c r="BB349" s="147"/>
      <c r="BC349" s="147"/>
      <c r="BD349" s="147"/>
      <c r="BE349" s="147"/>
      <c r="BF349" s="147"/>
      <c r="BG349" s="147"/>
      <c r="BH349" s="147"/>
      <c r="BI349" s="147"/>
      <c r="BJ349" s="147"/>
      <c r="BK349" s="147"/>
      <c r="BL349" s="147"/>
      <c r="BM349" s="148">
        <v>8</v>
      </c>
    </row>
    <row r="350" spans="1:65">
      <c r="A350" s="28"/>
      <c r="B350" s="19">
        <v>1</v>
      </c>
      <c r="C350" s="9">
        <v>3</v>
      </c>
      <c r="D350" s="149">
        <v>598.99999999999977</v>
      </c>
      <c r="E350" s="149">
        <v>608.99999999999966</v>
      </c>
      <c r="F350" s="149">
        <v>563.99999999999977</v>
      </c>
      <c r="G350" s="149">
        <v>553.99999999999977</v>
      </c>
      <c r="H350" s="149">
        <v>615.99999999999977</v>
      </c>
      <c r="I350" s="149">
        <v>569.49999999999977</v>
      </c>
      <c r="J350" s="149">
        <v>539.06999999999982</v>
      </c>
      <c r="K350" s="158">
        <v>828.28981822050855</v>
      </c>
      <c r="L350" s="149">
        <v>607</v>
      </c>
      <c r="M350" s="149">
        <v>605.99999999999966</v>
      </c>
      <c r="N350" s="149">
        <v>581.29999999999995</v>
      </c>
      <c r="O350" s="158">
        <v>722.99999999999966</v>
      </c>
      <c r="P350" s="149">
        <v>587.99999999999977</v>
      </c>
      <c r="Q350" s="149">
        <v>538.99999999999966</v>
      </c>
      <c r="R350" s="146"/>
      <c r="S350" s="147"/>
      <c r="T350" s="147"/>
      <c r="U350" s="147"/>
      <c r="V350" s="147"/>
      <c r="W350" s="147"/>
      <c r="X350" s="147"/>
      <c r="Y350" s="147"/>
      <c r="Z350" s="147"/>
      <c r="AA350" s="147"/>
      <c r="AB350" s="147"/>
      <c r="AC350" s="147"/>
      <c r="AD350" s="147"/>
      <c r="AE350" s="147"/>
      <c r="AF350" s="147"/>
      <c r="AG350" s="147"/>
      <c r="AH350" s="147"/>
      <c r="AI350" s="147"/>
      <c r="AJ350" s="147"/>
      <c r="AK350" s="147"/>
      <c r="AL350" s="147"/>
      <c r="AM350" s="147"/>
      <c r="AN350" s="147"/>
      <c r="AO350" s="147"/>
      <c r="AP350" s="147"/>
      <c r="AQ350" s="147"/>
      <c r="AR350" s="147"/>
      <c r="AS350" s="147"/>
      <c r="AT350" s="147"/>
      <c r="AU350" s="147"/>
      <c r="AV350" s="147"/>
      <c r="AW350" s="147"/>
      <c r="AX350" s="147"/>
      <c r="AY350" s="147"/>
      <c r="AZ350" s="147"/>
      <c r="BA350" s="147"/>
      <c r="BB350" s="147"/>
      <c r="BC350" s="147"/>
      <c r="BD350" s="147"/>
      <c r="BE350" s="147"/>
      <c r="BF350" s="147"/>
      <c r="BG350" s="147"/>
      <c r="BH350" s="147"/>
      <c r="BI350" s="147"/>
      <c r="BJ350" s="147"/>
      <c r="BK350" s="147"/>
      <c r="BL350" s="147"/>
      <c r="BM350" s="148">
        <v>16</v>
      </c>
    </row>
    <row r="351" spans="1:65">
      <c r="A351" s="28"/>
      <c r="B351" s="19">
        <v>1</v>
      </c>
      <c r="C351" s="9">
        <v>4</v>
      </c>
      <c r="D351" s="149">
        <v>594.99999999999966</v>
      </c>
      <c r="E351" s="149">
        <v>580.99999999999977</v>
      </c>
      <c r="F351" s="149">
        <v>657.99999999999966</v>
      </c>
      <c r="G351" s="149">
        <v>559.99999999999977</v>
      </c>
      <c r="H351" s="149">
        <v>586.99999999999977</v>
      </c>
      <c r="I351" s="149">
        <v>572.5999999999998</v>
      </c>
      <c r="J351" s="149">
        <v>562.6999999999997</v>
      </c>
      <c r="K351" s="158">
        <v>824.82909857409356</v>
      </c>
      <c r="L351" s="149">
        <v>607</v>
      </c>
      <c r="M351" s="149">
        <v>602.49999999999966</v>
      </c>
      <c r="N351" s="149">
        <v>571.79999999999995</v>
      </c>
      <c r="O351" s="158">
        <v>579.99999999999977</v>
      </c>
      <c r="P351" s="149">
        <v>669.99999999999966</v>
      </c>
      <c r="Q351" s="149">
        <v>543.99999999999977</v>
      </c>
      <c r="R351" s="146"/>
      <c r="S351" s="147"/>
      <c r="T351" s="147"/>
      <c r="U351" s="147"/>
      <c r="V351" s="147"/>
      <c r="W351" s="147"/>
      <c r="X351" s="147"/>
      <c r="Y351" s="147"/>
      <c r="Z351" s="147"/>
      <c r="AA351" s="147"/>
      <c r="AB351" s="147"/>
      <c r="AC351" s="147"/>
      <c r="AD351" s="147"/>
      <c r="AE351" s="147"/>
      <c r="AF351" s="147"/>
      <c r="AG351" s="147"/>
      <c r="AH351" s="147"/>
      <c r="AI351" s="147"/>
      <c r="AJ351" s="147"/>
      <c r="AK351" s="147"/>
      <c r="AL351" s="147"/>
      <c r="AM351" s="147"/>
      <c r="AN351" s="147"/>
      <c r="AO351" s="147"/>
      <c r="AP351" s="147"/>
      <c r="AQ351" s="147"/>
      <c r="AR351" s="147"/>
      <c r="AS351" s="147"/>
      <c r="AT351" s="147"/>
      <c r="AU351" s="147"/>
      <c r="AV351" s="147"/>
      <c r="AW351" s="147"/>
      <c r="AX351" s="147"/>
      <c r="AY351" s="147"/>
      <c r="AZ351" s="147"/>
      <c r="BA351" s="147"/>
      <c r="BB351" s="147"/>
      <c r="BC351" s="147"/>
      <c r="BD351" s="147"/>
      <c r="BE351" s="147"/>
      <c r="BF351" s="147"/>
      <c r="BG351" s="147"/>
      <c r="BH351" s="147"/>
      <c r="BI351" s="147"/>
      <c r="BJ351" s="147"/>
      <c r="BK351" s="147"/>
      <c r="BL351" s="147"/>
      <c r="BM351" s="148">
        <v>584.39304953052977</v>
      </c>
    </row>
    <row r="352" spans="1:65">
      <c r="A352" s="28"/>
      <c r="B352" s="19">
        <v>1</v>
      </c>
      <c r="C352" s="9">
        <v>5</v>
      </c>
      <c r="D352" s="149">
        <v>592.99999999999966</v>
      </c>
      <c r="E352" s="149">
        <v>597.99999999999977</v>
      </c>
      <c r="F352" s="149">
        <v>635.99999999999977</v>
      </c>
      <c r="G352" s="149">
        <v>546.99999999999977</v>
      </c>
      <c r="H352" s="149">
        <v>585.99999999999977</v>
      </c>
      <c r="I352" s="149">
        <v>565.19999999999982</v>
      </c>
      <c r="J352" s="149">
        <v>549.76999999999964</v>
      </c>
      <c r="K352" s="158">
        <v>828.41860694849856</v>
      </c>
      <c r="L352" s="149">
        <v>616</v>
      </c>
      <c r="M352" s="172">
        <v>637.99999999999977</v>
      </c>
      <c r="N352" s="149">
        <v>567.4</v>
      </c>
      <c r="O352" s="158">
        <v>728.99999999999966</v>
      </c>
      <c r="P352" s="149">
        <v>591.99999999999966</v>
      </c>
      <c r="Q352" s="149">
        <v>531.99999999999977</v>
      </c>
      <c r="R352" s="146"/>
      <c r="S352" s="147"/>
      <c r="T352" s="147"/>
      <c r="U352" s="147"/>
      <c r="V352" s="147"/>
      <c r="W352" s="147"/>
      <c r="X352" s="147"/>
      <c r="Y352" s="147"/>
      <c r="Z352" s="147"/>
      <c r="AA352" s="147"/>
      <c r="AB352" s="147"/>
      <c r="AC352" s="147"/>
      <c r="AD352" s="147"/>
      <c r="AE352" s="147"/>
      <c r="AF352" s="147"/>
      <c r="AG352" s="147"/>
      <c r="AH352" s="147"/>
      <c r="AI352" s="147"/>
      <c r="AJ352" s="147"/>
      <c r="AK352" s="147"/>
      <c r="AL352" s="147"/>
      <c r="AM352" s="147"/>
      <c r="AN352" s="147"/>
      <c r="AO352" s="147"/>
      <c r="AP352" s="147"/>
      <c r="AQ352" s="147"/>
      <c r="AR352" s="147"/>
      <c r="AS352" s="147"/>
      <c r="AT352" s="147"/>
      <c r="AU352" s="147"/>
      <c r="AV352" s="147"/>
      <c r="AW352" s="147"/>
      <c r="AX352" s="147"/>
      <c r="AY352" s="147"/>
      <c r="AZ352" s="147"/>
      <c r="BA352" s="147"/>
      <c r="BB352" s="147"/>
      <c r="BC352" s="147"/>
      <c r="BD352" s="147"/>
      <c r="BE352" s="147"/>
      <c r="BF352" s="147"/>
      <c r="BG352" s="147"/>
      <c r="BH352" s="147"/>
      <c r="BI352" s="147"/>
      <c r="BJ352" s="147"/>
      <c r="BK352" s="147"/>
      <c r="BL352" s="147"/>
      <c r="BM352" s="148">
        <v>30</v>
      </c>
    </row>
    <row r="353" spans="1:65">
      <c r="A353" s="28"/>
      <c r="B353" s="19">
        <v>1</v>
      </c>
      <c r="C353" s="9">
        <v>6</v>
      </c>
      <c r="D353" s="149">
        <v>597.99999999999977</v>
      </c>
      <c r="E353" s="149">
        <v>586.99999999999977</v>
      </c>
      <c r="F353" s="149">
        <v>659.99999999999966</v>
      </c>
      <c r="G353" s="149">
        <v>541.99999999999977</v>
      </c>
      <c r="H353" s="149">
        <v>606.99999999999966</v>
      </c>
      <c r="I353" s="149">
        <v>570.49999999999977</v>
      </c>
      <c r="J353" s="149">
        <v>576.12999999999977</v>
      </c>
      <c r="K353" s="158">
        <v>825.17359945006763</v>
      </c>
      <c r="L353" s="149">
        <v>607</v>
      </c>
      <c r="M353" s="149">
        <v>600.99999999999977</v>
      </c>
      <c r="N353" s="149">
        <v>550.9</v>
      </c>
      <c r="O353" s="158">
        <v>716.99999999999966</v>
      </c>
      <c r="P353" s="149">
        <v>647.99999999999966</v>
      </c>
      <c r="Q353" s="149">
        <v>543.99999999999977</v>
      </c>
      <c r="R353" s="146"/>
      <c r="S353" s="147"/>
      <c r="T353" s="147"/>
      <c r="U353" s="147"/>
      <c r="V353" s="147"/>
      <c r="W353" s="147"/>
      <c r="X353" s="147"/>
      <c r="Y353" s="147"/>
      <c r="Z353" s="147"/>
      <c r="AA353" s="147"/>
      <c r="AB353" s="147"/>
      <c r="AC353" s="147"/>
      <c r="AD353" s="147"/>
      <c r="AE353" s="147"/>
      <c r="AF353" s="147"/>
      <c r="AG353" s="147"/>
      <c r="AH353" s="147"/>
      <c r="AI353" s="147"/>
      <c r="AJ353" s="147"/>
      <c r="AK353" s="147"/>
      <c r="AL353" s="147"/>
      <c r="AM353" s="147"/>
      <c r="AN353" s="147"/>
      <c r="AO353" s="147"/>
      <c r="AP353" s="147"/>
      <c r="AQ353" s="147"/>
      <c r="AR353" s="147"/>
      <c r="AS353" s="147"/>
      <c r="AT353" s="147"/>
      <c r="AU353" s="147"/>
      <c r="AV353" s="147"/>
      <c r="AW353" s="147"/>
      <c r="AX353" s="147"/>
      <c r="AY353" s="147"/>
      <c r="AZ353" s="147"/>
      <c r="BA353" s="147"/>
      <c r="BB353" s="147"/>
      <c r="BC353" s="147"/>
      <c r="BD353" s="147"/>
      <c r="BE353" s="147"/>
      <c r="BF353" s="147"/>
      <c r="BG353" s="147"/>
      <c r="BH353" s="147"/>
      <c r="BI353" s="147"/>
      <c r="BJ353" s="147"/>
      <c r="BK353" s="147"/>
      <c r="BL353" s="147"/>
      <c r="BM353" s="150"/>
    </row>
    <row r="354" spans="1:65">
      <c r="A354" s="28"/>
      <c r="B354" s="20" t="s">
        <v>200</v>
      </c>
      <c r="C354" s="12"/>
      <c r="D354" s="151">
        <v>594.99999999999966</v>
      </c>
      <c r="E354" s="151">
        <v>592.83333333333314</v>
      </c>
      <c r="F354" s="151">
        <v>613.66666666666629</v>
      </c>
      <c r="G354" s="151">
        <v>549.49999999999989</v>
      </c>
      <c r="H354" s="151">
        <v>597.83333333333314</v>
      </c>
      <c r="I354" s="151">
        <v>570.36666666666645</v>
      </c>
      <c r="J354" s="151">
        <v>556.1666666666664</v>
      </c>
      <c r="K354" s="151">
        <v>826.84303379014693</v>
      </c>
      <c r="L354" s="151">
        <v>614.33333333333337</v>
      </c>
      <c r="M354" s="151">
        <v>609.74999999999966</v>
      </c>
      <c r="N354" s="151">
        <v>567.13333333333333</v>
      </c>
      <c r="O354" s="151">
        <v>680.6666666666664</v>
      </c>
      <c r="P354" s="151">
        <v>615.33333333333303</v>
      </c>
      <c r="Q354" s="151">
        <v>539.99999999999989</v>
      </c>
      <c r="R354" s="146"/>
      <c r="S354" s="147"/>
      <c r="T354" s="147"/>
      <c r="U354" s="147"/>
      <c r="V354" s="147"/>
      <c r="W354" s="147"/>
      <c r="X354" s="147"/>
      <c r="Y354" s="147"/>
      <c r="Z354" s="147"/>
      <c r="AA354" s="147"/>
      <c r="AB354" s="147"/>
      <c r="AC354" s="147"/>
      <c r="AD354" s="147"/>
      <c r="AE354" s="147"/>
      <c r="AF354" s="147"/>
      <c r="AG354" s="147"/>
      <c r="AH354" s="147"/>
      <c r="AI354" s="147"/>
      <c r="AJ354" s="147"/>
      <c r="AK354" s="147"/>
      <c r="AL354" s="147"/>
      <c r="AM354" s="147"/>
      <c r="AN354" s="147"/>
      <c r="AO354" s="147"/>
      <c r="AP354" s="147"/>
      <c r="AQ354" s="147"/>
      <c r="AR354" s="147"/>
      <c r="AS354" s="147"/>
      <c r="AT354" s="147"/>
      <c r="AU354" s="147"/>
      <c r="AV354" s="147"/>
      <c r="AW354" s="147"/>
      <c r="AX354" s="147"/>
      <c r="AY354" s="147"/>
      <c r="AZ354" s="147"/>
      <c r="BA354" s="147"/>
      <c r="BB354" s="147"/>
      <c r="BC354" s="147"/>
      <c r="BD354" s="147"/>
      <c r="BE354" s="147"/>
      <c r="BF354" s="147"/>
      <c r="BG354" s="147"/>
      <c r="BH354" s="147"/>
      <c r="BI354" s="147"/>
      <c r="BJ354" s="147"/>
      <c r="BK354" s="147"/>
      <c r="BL354" s="147"/>
      <c r="BM354" s="150"/>
    </row>
    <row r="355" spans="1:65">
      <c r="A355" s="28"/>
      <c r="B355" s="3" t="s">
        <v>201</v>
      </c>
      <c r="C355" s="27"/>
      <c r="D355" s="149">
        <v>596.49999999999977</v>
      </c>
      <c r="E355" s="149">
        <v>592.49999999999977</v>
      </c>
      <c r="F355" s="149">
        <v>612.99999999999977</v>
      </c>
      <c r="G355" s="149">
        <v>550.49999999999977</v>
      </c>
      <c r="H355" s="149">
        <v>596.99999999999977</v>
      </c>
      <c r="I355" s="149">
        <v>570.44999999999982</v>
      </c>
      <c r="J355" s="149">
        <v>554.66499999999974</v>
      </c>
      <c r="K355" s="149">
        <v>827.17353977385665</v>
      </c>
      <c r="L355" s="149">
        <v>611.5</v>
      </c>
      <c r="M355" s="149">
        <v>605.49999999999977</v>
      </c>
      <c r="N355" s="149">
        <v>569.59999999999991</v>
      </c>
      <c r="O355" s="149">
        <v>719.99999999999966</v>
      </c>
      <c r="P355" s="149">
        <v>597.99999999999977</v>
      </c>
      <c r="Q355" s="149">
        <v>541.49999999999977</v>
      </c>
      <c r="R355" s="146"/>
      <c r="S355" s="147"/>
      <c r="T355" s="147"/>
      <c r="U355" s="147"/>
      <c r="V355" s="147"/>
      <c r="W355" s="147"/>
      <c r="X355" s="147"/>
      <c r="Y355" s="147"/>
      <c r="Z355" s="147"/>
      <c r="AA355" s="147"/>
      <c r="AB355" s="147"/>
      <c r="AC355" s="147"/>
      <c r="AD355" s="147"/>
      <c r="AE355" s="147"/>
      <c r="AF355" s="147"/>
      <c r="AG355" s="147"/>
      <c r="AH355" s="147"/>
      <c r="AI355" s="147"/>
      <c r="AJ355" s="147"/>
      <c r="AK355" s="147"/>
      <c r="AL355" s="147"/>
      <c r="AM355" s="147"/>
      <c r="AN355" s="147"/>
      <c r="AO355" s="147"/>
      <c r="AP355" s="147"/>
      <c r="AQ355" s="147"/>
      <c r="AR355" s="147"/>
      <c r="AS355" s="147"/>
      <c r="AT355" s="147"/>
      <c r="AU355" s="147"/>
      <c r="AV355" s="147"/>
      <c r="AW355" s="147"/>
      <c r="AX355" s="147"/>
      <c r="AY355" s="147"/>
      <c r="AZ355" s="147"/>
      <c r="BA355" s="147"/>
      <c r="BB355" s="147"/>
      <c r="BC355" s="147"/>
      <c r="BD355" s="147"/>
      <c r="BE355" s="147"/>
      <c r="BF355" s="147"/>
      <c r="BG355" s="147"/>
      <c r="BH355" s="147"/>
      <c r="BI355" s="147"/>
      <c r="BJ355" s="147"/>
      <c r="BK355" s="147"/>
      <c r="BL355" s="147"/>
      <c r="BM355" s="150"/>
    </row>
    <row r="356" spans="1:65">
      <c r="A356" s="28"/>
      <c r="B356" s="3" t="s">
        <v>202</v>
      </c>
      <c r="C356" s="27"/>
      <c r="D356" s="149">
        <v>5.0199601592044623</v>
      </c>
      <c r="E356" s="149">
        <v>10.647378394077386</v>
      </c>
      <c r="F356" s="149">
        <v>42.921634016736427</v>
      </c>
      <c r="G356" s="149">
        <v>7.7910204723130096</v>
      </c>
      <c r="H356" s="149">
        <v>16.987250120801402</v>
      </c>
      <c r="I356" s="149">
        <v>3.0216993011658899</v>
      </c>
      <c r="J356" s="149">
        <v>12.484154223120861</v>
      </c>
      <c r="K356" s="149">
        <v>1.6401480180869163</v>
      </c>
      <c r="L356" s="149">
        <v>10.152175464730044</v>
      </c>
      <c r="M356" s="149">
        <v>13.984813191458821</v>
      </c>
      <c r="N356" s="149">
        <v>11.886911569733611</v>
      </c>
      <c r="O356" s="149">
        <v>71.929595207165306</v>
      </c>
      <c r="P356" s="149">
        <v>34.978088379250586</v>
      </c>
      <c r="Q356" s="149">
        <v>6.9570108523704377</v>
      </c>
      <c r="R356" s="146"/>
      <c r="S356" s="147"/>
      <c r="T356" s="147"/>
      <c r="U356" s="147"/>
      <c r="V356" s="147"/>
      <c r="W356" s="147"/>
      <c r="X356" s="147"/>
      <c r="Y356" s="147"/>
      <c r="Z356" s="147"/>
      <c r="AA356" s="147"/>
      <c r="AB356" s="147"/>
      <c r="AC356" s="147"/>
      <c r="AD356" s="147"/>
      <c r="AE356" s="147"/>
      <c r="AF356" s="147"/>
      <c r="AG356" s="147"/>
      <c r="AH356" s="147"/>
      <c r="AI356" s="147"/>
      <c r="AJ356" s="147"/>
      <c r="AK356" s="147"/>
      <c r="AL356" s="147"/>
      <c r="AM356" s="147"/>
      <c r="AN356" s="147"/>
      <c r="AO356" s="147"/>
      <c r="AP356" s="147"/>
      <c r="AQ356" s="147"/>
      <c r="AR356" s="147"/>
      <c r="AS356" s="147"/>
      <c r="AT356" s="147"/>
      <c r="AU356" s="147"/>
      <c r="AV356" s="147"/>
      <c r="AW356" s="147"/>
      <c r="AX356" s="147"/>
      <c r="AY356" s="147"/>
      <c r="AZ356" s="147"/>
      <c r="BA356" s="147"/>
      <c r="BB356" s="147"/>
      <c r="BC356" s="147"/>
      <c r="BD356" s="147"/>
      <c r="BE356" s="147"/>
      <c r="BF356" s="147"/>
      <c r="BG356" s="147"/>
      <c r="BH356" s="147"/>
      <c r="BI356" s="147"/>
      <c r="BJ356" s="147"/>
      <c r="BK356" s="147"/>
      <c r="BL356" s="147"/>
      <c r="BM356" s="150"/>
    </row>
    <row r="357" spans="1:65">
      <c r="A357" s="28"/>
      <c r="B357" s="3" t="s">
        <v>85</v>
      </c>
      <c r="C357" s="27"/>
      <c r="D357" s="13">
        <v>8.4369078305957402E-3</v>
      </c>
      <c r="E357" s="13">
        <v>1.7960154727147692E-2</v>
      </c>
      <c r="F357" s="13">
        <v>6.9942912574801397E-2</v>
      </c>
      <c r="G357" s="13">
        <v>1.4178381205301203E-2</v>
      </c>
      <c r="H357" s="13">
        <v>2.8414692145193321E-2</v>
      </c>
      <c r="I357" s="13">
        <v>5.2978188904784489E-3</v>
      </c>
      <c r="J357" s="13">
        <v>2.2446786136867007E-2</v>
      </c>
      <c r="K357" s="13">
        <v>1.9836268203998518E-3</v>
      </c>
      <c r="L357" s="13">
        <v>1.6525516220396164E-2</v>
      </c>
      <c r="M357" s="13">
        <v>2.2935322987222354E-2</v>
      </c>
      <c r="N357" s="13">
        <v>2.0959641888562849E-2</v>
      </c>
      <c r="O357" s="13">
        <v>0.10567521333080118</v>
      </c>
      <c r="P357" s="13">
        <v>5.6844130627167831E-2</v>
      </c>
      <c r="Q357" s="13">
        <v>1.2883353430315629E-2</v>
      </c>
      <c r="R357" s="96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203</v>
      </c>
      <c r="C358" s="27"/>
      <c r="D358" s="13">
        <v>1.8150370676021765E-2</v>
      </c>
      <c r="E358" s="13">
        <v>1.4442820306613591E-2</v>
      </c>
      <c r="F358" s="13">
        <v>5.0092343089387148E-2</v>
      </c>
      <c r="G358" s="13">
        <v>-5.9708187081556008E-2</v>
      </c>
      <c r="H358" s="13">
        <v>2.2998705774479378E-2</v>
      </c>
      <c r="I358" s="13">
        <v>-2.4001625062329834E-2</v>
      </c>
      <c r="J358" s="13">
        <v>-4.8300339791068625E-2</v>
      </c>
      <c r="K358" s="13">
        <v>0.4148748594022269</v>
      </c>
      <c r="L358" s="13">
        <v>5.1233127818436586E-2</v>
      </c>
      <c r="M358" s="13">
        <v>4.339023280622567E-2</v>
      </c>
      <c r="N358" s="13">
        <v>-2.9534430998215955E-2</v>
      </c>
      <c r="O358" s="13">
        <v>0.16474120835878825</v>
      </c>
      <c r="P358" s="13">
        <v>5.2944304912009299E-2</v>
      </c>
      <c r="Q358" s="13">
        <v>-7.5964369470500892E-2</v>
      </c>
      <c r="R358" s="96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204</v>
      </c>
      <c r="C359" s="45"/>
      <c r="D359" s="43">
        <v>0.04</v>
      </c>
      <c r="E359" s="43">
        <v>0.11</v>
      </c>
      <c r="F359" s="43">
        <v>0.52</v>
      </c>
      <c r="G359" s="43">
        <v>1.41</v>
      </c>
      <c r="H359" s="43">
        <v>0.04</v>
      </c>
      <c r="I359" s="43">
        <v>0.78</v>
      </c>
      <c r="J359" s="43">
        <v>1.21</v>
      </c>
      <c r="K359" s="43">
        <v>6.91</v>
      </c>
      <c r="L359" s="43">
        <v>0.54</v>
      </c>
      <c r="M359" s="43">
        <v>0.4</v>
      </c>
      <c r="N359" s="43">
        <v>0.88</v>
      </c>
      <c r="O359" s="43">
        <v>2.5299999999999998</v>
      </c>
      <c r="P359" s="43">
        <v>0.56999999999999995</v>
      </c>
      <c r="Q359" s="43">
        <v>1.69</v>
      </c>
      <c r="R359" s="96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BM360" s="53"/>
    </row>
    <row r="361" spans="1:65" ht="15">
      <c r="B361" s="8" t="s">
        <v>407</v>
      </c>
      <c r="BM361" s="26" t="s">
        <v>216</v>
      </c>
    </row>
    <row r="362" spans="1:65" ht="15">
      <c r="A362" s="24" t="s">
        <v>81</v>
      </c>
      <c r="B362" s="18" t="s">
        <v>112</v>
      </c>
      <c r="C362" s="15" t="s">
        <v>113</v>
      </c>
      <c r="D362" s="16" t="s">
        <v>194</v>
      </c>
      <c r="E362" s="17" t="s">
        <v>194</v>
      </c>
      <c r="F362" s="17" t="s">
        <v>194</v>
      </c>
      <c r="G362" s="96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195</v>
      </c>
      <c r="C363" s="9" t="s">
        <v>195</v>
      </c>
      <c r="D363" s="94" t="s">
        <v>220</v>
      </c>
      <c r="E363" s="95" t="s">
        <v>207</v>
      </c>
      <c r="F363" s="95" t="s">
        <v>225</v>
      </c>
      <c r="G363" s="96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98</v>
      </c>
      <c r="E364" s="11" t="s">
        <v>102</v>
      </c>
      <c r="F364" s="11" t="s">
        <v>226</v>
      </c>
      <c r="G364" s="96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25"/>
      <c r="F365" s="25"/>
      <c r="G365" s="96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57" t="s">
        <v>107</v>
      </c>
      <c r="E366" s="145">
        <v>60</v>
      </c>
      <c r="F366" s="157" t="s">
        <v>107</v>
      </c>
      <c r="G366" s="146"/>
      <c r="H366" s="147"/>
      <c r="I366" s="147"/>
      <c r="J366" s="147"/>
      <c r="K366" s="147"/>
      <c r="L366" s="147"/>
      <c r="M366" s="147"/>
      <c r="N366" s="147"/>
      <c r="O366" s="147"/>
      <c r="P366" s="147"/>
      <c r="Q366" s="147"/>
      <c r="R366" s="147"/>
      <c r="S366" s="147"/>
      <c r="T366" s="147"/>
      <c r="U366" s="147"/>
      <c r="V366" s="147"/>
      <c r="W366" s="147"/>
      <c r="X366" s="147"/>
      <c r="Y366" s="147"/>
      <c r="Z366" s="147"/>
      <c r="AA366" s="147"/>
      <c r="AB366" s="147"/>
      <c r="AC366" s="147"/>
      <c r="AD366" s="147"/>
      <c r="AE366" s="147"/>
      <c r="AF366" s="147"/>
      <c r="AG366" s="147"/>
      <c r="AH366" s="147"/>
      <c r="AI366" s="147"/>
      <c r="AJ366" s="147"/>
      <c r="AK366" s="147"/>
      <c r="AL366" s="147"/>
      <c r="AM366" s="147"/>
      <c r="AN366" s="147"/>
      <c r="AO366" s="147"/>
      <c r="AP366" s="147"/>
      <c r="AQ366" s="147"/>
      <c r="AR366" s="147"/>
      <c r="AS366" s="147"/>
      <c r="AT366" s="147"/>
      <c r="AU366" s="147"/>
      <c r="AV366" s="147"/>
      <c r="AW366" s="147"/>
      <c r="AX366" s="147"/>
      <c r="AY366" s="147"/>
      <c r="AZ366" s="147"/>
      <c r="BA366" s="147"/>
      <c r="BB366" s="147"/>
      <c r="BC366" s="147"/>
      <c r="BD366" s="147"/>
      <c r="BE366" s="147"/>
      <c r="BF366" s="147"/>
      <c r="BG366" s="147"/>
      <c r="BH366" s="147"/>
      <c r="BI366" s="147"/>
      <c r="BJ366" s="147"/>
      <c r="BK366" s="147"/>
      <c r="BL366" s="147"/>
      <c r="BM366" s="148">
        <v>1</v>
      </c>
    </row>
    <row r="367" spans="1:65">
      <c r="A367" s="28"/>
      <c r="B367" s="19">
        <v>1</v>
      </c>
      <c r="C367" s="9">
        <v>2</v>
      </c>
      <c r="D367" s="158" t="s">
        <v>107</v>
      </c>
      <c r="E367" s="149">
        <v>60</v>
      </c>
      <c r="F367" s="158" t="s">
        <v>107</v>
      </c>
      <c r="G367" s="146"/>
      <c r="H367" s="147"/>
      <c r="I367" s="147"/>
      <c r="J367" s="147"/>
      <c r="K367" s="147"/>
      <c r="L367" s="147"/>
      <c r="M367" s="147"/>
      <c r="N367" s="147"/>
      <c r="O367" s="147"/>
      <c r="P367" s="147"/>
      <c r="Q367" s="147"/>
      <c r="R367" s="147"/>
      <c r="S367" s="147"/>
      <c r="T367" s="147"/>
      <c r="U367" s="147"/>
      <c r="V367" s="147"/>
      <c r="W367" s="147"/>
      <c r="X367" s="147"/>
      <c r="Y367" s="147"/>
      <c r="Z367" s="147"/>
      <c r="AA367" s="147"/>
      <c r="AB367" s="147"/>
      <c r="AC367" s="147"/>
      <c r="AD367" s="147"/>
      <c r="AE367" s="147"/>
      <c r="AF367" s="147"/>
      <c r="AG367" s="147"/>
      <c r="AH367" s="147"/>
      <c r="AI367" s="147"/>
      <c r="AJ367" s="147"/>
      <c r="AK367" s="147"/>
      <c r="AL367" s="147"/>
      <c r="AM367" s="147"/>
      <c r="AN367" s="147"/>
      <c r="AO367" s="147"/>
      <c r="AP367" s="147"/>
      <c r="AQ367" s="147"/>
      <c r="AR367" s="147"/>
      <c r="AS367" s="147"/>
      <c r="AT367" s="147"/>
      <c r="AU367" s="147"/>
      <c r="AV367" s="147"/>
      <c r="AW367" s="147"/>
      <c r="AX367" s="147"/>
      <c r="AY367" s="147"/>
      <c r="AZ367" s="147"/>
      <c r="BA367" s="147"/>
      <c r="BB367" s="147"/>
      <c r="BC367" s="147"/>
      <c r="BD367" s="147"/>
      <c r="BE367" s="147"/>
      <c r="BF367" s="147"/>
      <c r="BG367" s="147"/>
      <c r="BH367" s="147"/>
      <c r="BI367" s="147"/>
      <c r="BJ367" s="147"/>
      <c r="BK367" s="147"/>
      <c r="BL367" s="147"/>
      <c r="BM367" s="148">
        <v>25</v>
      </c>
    </row>
    <row r="368" spans="1:65">
      <c r="A368" s="28"/>
      <c r="B368" s="19">
        <v>1</v>
      </c>
      <c r="C368" s="9">
        <v>3</v>
      </c>
      <c r="D368" s="158" t="s">
        <v>107</v>
      </c>
      <c r="E368" s="149">
        <v>60</v>
      </c>
      <c r="F368" s="158" t="s">
        <v>107</v>
      </c>
      <c r="G368" s="146"/>
      <c r="H368" s="147"/>
      <c r="I368" s="147"/>
      <c r="J368" s="147"/>
      <c r="K368" s="147"/>
      <c r="L368" s="147"/>
      <c r="M368" s="147"/>
      <c r="N368" s="147"/>
      <c r="O368" s="147"/>
      <c r="P368" s="147"/>
      <c r="Q368" s="147"/>
      <c r="R368" s="147"/>
      <c r="S368" s="147"/>
      <c r="T368" s="147"/>
      <c r="U368" s="147"/>
      <c r="V368" s="147"/>
      <c r="W368" s="147"/>
      <c r="X368" s="147"/>
      <c r="Y368" s="147"/>
      <c r="Z368" s="147"/>
      <c r="AA368" s="147"/>
      <c r="AB368" s="147"/>
      <c r="AC368" s="147"/>
      <c r="AD368" s="147"/>
      <c r="AE368" s="147"/>
      <c r="AF368" s="147"/>
      <c r="AG368" s="147"/>
      <c r="AH368" s="147"/>
      <c r="AI368" s="147"/>
      <c r="AJ368" s="147"/>
      <c r="AK368" s="147"/>
      <c r="AL368" s="147"/>
      <c r="AM368" s="147"/>
      <c r="AN368" s="147"/>
      <c r="AO368" s="147"/>
      <c r="AP368" s="147"/>
      <c r="AQ368" s="147"/>
      <c r="AR368" s="147"/>
      <c r="AS368" s="147"/>
      <c r="AT368" s="147"/>
      <c r="AU368" s="147"/>
      <c r="AV368" s="147"/>
      <c r="AW368" s="147"/>
      <c r="AX368" s="147"/>
      <c r="AY368" s="147"/>
      <c r="AZ368" s="147"/>
      <c r="BA368" s="147"/>
      <c r="BB368" s="147"/>
      <c r="BC368" s="147"/>
      <c r="BD368" s="147"/>
      <c r="BE368" s="147"/>
      <c r="BF368" s="147"/>
      <c r="BG368" s="147"/>
      <c r="BH368" s="147"/>
      <c r="BI368" s="147"/>
      <c r="BJ368" s="147"/>
      <c r="BK368" s="147"/>
      <c r="BL368" s="147"/>
      <c r="BM368" s="148">
        <v>16</v>
      </c>
    </row>
    <row r="369" spans="1:65">
      <c r="A369" s="28"/>
      <c r="B369" s="19">
        <v>1</v>
      </c>
      <c r="C369" s="9">
        <v>4</v>
      </c>
      <c r="D369" s="158" t="s">
        <v>107</v>
      </c>
      <c r="E369" s="149">
        <v>60</v>
      </c>
      <c r="F369" s="158" t="s">
        <v>107</v>
      </c>
      <c r="G369" s="146"/>
      <c r="H369" s="147"/>
      <c r="I369" s="147"/>
      <c r="J369" s="147"/>
      <c r="K369" s="147"/>
      <c r="L369" s="147"/>
      <c r="M369" s="147"/>
      <c r="N369" s="147"/>
      <c r="O369" s="147"/>
      <c r="P369" s="147"/>
      <c r="Q369" s="147"/>
      <c r="R369" s="147"/>
      <c r="S369" s="147"/>
      <c r="T369" s="147"/>
      <c r="U369" s="147"/>
      <c r="V369" s="147"/>
      <c r="W369" s="147"/>
      <c r="X369" s="147"/>
      <c r="Y369" s="147"/>
      <c r="Z369" s="147"/>
      <c r="AA369" s="147"/>
      <c r="AB369" s="147"/>
      <c r="AC369" s="147"/>
      <c r="AD369" s="147"/>
      <c r="AE369" s="147"/>
      <c r="AF369" s="147"/>
      <c r="AG369" s="147"/>
      <c r="AH369" s="147"/>
      <c r="AI369" s="147"/>
      <c r="AJ369" s="147"/>
      <c r="AK369" s="147"/>
      <c r="AL369" s="147"/>
      <c r="AM369" s="147"/>
      <c r="AN369" s="147"/>
      <c r="AO369" s="147"/>
      <c r="AP369" s="147"/>
      <c r="AQ369" s="147"/>
      <c r="AR369" s="147"/>
      <c r="AS369" s="147"/>
      <c r="AT369" s="147"/>
      <c r="AU369" s="147"/>
      <c r="AV369" s="147"/>
      <c r="AW369" s="147"/>
      <c r="AX369" s="147"/>
      <c r="AY369" s="147"/>
      <c r="AZ369" s="147"/>
      <c r="BA369" s="147"/>
      <c r="BB369" s="147"/>
      <c r="BC369" s="147"/>
      <c r="BD369" s="147"/>
      <c r="BE369" s="147"/>
      <c r="BF369" s="147"/>
      <c r="BG369" s="147"/>
      <c r="BH369" s="147"/>
      <c r="BI369" s="147"/>
      <c r="BJ369" s="147"/>
      <c r="BK369" s="147"/>
      <c r="BL369" s="147"/>
      <c r="BM369" s="148">
        <v>60</v>
      </c>
    </row>
    <row r="370" spans="1:65">
      <c r="A370" s="28"/>
      <c r="B370" s="19">
        <v>1</v>
      </c>
      <c r="C370" s="9">
        <v>5</v>
      </c>
      <c r="D370" s="158" t="s">
        <v>107</v>
      </c>
      <c r="E370" s="149">
        <v>60</v>
      </c>
      <c r="F370" s="158" t="s">
        <v>107</v>
      </c>
      <c r="G370" s="146"/>
      <c r="H370" s="147"/>
      <c r="I370" s="147"/>
      <c r="J370" s="147"/>
      <c r="K370" s="147"/>
      <c r="L370" s="147"/>
      <c r="M370" s="147"/>
      <c r="N370" s="147"/>
      <c r="O370" s="147"/>
      <c r="P370" s="147"/>
      <c r="Q370" s="147"/>
      <c r="R370" s="147"/>
      <c r="S370" s="147"/>
      <c r="T370" s="147"/>
      <c r="U370" s="147"/>
      <c r="V370" s="147"/>
      <c r="W370" s="147"/>
      <c r="X370" s="147"/>
      <c r="Y370" s="147"/>
      <c r="Z370" s="147"/>
      <c r="AA370" s="147"/>
      <c r="AB370" s="147"/>
      <c r="AC370" s="147"/>
      <c r="AD370" s="147"/>
      <c r="AE370" s="147"/>
      <c r="AF370" s="147"/>
      <c r="AG370" s="147"/>
      <c r="AH370" s="147"/>
      <c r="AI370" s="147"/>
      <c r="AJ370" s="147"/>
      <c r="AK370" s="147"/>
      <c r="AL370" s="147"/>
      <c r="AM370" s="147"/>
      <c r="AN370" s="147"/>
      <c r="AO370" s="147"/>
      <c r="AP370" s="147"/>
      <c r="AQ370" s="147"/>
      <c r="AR370" s="147"/>
      <c r="AS370" s="147"/>
      <c r="AT370" s="147"/>
      <c r="AU370" s="147"/>
      <c r="AV370" s="147"/>
      <c r="AW370" s="147"/>
      <c r="AX370" s="147"/>
      <c r="AY370" s="147"/>
      <c r="AZ370" s="147"/>
      <c r="BA370" s="147"/>
      <c r="BB370" s="147"/>
      <c r="BC370" s="147"/>
      <c r="BD370" s="147"/>
      <c r="BE370" s="147"/>
      <c r="BF370" s="147"/>
      <c r="BG370" s="147"/>
      <c r="BH370" s="147"/>
      <c r="BI370" s="147"/>
      <c r="BJ370" s="147"/>
      <c r="BK370" s="147"/>
      <c r="BL370" s="147"/>
      <c r="BM370" s="148">
        <v>21</v>
      </c>
    </row>
    <row r="371" spans="1:65">
      <c r="A371" s="28"/>
      <c r="B371" s="19">
        <v>1</v>
      </c>
      <c r="C371" s="9">
        <v>6</v>
      </c>
      <c r="D371" s="158" t="s">
        <v>107</v>
      </c>
      <c r="E371" s="149">
        <v>60</v>
      </c>
      <c r="F371" s="158" t="s">
        <v>107</v>
      </c>
      <c r="G371" s="146"/>
      <c r="H371" s="147"/>
      <c r="I371" s="147"/>
      <c r="J371" s="147"/>
      <c r="K371" s="147"/>
      <c r="L371" s="147"/>
      <c r="M371" s="147"/>
      <c r="N371" s="147"/>
      <c r="O371" s="147"/>
      <c r="P371" s="147"/>
      <c r="Q371" s="147"/>
      <c r="R371" s="147"/>
      <c r="S371" s="147"/>
      <c r="T371" s="147"/>
      <c r="U371" s="147"/>
      <c r="V371" s="147"/>
      <c r="W371" s="147"/>
      <c r="X371" s="147"/>
      <c r="Y371" s="147"/>
      <c r="Z371" s="147"/>
      <c r="AA371" s="147"/>
      <c r="AB371" s="147"/>
      <c r="AC371" s="147"/>
      <c r="AD371" s="147"/>
      <c r="AE371" s="147"/>
      <c r="AF371" s="147"/>
      <c r="AG371" s="147"/>
      <c r="AH371" s="147"/>
      <c r="AI371" s="147"/>
      <c r="AJ371" s="147"/>
      <c r="AK371" s="147"/>
      <c r="AL371" s="147"/>
      <c r="AM371" s="147"/>
      <c r="AN371" s="147"/>
      <c r="AO371" s="147"/>
      <c r="AP371" s="147"/>
      <c r="AQ371" s="147"/>
      <c r="AR371" s="147"/>
      <c r="AS371" s="147"/>
      <c r="AT371" s="147"/>
      <c r="AU371" s="147"/>
      <c r="AV371" s="147"/>
      <c r="AW371" s="147"/>
      <c r="AX371" s="147"/>
      <c r="AY371" s="147"/>
      <c r="AZ371" s="147"/>
      <c r="BA371" s="147"/>
      <c r="BB371" s="147"/>
      <c r="BC371" s="147"/>
      <c r="BD371" s="147"/>
      <c r="BE371" s="147"/>
      <c r="BF371" s="147"/>
      <c r="BG371" s="147"/>
      <c r="BH371" s="147"/>
      <c r="BI371" s="147"/>
      <c r="BJ371" s="147"/>
      <c r="BK371" s="147"/>
      <c r="BL371" s="147"/>
      <c r="BM371" s="150"/>
    </row>
    <row r="372" spans="1:65">
      <c r="A372" s="28"/>
      <c r="B372" s="20" t="s">
        <v>200</v>
      </c>
      <c r="C372" s="12"/>
      <c r="D372" s="151" t="s">
        <v>506</v>
      </c>
      <c r="E372" s="151">
        <v>60</v>
      </c>
      <c r="F372" s="151" t="s">
        <v>506</v>
      </c>
      <c r="G372" s="146"/>
      <c r="H372" s="147"/>
      <c r="I372" s="147"/>
      <c r="J372" s="147"/>
      <c r="K372" s="147"/>
      <c r="L372" s="147"/>
      <c r="M372" s="147"/>
      <c r="N372" s="147"/>
      <c r="O372" s="147"/>
      <c r="P372" s="147"/>
      <c r="Q372" s="147"/>
      <c r="R372" s="147"/>
      <c r="S372" s="147"/>
      <c r="T372" s="147"/>
      <c r="U372" s="147"/>
      <c r="V372" s="147"/>
      <c r="W372" s="147"/>
      <c r="X372" s="147"/>
      <c r="Y372" s="147"/>
      <c r="Z372" s="147"/>
      <c r="AA372" s="147"/>
      <c r="AB372" s="147"/>
      <c r="AC372" s="147"/>
      <c r="AD372" s="147"/>
      <c r="AE372" s="147"/>
      <c r="AF372" s="147"/>
      <c r="AG372" s="147"/>
      <c r="AH372" s="147"/>
      <c r="AI372" s="147"/>
      <c r="AJ372" s="147"/>
      <c r="AK372" s="147"/>
      <c r="AL372" s="147"/>
      <c r="AM372" s="147"/>
      <c r="AN372" s="147"/>
      <c r="AO372" s="147"/>
      <c r="AP372" s="147"/>
      <c r="AQ372" s="147"/>
      <c r="AR372" s="147"/>
      <c r="AS372" s="147"/>
      <c r="AT372" s="147"/>
      <c r="AU372" s="147"/>
      <c r="AV372" s="147"/>
      <c r="AW372" s="147"/>
      <c r="AX372" s="147"/>
      <c r="AY372" s="147"/>
      <c r="AZ372" s="147"/>
      <c r="BA372" s="147"/>
      <c r="BB372" s="147"/>
      <c r="BC372" s="147"/>
      <c r="BD372" s="147"/>
      <c r="BE372" s="147"/>
      <c r="BF372" s="147"/>
      <c r="BG372" s="147"/>
      <c r="BH372" s="147"/>
      <c r="BI372" s="147"/>
      <c r="BJ372" s="147"/>
      <c r="BK372" s="147"/>
      <c r="BL372" s="147"/>
      <c r="BM372" s="150"/>
    </row>
    <row r="373" spans="1:65">
      <c r="A373" s="28"/>
      <c r="B373" s="3" t="s">
        <v>201</v>
      </c>
      <c r="C373" s="27"/>
      <c r="D373" s="149" t="s">
        <v>506</v>
      </c>
      <c r="E373" s="149">
        <v>60</v>
      </c>
      <c r="F373" s="149" t="s">
        <v>506</v>
      </c>
      <c r="G373" s="146"/>
      <c r="H373" s="147"/>
      <c r="I373" s="147"/>
      <c r="J373" s="147"/>
      <c r="K373" s="147"/>
      <c r="L373" s="147"/>
      <c r="M373" s="147"/>
      <c r="N373" s="147"/>
      <c r="O373" s="147"/>
      <c r="P373" s="147"/>
      <c r="Q373" s="147"/>
      <c r="R373" s="147"/>
      <c r="S373" s="147"/>
      <c r="T373" s="147"/>
      <c r="U373" s="147"/>
      <c r="V373" s="147"/>
      <c r="W373" s="147"/>
      <c r="X373" s="147"/>
      <c r="Y373" s="147"/>
      <c r="Z373" s="147"/>
      <c r="AA373" s="147"/>
      <c r="AB373" s="147"/>
      <c r="AC373" s="147"/>
      <c r="AD373" s="147"/>
      <c r="AE373" s="147"/>
      <c r="AF373" s="147"/>
      <c r="AG373" s="147"/>
      <c r="AH373" s="147"/>
      <c r="AI373" s="147"/>
      <c r="AJ373" s="147"/>
      <c r="AK373" s="147"/>
      <c r="AL373" s="147"/>
      <c r="AM373" s="147"/>
      <c r="AN373" s="147"/>
      <c r="AO373" s="147"/>
      <c r="AP373" s="147"/>
      <c r="AQ373" s="147"/>
      <c r="AR373" s="147"/>
      <c r="AS373" s="147"/>
      <c r="AT373" s="147"/>
      <c r="AU373" s="147"/>
      <c r="AV373" s="147"/>
      <c r="AW373" s="147"/>
      <c r="AX373" s="147"/>
      <c r="AY373" s="147"/>
      <c r="AZ373" s="147"/>
      <c r="BA373" s="147"/>
      <c r="BB373" s="147"/>
      <c r="BC373" s="147"/>
      <c r="BD373" s="147"/>
      <c r="BE373" s="147"/>
      <c r="BF373" s="147"/>
      <c r="BG373" s="147"/>
      <c r="BH373" s="147"/>
      <c r="BI373" s="147"/>
      <c r="BJ373" s="147"/>
      <c r="BK373" s="147"/>
      <c r="BL373" s="147"/>
      <c r="BM373" s="150"/>
    </row>
    <row r="374" spans="1:65">
      <c r="A374" s="28"/>
      <c r="B374" s="3" t="s">
        <v>202</v>
      </c>
      <c r="C374" s="27"/>
      <c r="D374" s="149" t="s">
        <v>506</v>
      </c>
      <c r="E374" s="149">
        <v>0</v>
      </c>
      <c r="F374" s="149" t="s">
        <v>506</v>
      </c>
      <c r="G374" s="146"/>
      <c r="H374" s="147"/>
      <c r="I374" s="147"/>
      <c r="J374" s="147"/>
      <c r="K374" s="147"/>
      <c r="L374" s="147"/>
      <c r="M374" s="147"/>
      <c r="N374" s="147"/>
      <c r="O374" s="147"/>
      <c r="P374" s="147"/>
      <c r="Q374" s="147"/>
      <c r="R374" s="147"/>
      <c r="S374" s="147"/>
      <c r="T374" s="147"/>
      <c r="U374" s="147"/>
      <c r="V374" s="147"/>
      <c r="W374" s="147"/>
      <c r="X374" s="147"/>
      <c r="Y374" s="147"/>
      <c r="Z374" s="147"/>
      <c r="AA374" s="147"/>
      <c r="AB374" s="147"/>
      <c r="AC374" s="147"/>
      <c r="AD374" s="147"/>
      <c r="AE374" s="147"/>
      <c r="AF374" s="147"/>
      <c r="AG374" s="147"/>
      <c r="AH374" s="147"/>
      <c r="AI374" s="147"/>
      <c r="AJ374" s="147"/>
      <c r="AK374" s="147"/>
      <c r="AL374" s="147"/>
      <c r="AM374" s="147"/>
      <c r="AN374" s="147"/>
      <c r="AO374" s="147"/>
      <c r="AP374" s="147"/>
      <c r="AQ374" s="147"/>
      <c r="AR374" s="147"/>
      <c r="AS374" s="147"/>
      <c r="AT374" s="147"/>
      <c r="AU374" s="147"/>
      <c r="AV374" s="147"/>
      <c r="AW374" s="147"/>
      <c r="AX374" s="147"/>
      <c r="AY374" s="147"/>
      <c r="AZ374" s="147"/>
      <c r="BA374" s="147"/>
      <c r="BB374" s="147"/>
      <c r="BC374" s="147"/>
      <c r="BD374" s="147"/>
      <c r="BE374" s="147"/>
      <c r="BF374" s="147"/>
      <c r="BG374" s="147"/>
      <c r="BH374" s="147"/>
      <c r="BI374" s="147"/>
      <c r="BJ374" s="147"/>
      <c r="BK374" s="147"/>
      <c r="BL374" s="147"/>
      <c r="BM374" s="150"/>
    </row>
    <row r="375" spans="1:65">
      <c r="A375" s="28"/>
      <c r="B375" s="3" t="s">
        <v>85</v>
      </c>
      <c r="C375" s="27"/>
      <c r="D375" s="13" t="s">
        <v>506</v>
      </c>
      <c r="E375" s="13">
        <v>0</v>
      </c>
      <c r="F375" s="13" t="s">
        <v>506</v>
      </c>
      <c r="G375" s="96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203</v>
      </c>
      <c r="C376" s="27"/>
      <c r="D376" s="13" t="s">
        <v>506</v>
      </c>
      <c r="E376" s="13">
        <v>0</v>
      </c>
      <c r="F376" s="13" t="s">
        <v>506</v>
      </c>
      <c r="G376" s="9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4" t="s">
        <v>204</v>
      </c>
      <c r="C377" s="45"/>
      <c r="D377" s="43" t="s">
        <v>209</v>
      </c>
      <c r="E377" s="43" t="s">
        <v>209</v>
      </c>
      <c r="F377" s="43" t="s">
        <v>209</v>
      </c>
      <c r="G377" s="9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E378" s="20"/>
      <c r="F378" s="20"/>
      <c r="BM378" s="53"/>
    </row>
    <row r="379" spans="1:65" ht="15">
      <c r="B379" s="8" t="s">
        <v>408</v>
      </c>
      <c r="BM379" s="26" t="s">
        <v>66</v>
      </c>
    </row>
    <row r="380" spans="1:65" ht="15">
      <c r="A380" s="24" t="s">
        <v>8</v>
      </c>
      <c r="B380" s="18" t="s">
        <v>112</v>
      </c>
      <c r="C380" s="15" t="s">
        <v>113</v>
      </c>
      <c r="D380" s="16" t="s">
        <v>194</v>
      </c>
      <c r="E380" s="17" t="s">
        <v>194</v>
      </c>
      <c r="F380" s="17" t="s">
        <v>194</v>
      </c>
      <c r="G380" s="17" t="s">
        <v>194</v>
      </c>
      <c r="H380" s="17" t="s">
        <v>194</v>
      </c>
      <c r="I380" s="17" t="s">
        <v>194</v>
      </c>
      <c r="J380" s="17" t="s">
        <v>194</v>
      </c>
      <c r="K380" s="17" t="s">
        <v>194</v>
      </c>
      <c r="L380" s="17" t="s">
        <v>194</v>
      </c>
      <c r="M380" s="17" t="s">
        <v>194</v>
      </c>
      <c r="N380" s="17" t="s">
        <v>194</v>
      </c>
      <c r="O380" s="17" t="s">
        <v>194</v>
      </c>
      <c r="P380" s="96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195</v>
      </c>
      <c r="C381" s="9" t="s">
        <v>195</v>
      </c>
      <c r="D381" s="94" t="s">
        <v>205</v>
      </c>
      <c r="E381" s="95" t="s">
        <v>229</v>
      </c>
      <c r="F381" s="95" t="s">
        <v>230</v>
      </c>
      <c r="G381" s="95" t="s">
        <v>231</v>
      </c>
      <c r="H381" s="95" t="s">
        <v>232</v>
      </c>
      <c r="I381" s="95" t="s">
        <v>196</v>
      </c>
      <c r="J381" s="95" t="s">
        <v>222</v>
      </c>
      <c r="K381" s="95" t="s">
        <v>198</v>
      </c>
      <c r="L381" s="95" t="s">
        <v>228</v>
      </c>
      <c r="M381" s="95" t="s">
        <v>220</v>
      </c>
      <c r="N381" s="95" t="s">
        <v>207</v>
      </c>
      <c r="O381" s="95" t="s">
        <v>225</v>
      </c>
      <c r="P381" s="96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98</v>
      </c>
      <c r="E382" s="11" t="s">
        <v>98</v>
      </c>
      <c r="F382" s="11" t="s">
        <v>98</v>
      </c>
      <c r="G382" s="11" t="s">
        <v>98</v>
      </c>
      <c r="H382" s="11" t="s">
        <v>98</v>
      </c>
      <c r="I382" s="11" t="s">
        <v>102</v>
      </c>
      <c r="J382" s="11" t="s">
        <v>98</v>
      </c>
      <c r="K382" s="11" t="s">
        <v>98</v>
      </c>
      <c r="L382" s="11" t="s">
        <v>103</v>
      </c>
      <c r="M382" s="11" t="s">
        <v>98</v>
      </c>
      <c r="N382" s="11" t="s">
        <v>103</v>
      </c>
      <c r="O382" s="11" t="s">
        <v>226</v>
      </c>
      <c r="P382" s="96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96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8">
        <v>1</v>
      </c>
      <c r="C384" s="14">
        <v>1</v>
      </c>
      <c r="D384" s="160">
        <v>42.59999999999998</v>
      </c>
      <c r="E384" s="160">
        <v>44.499999999999979</v>
      </c>
      <c r="F384" s="160">
        <v>48.999999999999979</v>
      </c>
      <c r="G384" s="160">
        <v>44.999999999999979</v>
      </c>
      <c r="H384" s="160">
        <v>46.999999999999979</v>
      </c>
      <c r="I384" s="159">
        <v>21.599999999999994</v>
      </c>
      <c r="J384" s="160">
        <v>26.599999999999991</v>
      </c>
      <c r="K384" s="160" t="s">
        <v>227</v>
      </c>
      <c r="L384" s="159">
        <v>12.999999999999993</v>
      </c>
      <c r="M384" s="160">
        <v>26.999999999999989</v>
      </c>
      <c r="N384" s="159">
        <v>2039.9999999999993</v>
      </c>
      <c r="O384" s="175">
        <v>32.999999999999986</v>
      </c>
      <c r="P384" s="161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  <c r="AU384" s="162"/>
      <c r="AV384" s="162"/>
      <c r="AW384" s="162"/>
      <c r="AX384" s="162"/>
      <c r="AY384" s="162"/>
      <c r="AZ384" s="162"/>
      <c r="BA384" s="162"/>
      <c r="BB384" s="162"/>
      <c r="BC384" s="162"/>
      <c r="BD384" s="162"/>
      <c r="BE384" s="162"/>
      <c r="BF384" s="162"/>
      <c r="BG384" s="162"/>
      <c r="BH384" s="162"/>
      <c r="BI384" s="162"/>
      <c r="BJ384" s="162"/>
      <c r="BK384" s="162"/>
      <c r="BL384" s="162"/>
      <c r="BM384" s="163">
        <v>1</v>
      </c>
    </row>
    <row r="385" spans="1:65">
      <c r="A385" s="28"/>
      <c r="B385" s="19">
        <v>1</v>
      </c>
      <c r="C385" s="9">
        <v>2</v>
      </c>
      <c r="D385" s="165">
        <v>43.199999999999989</v>
      </c>
      <c r="E385" s="165">
        <v>44.799999999999976</v>
      </c>
      <c r="F385" s="165">
        <v>48.999999999999979</v>
      </c>
      <c r="G385" s="165">
        <v>45.59999999999998</v>
      </c>
      <c r="H385" s="165">
        <v>44.199999999999982</v>
      </c>
      <c r="I385" s="164">
        <v>25.499999999999989</v>
      </c>
      <c r="J385" s="165">
        <v>28.79999999999999</v>
      </c>
      <c r="K385" s="165" t="s">
        <v>227</v>
      </c>
      <c r="L385" s="164">
        <v>15.999999999999993</v>
      </c>
      <c r="M385" s="165">
        <v>45.999999999999979</v>
      </c>
      <c r="N385" s="164">
        <v>2149.9999999999991</v>
      </c>
      <c r="O385" s="165">
        <v>36.999999999999986</v>
      </c>
      <c r="P385" s="161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  <c r="AU385" s="162"/>
      <c r="AV385" s="162"/>
      <c r="AW385" s="162"/>
      <c r="AX385" s="162"/>
      <c r="AY385" s="162"/>
      <c r="AZ385" s="162"/>
      <c r="BA385" s="162"/>
      <c r="BB385" s="162"/>
      <c r="BC385" s="162"/>
      <c r="BD385" s="162"/>
      <c r="BE385" s="162"/>
      <c r="BF385" s="162"/>
      <c r="BG385" s="162"/>
      <c r="BH385" s="162"/>
      <c r="BI385" s="162"/>
      <c r="BJ385" s="162"/>
      <c r="BK385" s="162"/>
      <c r="BL385" s="162"/>
      <c r="BM385" s="163">
        <v>9</v>
      </c>
    </row>
    <row r="386" spans="1:65">
      <c r="A386" s="28"/>
      <c r="B386" s="19">
        <v>1</v>
      </c>
      <c r="C386" s="9">
        <v>3</v>
      </c>
      <c r="D386" s="165">
        <v>44.499999999999979</v>
      </c>
      <c r="E386" s="165">
        <v>44.899999999999977</v>
      </c>
      <c r="F386" s="165">
        <v>47.999999999999979</v>
      </c>
      <c r="G386" s="165">
        <v>46.299999999999976</v>
      </c>
      <c r="H386" s="165">
        <v>45.699999999999982</v>
      </c>
      <c r="I386" s="164">
        <v>22.999999999999989</v>
      </c>
      <c r="J386" s="165">
        <v>28.299999999999986</v>
      </c>
      <c r="K386" s="165" t="s">
        <v>227</v>
      </c>
      <c r="L386" s="164">
        <v>12.999999999999993</v>
      </c>
      <c r="M386" s="165">
        <v>45.999999999999979</v>
      </c>
      <c r="N386" s="164">
        <v>2099.9999999999991</v>
      </c>
      <c r="O386" s="165">
        <v>36.999999999999986</v>
      </c>
      <c r="P386" s="161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  <c r="AU386" s="162"/>
      <c r="AV386" s="162"/>
      <c r="AW386" s="162"/>
      <c r="AX386" s="162"/>
      <c r="AY386" s="162"/>
      <c r="AZ386" s="162"/>
      <c r="BA386" s="162"/>
      <c r="BB386" s="162"/>
      <c r="BC386" s="162"/>
      <c r="BD386" s="162"/>
      <c r="BE386" s="162"/>
      <c r="BF386" s="162"/>
      <c r="BG386" s="162"/>
      <c r="BH386" s="162"/>
      <c r="BI386" s="162"/>
      <c r="BJ386" s="162"/>
      <c r="BK386" s="162"/>
      <c r="BL386" s="162"/>
      <c r="BM386" s="163">
        <v>16</v>
      </c>
    </row>
    <row r="387" spans="1:65">
      <c r="A387" s="28"/>
      <c r="B387" s="19">
        <v>1</v>
      </c>
      <c r="C387" s="9">
        <v>4</v>
      </c>
      <c r="D387" s="165">
        <v>44.399999999999977</v>
      </c>
      <c r="E387" s="165">
        <v>47.59999999999998</v>
      </c>
      <c r="F387" s="165">
        <v>45.999999999999979</v>
      </c>
      <c r="G387" s="165">
        <v>45.999999999999979</v>
      </c>
      <c r="H387" s="165">
        <v>43.799999999999983</v>
      </c>
      <c r="I387" s="164">
        <v>23.599999999999991</v>
      </c>
      <c r="J387" s="165">
        <v>25.599999999999991</v>
      </c>
      <c r="K387" s="165" t="s">
        <v>227</v>
      </c>
      <c r="L387" s="164">
        <v>13.999999999999995</v>
      </c>
      <c r="M387" s="165">
        <v>26.999999999999989</v>
      </c>
      <c r="N387" s="164">
        <v>2009.9999999999991</v>
      </c>
      <c r="O387" s="165">
        <v>37.999999999999986</v>
      </c>
      <c r="P387" s="161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  <c r="AU387" s="162"/>
      <c r="AV387" s="162"/>
      <c r="AW387" s="162"/>
      <c r="AX387" s="162"/>
      <c r="AY387" s="162"/>
      <c r="AZ387" s="162"/>
      <c r="BA387" s="162"/>
      <c r="BB387" s="162"/>
      <c r="BC387" s="162"/>
      <c r="BD387" s="162"/>
      <c r="BE387" s="162"/>
      <c r="BF387" s="162"/>
      <c r="BG387" s="162"/>
      <c r="BH387" s="162"/>
      <c r="BI387" s="162"/>
      <c r="BJ387" s="162"/>
      <c r="BK387" s="162"/>
      <c r="BL387" s="162"/>
      <c r="BM387" s="163">
        <v>41.406249999999979</v>
      </c>
    </row>
    <row r="388" spans="1:65">
      <c r="A388" s="28"/>
      <c r="B388" s="19">
        <v>1</v>
      </c>
      <c r="C388" s="9">
        <v>5</v>
      </c>
      <c r="D388" s="165">
        <v>44.999999999999979</v>
      </c>
      <c r="E388" s="165">
        <v>42.999999999999979</v>
      </c>
      <c r="F388" s="165">
        <v>46.999999999999979</v>
      </c>
      <c r="G388" s="165">
        <v>46.199999999999982</v>
      </c>
      <c r="H388" s="165">
        <v>43.399999999999984</v>
      </c>
      <c r="I388" s="164">
        <v>15.699999999999992</v>
      </c>
      <c r="J388" s="165">
        <v>25.699999999999989</v>
      </c>
      <c r="K388" s="165" t="s">
        <v>227</v>
      </c>
      <c r="L388" s="164">
        <v>17.999999999999989</v>
      </c>
      <c r="M388" s="165">
        <v>46.999999999999979</v>
      </c>
      <c r="N388" s="164">
        <v>2089.9999999999991</v>
      </c>
      <c r="O388" s="165">
        <v>36.999999999999986</v>
      </c>
      <c r="P388" s="161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  <c r="AU388" s="162"/>
      <c r="AV388" s="162"/>
      <c r="AW388" s="162"/>
      <c r="AX388" s="162"/>
      <c r="AY388" s="162"/>
      <c r="AZ388" s="162"/>
      <c r="BA388" s="162"/>
      <c r="BB388" s="162"/>
      <c r="BC388" s="162"/>
      <c r="BD388" s="162"/>
      <c r="BE388" s="162"/>
      <c r="BF388" s="162"/>
      <c r="BG388" s="162"/>
      <c r="BH388" s="162"/>
      <c r="BI388" s="162"/>
      <c r="BJ388" s="162"/>
      <c r="BK388" s="162"/>
      <c r="BL388" s="162"/>
      <c r="BM388" s="163">
        <v>31</v>
      </c>
    </row>
    <row r="389" spans="1:65">
      <c r="A389" s="28"/>
      <c r="B389" s="19">
        <v>1</v>
      </c>
      <c r="C389" s="9">
        <v>6</v>
      </c>
      <c r="D389" s="165">
        <v>44.999999999999979</v>
      </c>
      <c r="E389" s="165">
        <v>43.799999999999983</v>
      </c>
      <c r="F389" s="165">
        <v>47.999999999999979</v>
      </c>
      <c r="G389" s="165">
        <v>44.59999999999998</v>
      </c>
      <c r="H389" s="165">
        <v>44.799999999999976</v>
      </c>
      <c r="I389" s="164">
        <v>27.899999999999988</v>
      </c>
      <c r="J389" s="165">
        <v>28.599999999999987</v>
      </c>
      <c r="K389" s="165" t="s">
        <v>227</v>
      </c>
      <c r="L389" s="164">
        <v>14.999999999999993</v>
      </c>
      <c r="M389" s="165">
        <v>45.999999999999979</v>
      </c>
      <c r="N389" s="164">
        <v>1969.9999999999991</v>
      </c>
      <c r="O389" s="165">
        <v>35.999999999999979</v>
      </c>
      <c r="P389" s="161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  <c r="AU389" s="162"/>
      <c r="AV389" s="162"/>
      <c r="AW389" s="162"/>
      <c r="AX389" s="162"/>
      <c r="AY389" s="162"/>
      <c r="AZ389" s="162"/>
      <c r="BA389" s="162"/>
      <c r="BB389" s="162"/>
      <c r="BC389" s="162"/>
      <c r="BD389" s="162"/>
      <c r="BE389" s="162"/>
      <c r="BF389" s="162"/>
      <c r="BG389" s="162"/>
      <c r="BH389" s="162"/>
      <c r="BI389" s="162"/>
      <c r="BJ389" s="162"/>
      <c r="BK389" s="162"/>
      <c r="BL389" s="162"/>
      <c r="BM389" s="166"/>
    </row>
    <row r="390" spans="1:65">
      <c r="A390" s="28"/>
      <c r="B390" s="20" t="s">
        <v>200</v>
      </c>
      <c r="C390" s="12"/>
      <c r="D390" s="167">
        <v>44.116666666666646</v>
      </c>
      <c r="E390" s="167">
        <v>44.766666666666644</v>
      </c>
      <c r="F390" s="167">
        <v>47.833333333333314</v>
      </c>
      <c r="G390" s="167">
        <v>45.616666666666646</v>
      </c>
      <c r="H390" s="167">
        <v>44.816666666666642</v>
      </c>
      <c r="I390" s="167">
        <v>22.883333333333322</v>
      </c>
      <c r="J390" s="167">
        <v>27.266666666666655</v>
      </c>
      <c r="K390" s="167" t="s">
        <v>506</v>
      </c>
      <c r="L390" s="167">
        <v>14.833333333333323</v>
      </c>
      <c r="M390" s="167">
        <v>39.833333333333314</v>
      </c>
      <c r="N390" s="167">
        <v>2059.9999999999995</v>
      </c>
      <c r="O390" s="167">
        <v>36.333333333333321</v>
      </c>
      <c r="P390" s="161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  <c r="AU390" s="162"/>
      <c r="AV390" s="162"/>
      <c r="AW390" s="162"/>
      <c r="AX390" s="162"/>
      <c r="AY390" s="162"/>
      <c r="AZ390" s="162"/>
      <c r="BA390" s="162"/>
      <c r="BB390" s="162"/>
      <c r="BC390" s="162"/>
      <c r="BD390" s="162"/>
      <c r="BE390" s="162"/>
      <c r="BF390" s="162"/>
      <c r="BG390" s="162"/>
      <c r="BH390" s="162"/>
      <c r="BI390" s="162"/>
      <c r="BJ390" s="162"/>
      <c r="BK390" s="162"/>
      <c r="BL390" s="162"/>
      <c r="BM390" s="166"/>
    </row>
    <row r="391" spans="1:65">
      <c r="A391" s="28"/>
      <c r="B391" s="3" t="s">
        <v>201</v>
      </c>
      <c r="C391" s="27"/>
      <c r="D391" s="165">
        <v>44.449999999999974</v>
      </c>
      <c r="E391" s="165">
        <v>44.649999999999977</v>
      </c>
      <c r="F391" s="165">
        <v>47.999999999999979</v>
      </c>
      <c r="G391" s="165">
        <v>45.799999999999983</v>
      </c>
      <c r="H391" s="165">
        <v>44.499999999999979</v>
      </c>
      <c r="I391" s="165">
        <v>23.29999999999999</v>
      </c>
      <c r="J391" s="165">
        <v>27.449999999999989</v>
      </c>
      <c r="K391" s="165" t="s">
        <v>506</v>
      </c>
      <c r="L391" s="165">
        <v>14.499999999999993</v>
      </c>
      <c r="M391" s="165">
        <v>45.999999999999979</v>
      </c>
      <c r="N391" s="165">
        <v>2064.9999999999991</v>
      </c>
      <c r="O391" s="165">
        <v>36.999999999999986</v>
      </c>
      <c r="P391" s="161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  <c r="AU391" s="162"/>
      <c r="AV391" s="162"/>
      <c r="AW391" s="162"/>
      <c r="AX391" s="162"/>
      <c r="AY391" s="162"/>
      <c r="AZ391" s="162"/>
      <c r="BA391" s="162"/>
      <c r="BB391" s="162"/>
      <c r="BC391" s="162"/>
      <c r="BD391" s="162"/>
      <c r="BE391" s="162"/>
      <c r="BF391" s="162"/>
      <c r="BG391" s="162"/>
      <c r="BH391" s="162"/>
      <c r="BI391" s="162"/>
      <c r="BJ391" s="162"/>
      <c r="BK391" s="162"/>
      <c r="BL391" s="162"/>
      <c r="BM391" s="166"/>
    </row>
    <row r="392" spans="1:65">
      <c r="A392" s="28"/>
      <c r="B392" s="3" t="s">
        <v>202</v>
      </c>
      <c r="C392" s="27"/>
      <c r="D392" s="165">
        <v>0.99280746706834444</v>
      </c>
      <c r="E392" s="165">
        <v>1.5603418428878546</v>
      </c>
      <c r="F392" s="165">
        <v>1.169045194450012</v>
      </c>
      <c r="G392" s="165">
        <v>0.68823445617512202</v>
      </c>
      <c r="H392" s="165">
        <v>1.3392784126785073</v>
      </c>
      <c r="I392" s="165">
        <v>4.1421813898798483</v>
      </c>
      <c r="J392" s="165">
        <v>1.4746751054610858</v>
      </c>
      <c r="K392" s="165" t="s">
        <v>506</v>
      </c>
      <c r="L392" s="165">
        <v>1.9407902170679712</v>
      </c>
      <c r="M392" s="165">
        <v>9.9481991670184602</v>
      </c>
      <c r="N392" s="165">
        <v>65.726706900619916</v>
      </c>
      <c r="O392" s="165">
        <v>1.7511900715418265</v>
      </c>
      <c r="P392" s="161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  <c r="AU392" s="162"/>
      <c r="AV392" s="162"/>
      <c r="AW392" s="162"/>
      <c r="AX392" s="162"/>
      <c r="AY392" s="162"/>
      <c r="AZ392" s="162"/>
      <c r="BA392" s="162"/>
      <c r="BB392" s="162"/>
      <c r="BC392" s="162"/>
      <c r="BD392" s="162"/>
      <c r="BE392" s="162"/>
      <c r="BF392" s="162"/>
      <c r="BG392" s="162"/>
      <c r="BH392" s="162"/>
      <c r="BI392" s="162"/>
      <c r="BJ392" s="162"/>
      <c r="BK392" s="162"/>
      <c r="BL392" s="162"/>
      <c r="BM392" s="166"/>
    </row>
    <row r="393" spans="1:65">
      <c r="A393" s="28"/>
      <c r="B393" s="3" t="s">
        <v>85</v>
      </c>
      <c r="C393" s="27"/>
      <c r="D393" s="13">
        <v>2.25041360121272E-2</v>
      </c>
      <c r="E393" s="13">
        <v>3.4854992767413003E-2</v>
      </c>
      <c r="F393" s="13">
        <v>2.443996922195148E-2</v>
      </c>
      <c r="G393" s="13">
        <v>1.5087346500002681E-2</v>
      </c>
      <c r="H393" s="13">
        <v>2.9883490056047037E-2</v>
      </c>
      <c r="I393" s="13">
        <v>0.18101302504937439</v>
      </c>
      <c r="J393" s="13">
        <v>5.4083439075589969E-2</v>
      </c>
      <c r="K393" s="13" t="s">
        <v>506</v>
      </c>
      <c r="L393" s="13">
        <v>0.13083978991469478</v>
      </c>
      <c r="M393" s="13">
        <v>0.24974558578289033</v>
      </c>
      <c r="N393" s="13">
        <v>3.1906168398359191E-2</v>
      </c>
      <c r="O393" s="13">
        <v>4.8197891877297991E-2</v>
      </c>
      <c r="P393" s="96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203</v>
      </c>
      <c r="C394" s="27"/>
      <c r="D394" s="13">
        <v>6.5459119496855456E-2</v>
      </c>
      <c r="E394" s="13">
        <v>8.115723270440256E-2</v>
      </c>
      <c r="F394" s="13">
        <v>0.15522012578616362</v>
      </c>
      <c r="G394" s="13">
        <v>0.10168553459119511</v>
      </c>
      <c r="H394" s="13">
        <v>8.2364779874213756E-2</v>
      </c>
      <c r="I394" s="13">
        <v>-0.44734591194968554</v>
      </c>
      <c r="J394" s="13">
        <v>-0.34148427672955972</v>
      </c>
      <c r="K394" s="13" t="s">
        <v>506</v>
      </c>
      <c r="L394" s="13">
        <v>-0.64176100628930821</v>
      </c>
      <c r="M394" s="13">
        <v>-3.7987421383647746E-2</v>
      </c>
      <c r="N394" s="13">
        <v>48.750943396226432</v>
      </c>
      <c r="O394" s="13">
        <v>-0.12251572327044014</v>
      </c>
      <c r="P394" s="96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4" t="s">
        <v>204</v>
      </c>
      <c r="C395" s="45"/>
      <c r="D395" s="43">
        <v>0.31</v>
      </c>
      <c r="E395" s="43">
        <v>0.41</v>
      </c>
      <c r="F395" s="43">
        <v>0.85</v>
      </c>
      <c r="G395" s="43">
        <v>0.53</v>
      </c>
      <c r="H395" s="43">
        <v>0.41</v>
      </c>
      <c r="I395" s="43">
        <v>2.77</v>
      </c>
      <c r="J395" s="43">
        <v>2.14</v>
      </c>
      <c r="K395" s="43" t="s">
        <v>209</v>
      </c>
      <c r="L395" s="43">
        <v>3.94</v>
      </c>
      <c r="M395" s="43">
        <v>0.31</v>
      </c>
      <c r="N395" s="43" t="s">
        <v>209</v>
      </c>
      <c r="O395" s="43">
        <v>0.82</v>
      </c>
      <c r="P395" s="96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BM396" s="53"/>
    </row>
    <row r="397" spans="1:65" ht="15">
      <c r="B397" s="8" t="s">
        <v>409</v>
      </c>
      <c r="BM397" s="26" t="s">
        <v>66</v>
      </c>
    </row>
    <row r="398" spans="1:65" ht="15">
      <c r="A398" s="24" t="s">
        <v>11</v>
      </c>
      <c r="B398" s="18" t="s">
        <v>112</v>
      </c>
      <c r="C398" s="15" t="s">
        <v>113</v>
      </c>
      <c r="D398" s="16" t="s">
        <v>194</v>
      </c>
      <c r="E398" s="17" t="s">
        <v>194</v>
      </c>
      <c r="F398" s="17" t="s">
        <v>194</v>
      </c>
      <c r="G398" s="17" t="s">
        <v>194</v>
      </c>
      <c r="H398" s="17" t="s">
        <v>194</v>
      </c>
      <c r="I398" s="17" t="s">
        <v>194</v>
      </c>
      <c r="J398" s="17" t="s">
        <v>194</v>
      </c>
      <c r="K398" s="17" t="s">
        <v>194</v>
      </c>
      <c r="L398" s="17" t="s">
        <v>194</v>
      </c>
      <c r="M398" s="17" t="s">
        <v>194</v>
      </c>
      <c r="N398" s="17" t="s">
        <v>194</v>
      </c>
      <c r="O398" s="17" t="s">
        <v>194</v>
      </c>
      <c r="P398" s="17" t="s">
        <v>194</v>
      </c>
      <c r="Q398" s="17" t="s">
        <v>194</v>
      </c>
      <c r="R398" s="17" t="s">
        <v>194</v>
      </c>
      <c r="S398" s="96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195</v>
      </c>
      <c r="C399" s="9" t="s">
        <v>195</v>
      </c>
      <c r="D399" s="94" t="s">
        <v>205</v>
      </c>
      <c r="E399" s="95" t="s">
        <v>229</v>
      </c>
      <c r="F399" s="95" t="s">
        <v>230</v>
      </c>
      <c r="G399" s="95" t="s">
        <v>231</v>
      </c>
      <c r="H399" s="95" t="s">
        <v>232</v>
      </c>
      <c r="I399" s="95" t="s">
        <v>221</v>
      </c>
      <c r="J399" s="95" t="s">
        <v>196</v>
      </c>
      <c r="K399" s="95" t="s">
        <v>222</v>
      </c>
      <c r="L399" s="95" t="s">
        <v>223</v>
      </c>
      <c r="M399" s="95" t="s">
        <v>198</v>
      </c>
      <c r="N399" s="95" t="s">
        <v>228</v>
      </c>
      <c r="O399" s="95" t="s">
        <v>218</v>
      </c>
      <c r="P399" s="95" t="s">
        <v>220</v>
      </c>
      <c r="Q399" s="95" t="s">
        <v>207</v>
      </c>
      <c r="R399" s="95" t="s">
        <v>225</v>
      </c>
      <c r="S399" s="96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98</v>
      </c>
      <c r="E400" s="11" t="s">
        <v>98</v>
      </c>
      <c r="F400" s="11" t="s">
        <v>98</v>
      </c>
      <c r="G400" s="11" t="s">
        <v>98</v>
      </c>
      <c r="H400" s="11" t="s">
        <v>98</v>
      </c>
      <c r="I400" s="11" t="s">
        <v>102</v>
      </c>
      <c r="J400" s="11" t="s">
        <v>102</v>
      </c>
      <c r="K400" s="11" t="s">
        <v>98</v>
      </c>
      <c r="L400" s="11" t="s">
        <v>102</v>
      </c>
      <c r="M400" s="11" t="s">
        <v>98</v>
      </c>
      <c r="N400" s="11" t="s">
        <v>103</v>
      </c>
      <c r="O400" s="11" t="s">
        <v>100</v>
      </c>
      <c r="P400" s="11" t="s">
        <v>98</v>
      </c>
      <c r="Q400" s="11" t="s">
        <v>102</v>
      </c>
      <c r="R400" s="11" t="s">
        <v>226</v>
      </c>
      <c r="S400" s="96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96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160">
        <v>26.500000000000011</v>
      </c>
      <c r="E402" s="160">
        <v>27.500000000000011</v>
      </c>
      <c r="F402" s="160">
        <v>29.300000000000015</v>
      </c>
      <c r="G402" s="160">
        <v>28.100000000000012</v>
      </c>
      <c r="H402" s="160">
        <v>28.400000000000009</v>
      </c>
      <c r="I402" s="160">
        <v>29.115960810000015</v>
      </c>
      <c r="J402" s="160">
        <v>28.100000000000012</v>
      </c>
      <c r="K402" s="160">
        <v>27.300000000000011</v>
      </c>
      <c r="L402" s="159">
        <v>18.797842949067086</v>
      </c>
      <c r="M402" s="159" t="s">
        <v>236</v>
      </c>
      <c r="N402" s="160">
        <v>28.100000000000012</v>
      </c>
      <c r="O402" s="175">
        <v>22.541909654378728</v>
      </c>
      <c r="P402" s="160">
        <v>24.400000000000009</v>
      </c>
      <c r="Q402" s="160">
        <v>29.800000000000011</v>
      </c>
      <c r="R402" s="160">
        <v>24.20000000000001</v>
      </c>
      <c r="S402" s="161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  <c r="AU402" s="162"/>
      <c r="AV402" s="162"/>
      <c r="AW402" s="162"/>
      <c r="AX402" s="162"/>
      <c r="AY402" s="162"/>
      <c r="AZ402" s="162"/>
      <c r="BA402" s="162"/>
      <c r="BB402" s="162"/>
      <c r="BC402" s="162"/>
      <c r="BD402" s="162"/>
      <c r="BE402" s="162"/>
      <c r="BF402" s="162"/>
      <c r="BG402" s="162"/>
      <c r="BH402" s="162"/>
      <c r="BI402" s="162"/>
      <c r="BJ402" s="162"/>
      <c r="BK402" s="162"/>
      <c r="BL402" s="162"/>
      <c r="BM402" s="163">
        <v>1</v>
      </c>
    </row>
    <row r="403" spans="1:65">
      <c r="A403" s="28"/>
      <c r="B403" s="19">
        <v>1</v>
      </c>
      <c r="C403" s="9">
        <v>2</v>
      </c>
      <c r="D403" s="165">
        <v>27.600000000000012</v>
      </c>
      <c r="E403" s="165">
        <v>26.800000000000011</v>
      </c>
      <c r="F403" s="165">
        <v>30.400000000000013</v>
      </c>
      <c r="G403" s="165">
        <v>28.400000000000009</v>
      </c>
      <c r="H403" s="165">
        <v>26.800000000000011</v>
      </c>
      <c r="I403" s="165">
        <v>29.400102450000009</v>
      </c>
      <c r="J403" s="165">
        <v>28.600000000000012</v>
      </c>
      <c r="K403" s="165">
        <v>26.400000000000009</v>
      </c>
      <c r="L403" s="164">
        <v>19.781443125070627</v>
      </c>
      <c r="M403" s="164" t="s">
        <v>236</v>
      </c>
      <c r="N403" s="165">
        <v>27.400000000000009</v>
      </c>
      <c r="O403" s="165">
        <v>23.769125780361264</v>
      </c>
      <c r="P403" s="165">
        <v>30.20000000000001</v>
      </c>
      <c r="Q403" s="165">
        <v>28.200000000000014</v>
      </c>
      <c r="R403" s="165">
        <v>24.600000000000012</v>
      </c>
      <c r="S403" s="161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  <c r="AU403" s="162"/>
      <c r="AV403" s="162"/>
      <c r="AW403" s="162"/>
      <c r="AX403" s="162"/>
      <c r="AY403" s="162"/>
      <c r="AZ403" s="162"/>
      <c r="BA403" s="162"/>
      <c r="BB403" s="162"/>
      <c r="BC403" s="162"/>
      <c r="BD403" s="162"/>
      <c r="BE403" s="162"/>
      <c r="BF403" s="162"/>
      <c r="BG403" s="162"/>
      <c r="BH403" s="162"/>
      <c r="BI403" s="162"/>
      <c r="BJ403" s="162"/>
      <c r="BK403" s="162"/>
      <c r="BL403" s="162"/>
      <c r="BM403" s="163">
        <v>10</v>
      </c>
    </row>
    <row r="404" spans="1:65">
      <c r="A404" s="28"/>
      <c r="B404" s="19">
        <v>1</v>
      </c>
      <c r="C404" s="9">
        <v>3</v>
      </c>
      <c r="D404" s="165">
        <v>27.400000000000009</v>
      </c>
      <c r="E404" s="174">
        <v>28.800000000000015</v>
      </c>
      <c r="F404" s="165">
        <v>28.900000000000009</v>
      </c>
      <c r="G404" s="165">
        <v>28.800000000000015</v>
      </c>
      <c r="H404" s="165">
        <v>28.400000000000009</v>
      </c>
      <c r="I404" s="165">
        <v>29.836492200000013</v>
      </c>
      <c r="J404" s="165">
        <v>28.000000000000011</v>
      </c>
      <c r="K404" s="165">
        <v>26.600000000000012</v>
      </c>
      <c r="L404" s="164">
        <v>19.225109121483833</v>
      </c>
      <c r="M404" s="164" t="s">
        <v>236</v>
      </c>
      <c r="N404" s="165">
        <v>27.900000000000009</v>
      </c>
      <c r="O404" s="165">
        <v>23.936497490649867</v>
      </c>
      <c r="P404" s="165">
        <v>30.400000000000013</v>
      </c>
      <c r="Q404" s="165">
        <v>29.400000000000009</v>
      </c>
      <c r="R404" s="165">
        <v>24.900000000000009</v>
      </c>
      <c r="S404" s="161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  <c r="AU404" s="162"/>
      <c r="AV404" s="162"/>
      <c r="AW404" s="162"/>
      <c r="AX404" s="162"/>
      <c r="AY404" s="162"/>
      <c r="AZ404" s="162"/>
      <c r="BA404" s="162"/>
      <c r="BB404" s="162"/>
      <c r="BC404" s="162"/>
      <c r="BD404" s="162"/>
      <c r="BE404" s="162"/>
      <c r="BF404" s="162"/>
      <c r="BG404" s="162"/>
      <c r="BH404" s="162"/>
      <c r="BI404" s="162"/>
      <c r="BJ404" s="162"/>
      <c r="BK404" s="162"/>
      <c r="BL404" s="162"/>
      <c r="BM404" s="163">
        <v>16</v>
      </c>
    </row>
    <row r="405" spans="1:65">
      <c r="A405" s="28"/>
      <c r="B405" s="19">
        <v>1</v>
      </c>
      <c r="C405" s="9">
        <v>4</v>
      </c>
      <c r="D405" s="165">
        <v>26.100000000000012</v>
      </c>
      <c r="E405" s="165">
        <v>27.500000000000011</v>
      </c>
      <c r="F405" s="165">
        <v>31.100000000000016</v>
      </c>
      <c r="G405" s="165">
        <v>28.800000000000015</v>
      </c>
      <c r="H405" s="165">
        <v>27.20000000000001</v>
      </c>
      <c r="I405" s="165">
        <v>29.208436460000012</v>
      </c>
      <c r="J405" s="165">
        <v>28.000000000000011</v>
      </c>
      <c r="K405" s="165">
        <v>26.800000000000011</v>
      </c>
      <c r="L405" s="164">
        <v>19.595949266985009</v>
      </c>
      <c r="M405" s="164" t="s">
        <v>236</v>
      </c>
      <c r="N405" s="165">
        <v>27.300000000000011</v>
      </c>
      <c r="O405" s="165">
        <v>23.815215671702546</v>
      </c>
      <c r="P405" s="165">
        <v>24.000000000000007</v>
      </c>
      <c r="Q405" s="165">
        <v>33.600000000000016</v>
      </c>
      <c r="R405" s="165">
        <v>24.800000000000011</v>
      </c>
      <c r="S405" s="161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  <c r="AU405" s="162"/>
      <c r="AV405" s="162"/>
      <c r="AW405" s="162"/>
      <c r="AX405" s="162"/>
      <c r="AY405" s="162"/>
      <c r="AZ405" s="162"/>
      <c r="BA405" s="162"/>
      <c r="BB405" s="162"/>
      <c r="BC405" s="162"/>
      <c r="BD405" s="162"/>
      <c r="BE405" s="162"/>
      <c r="BF405" s="162"/>
      <c r="BG405" s="162"/>
      <c r="BH405" s="162"/>
      <c r="BI405" s="162"/>
      <c r="BJ405" s="162"/>
      <c r="BK405" s="162"/>
      <c r="BL405" s="162"/>
      <c r="BM405" s="163">
        <v>27.701305369442995</v>
      </c>
    </row>
    <row r="406" spans="1:65">
      <c r="A406" s="28"/>
      <c r="B406" s="19">
        <v>1</v>
      </c>
      <c r="C406" s="9">
        <v>5</v>
      </c>
      <c r="D406" s="165">
        <v>27.20000000000001</v>
      </c>
      <c r="E406" s="165">
        <v>27.400000000000009</v>
      </c>
      <c r="F406" s="165">
        <v>31.100000000000016</v>
      </c>
      <c r="G406" s="165">
        <v>28.300000000000015</v>
      </c>
      <c r="H406" s="165">
        <v>27.100000000000012</v>
      </c>
      <c r="I406" s="165">
        <v>28.758163040000014</v>
      </c>
      <c r="J406" s="165">
        <v>27.900000000000009</v>
      </c>
      <c r="K406" s="165">
        <v>27.100000000000012</v>
      </c>
      <c r="L406" s="164">
        <v>19.325360818587207</v>
      </c>
      <c r="M406" s="164" t="s">
        <v>236</v>
      </c>
      <c r="N406" s="165">
        <v>29.200000000000014</v>
      </c>
      <c r="O406" s="165">
        <v>23.8893676639353</v>
      </c>
      <c r="P406" s="165">
        <v>30.70000000000001</v>
      </c>
      <c r="Q406" s="165">
        <v>29.600000000000016</v>
      </c>
      <c r="R406" s="165">
        <v>24.20000000000001</v>
      </c>
      <c r="S406" s="161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  <c r="AU406" s="162"/>
      <c r="AV406" s="162"/>
      <c r="AW406" s="162"/>
      <c r="AX406" s="162"/>
      <c r="AY406" s="162"/>
      <c r="AZ406" s="162"/>
      <c r="BA406" s="162"/>
      <c r="BB406" s="162"/>
      <c r="BC406" s="162"/>
      <c r="BD406" s="162"/>
      <c r="BE406" s="162"/>
      <c r="BF406" s="162"/>
      <c r="BG406" s="162"/>
      <c r="BH406" s="162"/>
      <c r="BI406" s="162"/>
      <c r="BJ406" s="162"/>
      <c r="BK406" s="162"/>
      <c r="BL406" s="162"/>
      <c r="BM406" s="163">
        <v>32</v>
      </c>
    </row>
    <row r="407" spans="1:65">
      <c r="A407" s="28"/>
      <c r="B407" s="19">
        <v>1</v>
      </c>
      <c r="C407" s="9">
        <v>6</v>
      </c>
      <c r="D407" s="165">
        <v>25.70000000000001</v>
      </c>
      <c r="E407" s="165">
        <v>27.800000000000011</v>
      </c>
      <c r="F407" s="165">
        <v>31.800000000000011</v>
      </c>
      <c r="G407" s="165">
        <v>28.500000000000011</v>
      </c>
      <c r="H407" s="165">
        <v>28.300000000000015</v>
      </c>
      <c r="I407" s="165">
        <v>29.727928500000015</v>
      </c>
      <c r="J407" s="165">
        <v>28.100000000000012</v>
      </c>
      <c r="K407" s="165">
        <v>27.000000000000011</v>
      </c>
      <c r="L407" s="164">
        <v>19.074816936473891</v>
      </c>
      <c r="M407" s="164" t="s">
        <v>236</v>
      </c>
      <c r="N407" s="165">
        <v>27.20000000000001</v>
      </c>
      <c r="O407" s="165">
        <v>24.3020728571449</v>
      </c>
      <c r="P407" s="165">
        <v>29.900000000000013</v>
      </c>
      <c r="Q407" s="165">
        <v>32.000000000000014</v>
      </c>
      <c r="R407" s="165">
        <v>24.500000000000011</v>
      </c>
      <c r="S407" s="161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  <c r="AU407" s="162"/>
      <c r="AV407" s="162"/>
      <c r="AW407" s="162"/>
      <c r="AX407" s="162"/>
      <c r="AY407" s="162"/>
      <c r="AZ407" s="162"/>
      <c r="BA407" s="162"/>
      <c r="BB407" s="162"/>
      <c r="BC407" s="162"/>
      <c r="BD407" s="162"/>
      <c r="BE407" s="162"/>
      <c r="BF407" s="162"/>
      <c r="BG407" s="162"/>
      <c r="BH407" s="162"/>
      <c r="BI407" s="162"/>
      <c r="BJ407" s="162"/>
      <c r="BK407" s="162"/>
      <c r="BL407" s="162"/>
      <c r="BM407" s="166"/>
    </row>
    <row r="408" spans="1:65">
      <c r="A408" s="28"/>
      <c r="B408" s="20" t="s">
        <v>200</v>
      </c>
      <c r="C408" s="12"/>
      <c r="D408" s="167">
        <v>26.750000000000011</v>
      </c>
      <c r="E408" s="167">
        <v>27.633333333333344</v>
      </c>
      <c r="F408" s="167">
        <v>30.433333333333348</v>
      </c>
      <c r="G408" s="167">
        <v>28.483333333333345</v>
      </c>
      <c r="H408" s="167">
        <v>27.700000000000014</v>
      </c>
      <c r="I408" s="167">
        <v>29.341180576666677</v>
      </c>
      <c r="J408" s="167">
        <v>28.116666666666678</v>
      </c>
      <c r="K408" s="167">
        <v>26.866666666666674</v>
      </c>
      <c r="L408" s="167">
        <v>19.300087036277944</v>
      </c>
      <c r="M408" s="167" t="s">
        <v>506</v>
      </c>
      <c r="N408" s="167">
        <v>27.850000000000012</v>
      </c>
      <c r="O408" s="167">
        <v>23.709031519695433</v>
      </c>
      <c r="P408" s="167">
        <v>28.266666666666676</v>
      </c>
      <c r="Q408" s="167">
        <v>30.433333333333348</v>
      </c>
      <c r="R408" s="167">
        <v>24.533333333333342</v>
      </c>
      <c r="S408" s="161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  <c r="AU408" s="162"/>
      <c r="AV408" s="162"/>
      <c r="AW408" s="162"/>
      <c r="AX408" s="162"/>
      <c r="AY408" s="162"/>
      <c r="AZ408" s="162"/>
      <c r="BA408" s="162"/>
      <c r="BB408" s="162"/>
      <c r="BC408" s="162"/>
      <c r="BD408" s="162"/>
      <c r="BE408" s="162"/>
      <c r="BF408" s="162"/>
      <c r="BG408" s="162"/>
      <c r="BH408" s="162"/>
      <c r="BI408" s="162"/>
      <c r="BJ408" s="162"/>
      <c r="BK408" s="162"/>
      <c r="BL408" s="162"/>
      <c r="BM408" s="166"/>
    </row>
    <row r="409" spans="1:65">
      <c r="A409" s="28"/>
      <c r="B409" s="3" t="s">
        <v>201</v>
      </c>
      <c r="C409" s="27"/>
      <c r="D409" s="165">
        <v>26.850000000000009</v>
      </c>
      <c r="E409" s="165">
        <v>27.500000000000011</v>
      </c>
      <c r="F409" s="165">
        <v>30.750000000000014</v>
      </c>
      <c r="G409" s="165">
        <v>28.45000000000001</v>
      </c>
      <c r="H409" s="165">
        <v>27.750000000000014</v>
      </c>
      <c r="I409" s="165">
        <v>29.304269455000011</v>
      </c>
      <c r="J409" s="165">
        <v>28.050000000000011</v>
      </c>
      <c r="K409" s="165">
        <v>26.900000000000013</v>
      </c>
      <c r="L409" s="165">
        <v>19.27523497003552</v>
      </c>
      <c r="M409" s="165" t="s">
        <v>506</v>
      </c>
      <c r="N409" s="165">
        <v>27.650000000000009</v>
      </c>
      <c r="O409" s="165">
        <v>23.852291667818925</v>
      </c>
      <c r="P409" s="165">
        <v>30.050000000000011</v>
      </c>
      <c r="Q409" s="165">
        <v>29.700000000000014</v>
      </c>
      <c r="R409" s="165">
        <v>24.550000000000011</v>
      </c>
      <c r="S409" s="161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  <c r="AU409" s="162"/>
      <c r="AV409" s="162"/>
      <c r="AW409" s="162"/>
      <c r="AX409" s="162"/>
      <c r="AY409" s="162"/>
      <c r="AZ409" s="162"/>
      <c r="BA409" s="162"/>
      <c r="BB409" s="162"/>
      <c r="BC409" s="162"/>
      <c r="BD409" s="162"/>
      <c r="BE409" s="162"/>
      <c r="BF409" s="162"/>
      <c r="BG409" s="162"/>
      <c r="BH409" s="162"/>
      <c r="BI409" s="162"/>
      <c r="BJ409" s="162"/>
      <c r="BK409" s="162"/>
      <c r="BL409" s="162"/>
      <c r="BM409" s="166"/>
    </row>
    <row r="410" spans="1:65">
      <c r="A410" s="28"/>
      <c r="B410" s="3" t="s">
        <v>202</v>
      </c>
      <c r="C410" s="27"/>
      <c r="D410" s="23">
        <v>0.76615925237511817</v>
      </c>
      <c r="E410" s="23">
        <v>0.6592925501373943</v>
      </c>
      <c r="F410" s="23">
        <v>1.1307814407155208</v>
      </c>
      <c r="G410" s="23">
        <v>0.27868739954771415</v>
      </c>
      <c r="H410" s="23">
        <v>0.74296702484026833</v>
      </c>
      <c r="I410" s="23">
        <v>0.40165501103228529</v>
      </c>
      <c r="J410" s="23">
        <v>0.24832774042918976</v>
      </c>
      <c r="K410" s="23">
        <v>0.33266599866332447</v>
      </c>
      <c r="L410" s="23">
        <v>0.35454036062480548</v>
      </c>
      <c r="M410" s="23" t="s">
        <v>506</v>
      </c>
      <c r="N410" s="23">
        <v>0.75033325929216399</v>
      </c>
      <c r="O410" s="23">
        <v>0.60216605078469609</v>
      </c>
      <c r="P410" s="23">
        <v>3.1633315770982553</v>
      </c>
      <c r="Q410" s="23">
        <v>1.9815818596935812</v>
      </c>
      <c r="R410" s="23">
        <v>0.29439202887759508</v>
      </c>
      <c r="S410" s="96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3" t="s">
        <v>85</v>
      </c>
      <c r="C411" s="27"/>
      <c r="D411" s="13">
        <v>2.8641467378509079E-2</v>
      </c>
      <c r="E411" s="13">
        <v>2.3858596506781449E-2</v>
      </c>
      <c r="F411" s="13">
        <v>3.7156016671922899E-2</v>
      </c>
      <c r="G411" s="13">
        <v>9.7842270174738691E-3</v>
      </c>
      <c r="H411" s="13">
        <v>2.6821914254161298E-2</v>
      </c>
      <c r="I411" s="13">
        <v>1.3689122357663345E-2</v>
      </c>
      <c r="J411" s="13">
        <v>8.8320476738301002E-3</v>
      </c>
      <c r="K411" s="13">
        <v>1.2382109131389245E-2</v>
      </c>
      <c r="L411" s="13">
        <v>1.8369884029972708E-2</v>
      </c>
      <c r="M411" s="13" t="s">
        <v>506</v>
      </c>
      <c r="N411" s="13">
        <v>2.6941948269018443E-2</v>
      </c>
      <c r="O411" s="13">
        <v>2.5398171590622253E-2</v>
      </c>
      <c r="P411" s="13">
        <v>0.11191031522753257</v>
      </c>
      <c r="Q411" s="13">
        <v>6.5112218828923776E-2</v>
      </c>
      <c r="R411" s="13">
        <v>1.1999675090119361E-2</v>
      </c>
      <c r="S411" s="96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203</v>
      </c>
      <c r="C412" s="27"/>
      <c r="D412" s="13">
        <v>-3.4341535778034449E-2</v>
      </c>
      <c r="E412" s="13">
        <v>-2.4537484859695757E-3</v>
      </c>
      <c r="F412" s="13">
        <v>9.8624520666236393E-2</v>
      </c>
      <c r="G412" s="13">
        <v>2.823072607809296E-2</v>
      </c>
      <c r="H412" s="13">
        <v>-4.712302996456863E-5</v>
      </c>
      <c r="I412" s="13">
        <v>5.9198481275637205E-2</v>
      </c>
      <c r="J412" s="13">
        <v>1.4994286070066032E-2</v>
      </c>
      <c r="K412" s="13">
        <v>-3.0129941230025992E-2</v>
      </c>
      <c r="L412" s="13">
        <v>-0.30327878853075074</v>
      </c>
      <c r="M412" s="13" t="s">
        <v>506</v>
      </c>
      <c r="N412" s="13">
        <v>5.3677842460464475E-3</v>
      </c>
      <c r="O412" s="13">
        <v>-0.1441186181121773</v>
      </c>
      <c r="P412" s="13">
        <v>2.0409193346077048E-2</v>
      </c>
      <c r="Q412" s="13">
        <v>9.8624520666236393E-2</v>
      </c>
      <c r="R412" s="13">
        <v>-0.11436183219019735</v>
      </c>
      <c r="S412" s="96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4" t="s">
        <v>204</v>
      </c>
      <c r="C413" s="45"/>
      <c r="D413" s="43">
        <v>0.67</v>
      </c>
      <c r="E413" s="43">
        <v>0.05</v>
      </c>
      <c r="F413" s="43">
        <v>1.94</v>
      </c>
      <c r="G413" s="43">
        <v>0.56000000000000005</v>
      </c>
      <c r="H413" s="43">
        <v>0</v>
      </c>
      <c r="I413" s="43">
        <v>1.1599999999999999</v>
      </c>
      <c r="J413" s="43">
        <v>0.3</v>
      </c>
      <c r="K413" s="43">
        <v>0.59</v>
      </c>
      <c r="L413" s="43">
        <v>5.96</v>
      </c>
      <c r="M413" s="43">
        <v>4.17</v>
      </c>
      <c r="N413" s="43">
        <v>0.11</v>
      </c>
      <c r="O413" s="43">
        <v>2.83</v>
      </c>
      <c r="P413" s="43">
        <v>0.4</v>
      </c>
      <c r="Q413" s="43">
        <v>1.94</v>
      </c>
      <c r="R413" s="43">
        <v>2.25</v>
      </c>
      <c r="S413" s="96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BM414" s="53"/>
    </row>
    <row r="415" spans="1:65" ht="15">
      <c r="B415" s="8" t="s">
        <v>410</v>
      </c>
      <c r="BM415" s="26" t="s">
        <v>66</v>
      </c>
    </row>
    <row r="416" spans="1:65" ht="15">
      <c r="A416" s="24" t="s">
        <v>14</v>
      </c>
      <c r="B416" s="18" t="s">
        <v>112</v>
      </c>
      <c r="C416" s="15" t="s">
        <v>113</v>
      </c>
      <c r="D416" s="16" t="s">
        <v>194</v>
      </c>
      <c r="E416" s="17" t="s">
        <v>194</v>
      </c>
      <c r="F416" s="17" t="s">
        <v>194</v>
      </c>
      <c r="G416" s="17" t="s">
        <v>194</v>
      </c>
      <c r="H416" s="17" t="s">
        <v>194</v>
      </c>
      <c r="I416" s="17" t="s">
        <v>194</v>
      </c>
      <c r="J416" s="96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195</v>
      </c>
      <c r="C417" s="9" t="s">
        <v>195</v>
      </c>
      <c r="D417" s="94" t="s">
        <v>221</v>
      </c>
      <c r="E417" s="95" t="s">
        <v>196</v>
      </c>
      <c r="F417" s="95" t="s">
        <v>228</v>
      </c>
      <c r="G417" s="95" t="s">
        <v>220</v>
      </c>
      <c r="H417" s="95" t="s">
        <v>207</v>
      </c>
      <c r="I417" s="95" t="s">
        <v>225</v>
      </c>
      <c r="J417" s="96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102</v>
      </c>
      <c r="E418" s="11" t="s">
        <v>102</v>
      </c>
      <c r="F418" s="11" t="s">
        <v>103</v>
      </c>
      <c r="G418" s="11" t="s">
        <v>98</v>
      </c>
      <c r="H418" s="11" t="s">
        <v>102</v>
      </c>
      <c r="I418" s="11" t="s">
        <v>226</v>
      </c>
      <c r="J418" s="96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96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21">
        <v>3.5391258749999999</v>
      </c>
      <c r="E420" s="21">
        <v>3.7</v>
      </c>
      <c r="F420" s="21">
        <v>3</v>
      </c>
      <c r="G420" s="91">
        <v>2.2999999999999998</v>
      </c>
      <c r="H420" s="21">
        <v>3.4</v>
      </c>
      <c r="I420" s="90" t="s">
        <v>97</v>
      </c>
      <c r="J420" s="96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3.4847219210000002</v>
      </c>
      <c r="E421" s="11">
        <v>3.5</v>
      </c>
      <c r="F421" s="11">
        <v>3</v>
      </c>
      <c r="G421" s="92">
        <v>2.8</v>
      </c>
      <c r="H421" s="11">
        <v>3.6</v>
      </c>
      <c r="I421" s="11">
        <v>3.6</v>
      </c>
      <c r="J421" s="96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3.718693676</v>
      </c>
      <c r="E422" s="11">
        <v>3.8</v>
      </c>
      <c r="F422" s="11">
        <v>3.5</v>
      </c>
      <c r="G422" s="92">
        <v>2.8</v>
      </c>
      <c r="H422" s="11">
        <v>3.2</v>
      </c>
      <c r="I422" s="11">
        <v>3.6</v>
      </c>
      <c r="J422" s="96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3.5094080019999998</v>
      </c>
      <c r="E423" s="11">
        <v>3.4</v>
      </c>
      <c r="F423" s="11">
        <v>3</v>
      </c>
      <c r="G423" s="92">
        <v>2.2999999999999998</v>
      </c>
      <c r="H423" s="11">
        <v>3.8</v>
      </c>
      <c r="I423" s="11">
        <v>3.7</v>
      </c>
      <c r="J423" s="96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3.4687087155333338</v>
      </c>
    </row>
    <row r="424" spans="1:65">
      <c r="A424" s="28"/>
      <c r="B424" s="19">
        <v>1</v>
      </c>
      <c r="C424" s="9">
        <v>5</v>
      </c>
      <c r="D424" s="11">
        <v>3.3519988820000002</v>
      </c>
      <c r="E424" s="11">
        <v>3.5</v>
      </c>
      <c r="F424" s="11">
        <v>3.5</v>
      </c>
      <c r="G424" s="92">
        <v>2.9</v>
      </c>
      <c r="H424" s="11">
        <v>3.4</v>
      </c>
      <c r="I424" s="11">
        <v>3.6</v>
      </c>
      <c r="J424" s="96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33</v>
      </c>
    </row>
    <row r="425" spans="1:65">
      <c r="A425" s="28"/>
      <c r="B425" s="19">
        <v>1</v>
      </c>
      <c r="C425" s="9">
        <v>6</v>
      </c>
      <c r="D425" s="11">
        <v>3.63731311</v>
      </c>
      <c r="E425" s="11">
        <v>3.3</v>
      </c>
      <c r="F425" s="11">
        <v>3.5</v>
      </c>
      <c r="G425" s="92">
        <v>2.8</v>
      </c>
      <c r="H425" s="11">
        <v>3.6</v>
      </c>
      <c r="I425" s="11">
        <v>3.1</v>
      </c>
      <c r="J425" s="96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3"/>
    </row>
    <row r="426" spans="1:65">
      <c r="A426" s="28"/>
      <c r="B426" s="20" t="s">
        <v>200</v>
      </c>
      <c r="C426" s="12"/>
      <c r="D426" s="22">
        <v>3.5402102443333336</v>
      </c>
      <c r="E426" s="22">
        <v>3.5333333333333332</v>
      </c>
      <c r="F426" s="22">
        <v>3.25</v>
      </c>
      <c r="G426" s="22">
        <v>2.65</v>
      </c>
      <c r="H426" s="22">
        <v>3.5</v>
      </c>
      <c r="I426" s="22">
        <v>3.5200000000000005</v>
      </c>
      <c r="J426" s="96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3"/>
    </row>
    <row r="427" spans="1:65">
      <c r="A427" s="28"/>
      <c r="B427" s="3" t="s">
        <v>201</v>
      </c>
      <c r="C427" s="27"/>
      <c r="D427" s="11">
        <v>3.5242669384999998</v>
      </c>
      <c r="E427" s="11">
        <v>3.5</v>
      </c>
      <c r="F427" s="11">
        <v>3.25</v>
      </c>
      <c r="G427" s="11">
        <v>2.8</v>
      </c>
      <c r="H427" s="11">
        <v>3.5</v>
      </c>
      <c r="I427" s="11">
        <v>3.6</v>
      </c>
      <c r="J427" s="96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3" t="s">
        <v>202</v>
      </c>
      <c r="C428" s="27"/>
      <c r="D428" s="23">
        <v>0.12707299227413715</v>
      </c>
      <c r="E428" s="23">
        <v>0.18618986725025258</v>
      </c>
      <c r="F428" s="23">
        <v>0.27386127875258304</v>
      </c>
      <c r="G428" s="23">
        <v>0.27386127875258309</v>
      </c>
      <c r="H428" s="23">
        <v>0.20976176963403023</v>
      </c>
      <c r="I428" s="23">
        <v>0.23874672772626646</v>
      </c>
      <c r="J428" s="153"/>
      <c r="K428" s="154"/>
      <c r="L428" s="154"/>
      <c r="M428" s="154"/>
      <c r="N428" s="154"/>
      <c r="O428" s="154"/>
      <c r="P428" s="154"/>
      <c r="Q428" s="154"/>
      <c r="R428" s="154"/>
      <c r="S428" s="154"/>
      <c r="T428" s="154"/>
      <c r="U428" s="154"/>
      <c r="V428" s="154"/>
      <c r="W428" s="154"/>
      <c r="X428" s="154"/>
      <c r="Y428" s="154"/>
      <c r="Z428" s="154"/>
      <c r="AA428" s="154"/>
      <c r="AB428" s="154"/>
      <c r="AC428" s="154"/>
      <c r="AD428" s="154"/>
      <c r="AE428" s="154"/>
      <c r="AF428" s="154"/>
      <c r="AG428" s="154"/>
      <c r="AH428" s="154"/>
      <c r="AI428" s="154"/>
      <c r="AJ428" s="154"/>
      <c r="AK428" s="154"/>
      <c r="AL428" s="154"/>
      <c r="AM428" s="154"/>
      <c r="AN428" s="154"/>
      <c r="AO428" s="154"/>
      <c r="AP428" s="154"/>
      <c r="AQ428" s="154"/>
      <c r="AR428" s="154"/>
      <c r="AS428" s="154"/>
      <c r="AT428" s="154"/>
      <c r="AU428" s="154"/>
      <c r="AV428" s="154"/>
      <c r="AW428" s="154"/>
      <c r="AX428" s="154"/>
      <c r="AY428" s="154"/>
      <c r="AZ428" s="154"/>
      <c r="BA428" s="154"/>
      <c r="BB428" s="154"/>
      <c r="BC428" s="154"/>
      <c r="BD428" s="154"/>
      <c r="BE428" s="154"/>
      <c r="BF428" s="154"/>
      <c r="BG428" s="154"/>
      <c r="BH428" s="154"/>
      <c r="BI428" s="154"/>
      <c r="BJ428" s="154"/>
      <c r="BK428" s="154"/>
      <c r="BL428" s="154"/>
      <c r="BM428" s="54"/>
    </row>
    <row r="429" spans="1:65">
      <c r="A429" s="28"/>
      <c r="B429" s="3" t="s">
        <v>85</v>
      </c>
      <c r="C429" s="27"/>
      <c r="D429" s="13">
        <v>3.5894193707149899E-2</v>
      </c>
      <c r="E429" s="13">
        <v>5.2695245448184692E-2</v>
      </c>
      <c r="F429" s="13">
        <v>8.4265008846948625E-2</v>
      </c>
      <c r="G429" s="13">
        <v>0.10334387877455967</v>
      </c>
      <c r="H429" s="13">
        <v>5.9931934181151496E-2</v>
      </c>
      <c r="I429" s="13">
        <v>6.782577492223478E-2</v>
      </c>
      <c r="J429" s="96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203</v>
      </c>
      <c r="C430" s="27"/>
      <c r="D430" s="13">
        <v>2.0613298683687775E-2</v>
      </c>
      <c r="E430" s="13">
        <v>1.863074218673999E-2</v>
      </c>
      <c r="F430" s="13">
        <v>-6.3051911667857063E-2</v>
      </c>
      <c r="G430" s="13">
        <v>-0.23602694335994501</v>
      </c>
      <c r="H430" s="13">
        <v>9.0210182038461539E-3</v>
      </c>
      <c r="I430" s="13">
        <v>1.4786852593582589E-2</v>
      </c>
      <c r="J430" s="96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4" t="s">
        <v>204</v>
      </c>
      <c r="C431" s="45"/>
      <c r="D431" s="43">
        <v>0.69</v>
      </c>
      <c r="E431" s="43">
        <v>0.66</v>
      </c>
      <c r="F431" s="43">
        <v>0.52</v>
      </c>
      <c r="G431" s="43">
        <v>3.02</v>
      </c>
      <c r="H431" s="43">
        <v>0.52</v>
      </c>
      <c r="I431" s="43">
        <v>1.77</v>
      </c>
      <c r="J431" s="96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20"/>
      <c r="D432" s="20"/>
      <c r="E432" s="20"/>
      <c r="F432" s="20"/>
      <c r="G432" s="20"/>
      <c r="H432" s="20"/>
      <c r="I432" s="20"/>
      <c r="BM432" s="53"/>
    </row>
    <row r="433" spans="1:65" ht="15">
      <c r="B433" s="8" t="s">
        <v>411</v>
      </c>
      <c r="BM433" s="26" t="s">
        <v>216</v>
      </c>
    </row>
    <row r="434" spans="1:65" ht="15">
      <c r="A434" s="24" t="s">
        <v>53</v>
      </c>
      <c r="B434" s="18" t="s">
        <v>112</v>
      </c>
      <c r="C434" s="15" t="s">
        <v>113</v>
      </c>
      <c r="D434" s="16" t="s">
        <v>194</v>
      </c>
      <c r="E434" s="17" t="s">
        <v>194</v>
      </c>
      <c r="F434" s="17" t="s">
        <v>194</v>
      </c>
      <c r="G434" s="17" t="s">
        <v>194</v>
      </c>
      <c r="H434" s="17" t="s">
        <v>194</v>
      </c>
      <c r="I434" s="17" t="s">
        <v>194</v>
      </c>
      <c r="J434" s="17" t="s">
        <v>194</v>
      </c>
      <c r="K434" s="17" t="s">
        <v>194</v>
      </c>
      <c r="L434" s="17" t="s">
        <v>194</v>
      </c>
      <c r="M434" s="17" t="s">
        <v>194</v>
      </c>
      <c r="N434" s="96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195</v>
      </c>
      <c r="C435" s="9" t="s">
        <v>195</v>
      </c>
      <c r="D435" s="94" t="s">
        <v>221</v>
      </c>
      <c r="E435" s="95" t="s">
        <v>196</v>
      </c>
      <c r="F435" s="95" t="s">
        <v>222</v>
      </c>
      <c r="G435" s="95" t="s">
        <v>223</v>
      </c>
      <c r="H435" s="95" t="s">
        <v>198</v>
      </c>
      <c r="I435" s="95" t="s">
        <v>228</v>
      </c>
      <c r="J435" s="95" t="s">
        <v>218</v>
      </c>
      <c r="K435" s="95" t="s">
        <v>220</v>
      </c>
      <c r="L435" s="95" t="s">
        <v>224</v>
      </c>
      <c r="M435" s="95" t="s">
        <v>225</v>
      </c>
      <c r="N435" s="96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103</v>
      </c>
      <c r="E436" s="11" t="s">
        <v>103</v>
      </c>
      <c r="F436" s="11" t="s">
        <v>99</v>
      </c>
      <c r="G436" s="11" t="s">
        <v>103</v>
      </c>
      <c r="H436" s="11" t="s">
        <v>99</v>
      </c>
      <c r="I436" s="11" t="s">
        <v>103</v>
      </c>
      <c r="J436" s="11" t="s">
        <v>99</v>
      </c>
      <c r="K436" s="11" t="s">
        <v>99</v>
      </c>
      <c r="L436" s="11" t="s">
        <v>103</v>
      </c>
      <c r="M436" s="11" t="s">
        <v>226</v>
      </c>
      <c r="N436" s="96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3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96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152">
        <v>0.22900000000000006</v>
      </c>
      <c r="E438" s="152">
        <v>6.0000000000000019E-2</v>
      </c>
      <c r="F438" s="170" t="s">
        <v>111</v>
      </c>
      <c r="G438" s="152">
        <v>0.19246050000000009</v>
      </c>
      <c r="H438" s="152" t="s">
        <v>227</v>
      </c>
      <c r="I438" s="170" t="s">
        <v>110</v>
      </c>
      <c r="J438" s="152">
        <v>1.2540000000000001E-2</v>
      </c>
      <c r="K438" s="169">
        <v>3.0000000000000009E-2</v>
      </c>
      <c r="L438" s="170" t="s">
        <v>237</v>
      </c>
      <c r="M438" s="170" t="s">
        <v>110</v>
      </c>
      <c r="N438" s="153"/>
      <c r="O438" s="154"/>
      <c r="P438" s="154"/>
      <c r="Q438" s="154"/>
      <c r="R438" s="154"/>
      <c r="S438" s="154"/>
      <c r="T438" s="154"/>
      <c r="U438" s="154"/>
      <c r="V438" s="154"/>
      <c r="W438" s="154"/>
      <c r="X438" s="154"/>
      <c r="Y438" s="154"/>
      <c r="Z438" s="154"/>
      <c r="AA438" s="154"/>
      <c r="AB438" s="154"/>
      <c r="AC438" s="154"/>
      <c r="AD438" s="154"/>
      <c r="AE438" s="154"/>
      <c r="AF438" s="154"/>
      <c r="AG438" s="154"/>
      <c r="AH438" s="154"/>
      <c r="AI438" s="154"/>
      <c r="AJ438" s="154"/>
      <c r="AK438" s="154"/>
      <c r="AL438" s="154"/>
      <c r="AM438" s="154"/>
      <c r="AN438" s="154"/>
      <c r="AO438" s="154"/>
      <c r="AP438" s="154"/>
      <c r="AQ438" s="154"/>
      <c r="AR438" s="154"/>
      <c r="AS438" s="154"/>
      <c r="AT438" s="154"/>
      <c r="AU438" s="154"/>
      <c r="AV438" s="154"/>
      <c r="AW438" s="154"/>
      <c r="AX438" s="154"/>
      <c r="AY438" s="154"/>
      <c r="AZ438" s="154"/>
      <c r="BA438" s="154"/>
      <c r="BB438" s="154"/>
      <c r="BC438" s="154"/>
      <c r="BD438" s="154"/>
      <c r="BE438" s="154"/>
      <c r="BF438" s="154"/>
      <c r="BG438" s="154"/>
      <c r="BH438" s="154"/>
      <c r="BI438" s="154"/>
      <c r="BJ438" s="154"/>
      <c r="BK438" s="154"/>
      <c r="BL438" s="154"/>
      <c r="BM438" s="155">
        <v>1</v>
      </c>
    </row>
    <row r="439" spans="1:65">
      <c r="A439" s="28"/>
      <c r="B439" s="19">
        <v>1</v>
      </c>
      <c r="C439" s="9">
        <v>2</v>
      </c>
      <c r="D439" s="23">
        <v>0.23400000000000007</v>
      </c>
      <c r="E439" s="23">
        <v>6.0000000000000019E-2</v>
      </c>
      <c r="F439" s="171" t="s">
        <v>111</v>
      </c>
      <c r="G439" s="23">
        <v>0.19636125000000007</v>
      </c>
      <c r="H439" s="23" t="s">
        <v>227</v>
      </c>
      <c r="I439" s="171" t="s">
        <v>110</v>
      </c>
      <c r="J439" s="23">
        <v>1.478E-2</v>
      </c>
      <c r="K439" s="23">
        <v>2.0000000000000007E-2</v>
      </c>
      <c r="L439" s="171" t="s">
        <v>237</v>
      </c>
      <c r="M439" s="171" t="s">
        <v>110</v>
      </c>
      <c r="N439" s="153"/>
      <c r="O439" s="154"/>
      <c r="P439" s="154"/>
      <c r="Q439" s="154"/>
      <c r="R439" s="154"/>
      <c r="S439" s="154"/>
      <c r="T439" s="154"/>
      <c r="U439" s="154"/>
      <c r="V439" s="154"/>
      <c r="W439" s="154"/>
      <c r="X439" s="154"/>
      <c r="Y439" s="154"/>
      <c r="Z439" s="154"/>
      <c r="AA439" s="154"/>
      <c r="AB439" s="154"/>
      <c r="AC439" s="154"/>
      <c r="AD439" s="154"/>
      <c r="AE439" s="154"/>
      <c r="AF439" s="154"/>
      <c r="AG439" s="154"/>
      <c r="AH439" s="154"/>
      <c r="AI439" s="154"/>
      <c r="AJ439" s="154"/>
      <c r="AK439" s="154"/>
      <c r="AL439" s="154"/>
      <c r="AM439" s="154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  <c r="BI439" s="154"/>
      <c r="BJ439" s="154"/>
      <c r="BK439" s="154"/>
      <c r="BL439" s="154"/>
      <c r="BM439" s="155">
        <v>11</v>
      </c>
    </row>
    <row r="440" spans="1:65">
      <c r="A440" s="28"/>
      <c r="B440" s="19">
        <v>1</v>
      </c>
      <c r="C440" s="9">
        <v>3</v>
      </c>
      <c r="D440" s="23">
        <v>0.23100000000000007</v>
      </c>
      <c r="E440" s="23">
        <v>6.0000000000000019E-2</v>
      </c>
      <c r="F440" s="171" t="s">
        <v>111</v>
      </c>
      <c r="G440" s="23">
        <v>0.19750175000000006</v>
      </c>
      <c r="H440" s="23" t="s">
        <v>227</v>
      </c>
      <c r="I440" s="171" t="s">
        <v>110</v>
      </c>
      <c r="J440" s="23">
        <v>1.2120000000000001E-2</v>
      </c>
      <c r="K440" s="23">
        <v>2.0000000000000007E-2</v>
      </c>
      <c r="L440" s="171" t="s">
        <v>237</v>
      </c>
      <c r="M440" s="171" t="s">
        <v>110</v>
      </c>
      <c r="N440" s="153"/>
      <c r="O440" s="154"/>
      <c r="P440" s="154"/>
      <c r="Q440" s="154"/>
      <c r="R440" s="154"/>
      <c r="S440" s="154"/>
      <c r="T440" s="154"/>
      <c r="U440" s="154"/>
      <c r="V440" s="154"/>
      <c r="W440" s="154"/>
      <c r="X440" s="154"/>
      <c r="Y440" s="154"/>
      <c r="Z440" s="154"/>
      <c r="AA440" s="154"/>
      <c r="AB440" s="154"/>
      <c r="AC440" s="154"/>
      <c r="AD440" s="154"/>
      <c r="AE440" s="154"/>
      <c r="AF440" s="154"/>
      <c r="AG440" s="154"/>
      <c r="AH440" s="154"/>
      <c r="AI440" s="154"/>
      <c r="AJ440" s="154"/>
      <c r="AK440" s="154"/>
      <c r="AL440" s="154"/>
      <c r="AM440" s="154"/>
      <c r="AN440" s="154"/>
      <c r="AO440" s="154"/>
      <c r="AP440" s="154"/>
      <c r="AQ440" s="154"/>
      <c r="AR440" s="154"/>
      <c r="AS440" s="154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  <c r="BD440" s="154"/>
      <c r="BE440" s="154"/>
      <c r="BF440" s="154"/>
      <c r="BG440" s="154"/>
      <c r="BH440" s="154"/>
      <c r="BI440" s="154"/>
      <c r="BJ440" s="154"/>
      <c r="BK440" s="154"/>
      <c r="BL440" s="154"/>
      <c r="BM440" s="155">
        <v>16</v>
      </c>
    </row>
    <row r="441" spans="1:65">
      <c r="A441" s="28"/>
      <c r="B441" s="19">
        <v>1</v>
      </c>
      <c r="C441" s="9">
        <v>4</v>
      </c>
      <c r="D441" s="23">
        <v>0.22300000000000011</v>
      </c>
      <c r="E441" s="23" t="s">
        <v>180</v>
      </c>
      <c r="F441" s="171" t="s">
        <v>111</v>
      </c>
      <c r="G441" s="23">
        <v>0.1878172500000001</v>
      </c>
      <c r="H441" s="23" t="s">
        <v>227</v>
      </c>
      <c r="I441" s="171" t="s">
        <v>110</v>
      </c>
      <c r="J441" s="23">
        <v>1.129E-2</v>
      </c>
      <c r="K441" s="23">
        <v>2.0000000000000007E-2</v>
      </c>
      <c r="L441" s="171" t="s">
        <v>237</v>
      </c>
      <c r="M441" s="171" t="s">
        <v>110</v>
      </c>
      <c r="N441" s="153"/>
      <c r="O441" s="154"/>
      <c r="P441" s="154"/>
      <c r="Q441" s="154"/>
      <c r="R441" s="154"/>
      <c r="S441" s="154"/>
      <c r="T441" s="154"/>
      <c r="U441" s="154"/>
      <c r="V441" s="154"/>
      <c r="W441" s="154"/>
      <c r="X441" s="154"/>
      <c r="Y441" s="154"/>
      <c r="Z441" s="154"/>
      <c r="AA441" s="154"/>
      <c r="AB441" s="154"/>
      <c r="AC441" s="154"/>
      <c r="AD441" s="154"/>
      <c r="AE441" s="154"/>
      <c r="AF441" s="154"/>
      <c r="AG441" s="154"/>
      <c r="AH441" s="154"/>
      <c r="AI441" s="154"/>
      <c r="AJ441" s="154"/>
      <c r="AK441" s="154"/>
      <c r="AL441" s="154"/>
      <c r="AM441" s="1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  <c r="BI441" s="154"/>
      <c r="BJ441" s="154"/>
      <c r="BK441" s="154"/>
      <c r="BL441" s="154"/>
      <c r="BM441" s="155">
        <v>9.9038398273285796E-2</v>
      </c>
    </row>
    <row r="442" spans="1:65">
      <c r="A442" s="28"/>
      <c r="B442" s="19">
        <v>1</v>
      </c>
      <c r="C442" s="9">
        <v>5</v>
      </c>
      <c r="D442" s="23">
        <v>0.21400000000000008</v>
      </c>
      <c r="E442" s="23" t="s">
        <v>180</v>
      </c>
      <c r="F442" s="171" t="s">
        <v>111</v>
      </c>
      <c r="G442" s="23">
        <v>0.20144575000000009</v>
      </c>
      <c r="H442" s="23" t="s">
        <v>227</v>
      </c>
      <c r="I442" s="171" t="s">
        <v>110</v>
      </c>
      <c r="J442" s="23">
        <v>1.112E-2</v>
      </c>
      <c r="K442" s="23">
        <v>2.0000000000000007E-2</v>
      </c>
      <c r="L442" s="171" t="s">
        <v>237</v>
      </c>
      <c r="M442" s="171" t="s">
        <v>110</v>
      </c>
      <c r="N442" s="153"/>
      <c r="O442" s="154"/>
      <c r="P442" s="154"/>
      <c r="Q442" s="154"/>
      <c r="R442" s="154"/>
      <c r="S442" s="154"/>
      <c r="T442" s="154"/>
      <c r="U442" s="154"/>
      <c r="V442" s="154"/>
      <c r="W442" s="154"/>
      <c r="X442" s="154"/>
      <c r="Y442" s="154"/>
      <c r="Z442" s="154"/>
      <c r="AA442" s="154"/>
      <c r="AB442" s="154"/>
      <c r="AC442" s="154"/>
      <c r="AD442" s="154"/>
      <c r="AE442" s="154"/>
      <c r="AF442" s="154"/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  <c r="BI442" s="154"/>
      <c r="BJ442" s="154"/>
      <c r="BK442" s="154"/>
      <c r="BL442" s="154"/>
      <c r="BM442" s="155">
        <v>22</v>
      </c>
    </row>
    <row r="443" spans="1:65">
      <c r="A443" s="28"/>
      <c r="B443" s="19">
        <v>1</v>
      </c>
      <c r="C443" s="9">
        <v>6</v>
      </c>
      <c r="D443" s="23">
        <v>0.21000000000000008</v>
      </c>
      <c r="E443" s="23" t="s">
        <v>180</v>
      </c>
      <c r="F443" s="171" t="s">
        <v>111</v>
      </c>
      <c r="G443" s="23">
        <v>0.20842150000000007</v>
      </c>
      <c r="H443" s="23" t="s">
        <v>227</v>
      </c>
      <c r="I443" s="171" t="s">
        <v>110</v>
      </c>
      <c r="J443" s="23">
        <v>9.2999999999999992E-3</v>
      </c>
      <c r="K443" s="23">
        <v>2.0000000000000007E-2</v>
      </c>
      <c r="L443" s="171" t="s">
        <v>237</v>
      </c>
      <c r="M443" s="171" t="s">
        <v>110</v>
      </c>
      <c r="N443" s="153"/>
      <c r="O443" s="154"/>
      <c r="P443" s="154"/>
      <c r="Q443" s="154"/>
      <c r="R443" s="154"/>
      <c r="S443" s="154"/>
      <c r="T443" s="154"/>
      <c r="U443" s="154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/>
      <c r="AF443" s="154"/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  <c r="BI443" s="154"/>
      <c r="BJ443" s="154"/>
      <c r="BK443" s="154"/>
      <c r="BL443" s="154"/>
      <c r="BM443" s="54"/>
    </row>
    <row r="444" spans="1:65">
      <c r="A444" s="28"/>
      <c r="B444" s="20" t="s">
        <v>200</v>
      </c>
      <c r="C444" s="12"/>
      <c r="D444" s="156">
        <v>0.22350000000000003</v>
      </c>
      <c r="E444" s="156">
        <v>6.0000000000000019E-2</v>
      </c>
      <c r="F444" s="156" t="s">
        <v>506</v>
      </c>
      <c r="G444" s="156">
        <v>0.19733466666666677</v>
      </c>
      <c r="H444" s="156" t="s">
        <v>506</v>
      </c>
      <c r="I444" s="156" t="s">
        <v>506</v>
      </c>
      <c r="J444" s="156">
        <v>1.1858333333333334E-2</v>
      </c>
      <c r="K444" s="156">
        <v>2.1666666666666671E-2</v>
      </c>
      <c r="L444" s="156" t="s">
        <v>506</v>
      </c>
      <c r="M444" s="156" t="s">
        <v>506</v>
      </c>
      <c r="N444" s="153"/>
      <c r="O444" s="154"/>
      <c r="P444" s="154"/>
      <c r="Q444" s="154"/>
      <c r="R444" s="154"/>
      <c r="S444" s="154"/>
      <c r="T444" s="154"/>
      <c r="U444" s="154"/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/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  <c r="BI444" s="154"/>
      <c r="BJ444" s="154"/>
      <c r="BK444" s="154"/>
      <c r="BL444" s="154"/>
      <c r="BM444" s="54"/>
    </row>
    <row r="445" spans="1:65">
      <c r="A445" s="28"/>
      <c r="B445" s="3" t="s">
        <v>201</v>
      </c>
      <c r="C445" s="27"/>
      <c r="D445" s="23">
        <v>0.22600000000000009</v>
      </c>
      <c r="E445" s="23">
        <v>6.0000000000000019E-2</v>
      </c>
      <c r="F445" s="23" t="s">
        <v>506</v>
      </c>
      <c r="G445" s="23">
        <v>0.19693150000000006</v>
      </c>
      <c r="H445" s="23" t="s">
        <v>506</v>
      </c>
      <c r="I445" s="23" t="s">
        <v>506</v>
      </c>
      <c r="J445" s="23">
        <v>1.1705E-2</v>
      </c>
      <c r="K445" s="23">
        <v>2.0000000000000007E-2</v>
      </c>
      <c r="L445" s="23" t="s">
        <v>506</v>
      </c>
      <c r="M445" s="23" t="s">
        <v>506</v>
      </c>
      <c r="N445" s="153"/>
      <c r="O445" s="154"/>
      <c r="P445" s="154"/>
      <c r="Q445" s="154"/>
      <c r="R445" s="154"/>
      <c r="S445" s="154"/>
      <c r="T445" s="154"/>
      <c r="U445" s="154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/>
      <c r="AF445" s="154"/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  <c r="BI445" s="154"/>
      <c r="BJ445" s="154"/>
      <c r="BK445" s="154"/>
      <c r="BL445" s="154"/>
      <c r="BM445" s="54"/>
    </row>
    <row r="446" spans="1:65">
      <c r="A446" s="28"/>
      <c r="B446" s="3" t="s">
        <v>202</v>
      </c>
      <c r="C446" s="27"/>
      <c r="D446" s="23">
        <v>9.6902012363005094E-3</v>
      </c>
      <c r="E446" s="23">
        <v>0</v>
      </c>
      <c r="F446" s="23" t="s">
        <v>506</v>
      </c>
      <c r="G446" s="23">
        <v>7.1432913573972693E-3</v>
      </c>
      <c r="H446" s="23" t="s">
        <v>506</v>
      </c>
      <c r="I446" s="23" t="s">
        <v>506</v>
      </c>
      <c r="J446" s="23">
        <v>1.8156256956395687E-3</v>
      </c>
      <c r="K446" s="23">
        <v>4.0824829046386306E-3</v>
      </c>
      <c r="L446" s="23" t="s">
        <v>506</v>
      </c>
      <c r="M446" s="23" t="s">
        <v>506</v>
      </c>
      <c r="N446" s="153"/>
      <c r="O446" s="154"/>
      <c r="P446" s="154"/>
      <c r="Q446" s="154"/>
      <c r="R446" s="154"/>
      <c r="S446" s="154"/>
      <c r="T446" s="154"/>
      <c r="U446" s="154"/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/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  <c r="BI446" s="154"/>
      <c r="BJ446" s="154"/>
      <c r="BK446" s="154"/>
      <c r="BL446" s="154"/>
      <c r="BM446" s="54"/>
    </row>
    <row r="447" spans="1:65">
      <c r="A447" s="28"/>
      <c r="B447" s="3" t="s">
        <v>85</v>
      </c>
      <c r="C447" s="27"/>
      <c r="D447" s="13">
        <v>4.3356605084118607E-2</v>
      </c>
      <c r="E447" s="13">
        <v>0</v>
      </c>
      <c r="F447" s="13" t="s">
        <v>506</v>
      </c>
      <c r="G447" s="13">
        <v>3.6198867021492755E-2</v>
      </c>
      <c r="H447" s="13" t="s">
        <v>506</v>
      </c>
      <c r="I447" s="13" t="s">
        <v>506</v>
      </c>
      <c r="J447" s="13">
        <v>0.15310968620994253</v>
      </c>
      <c r="K447" s="13">
        <v>0.18842228790639831</v>
      </c>
      <c r="L447" s="13" t="s">
        <v>506</v>
      </c>
      <c r="M447" s="13" t="s">
        <v>506</v>
      </c>
      <c r="N447" s="96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203</v>
      </c>
      <c r="C448" s="27"/>
      <c r="D448" s="13">
        <v>1.2567004706929512</v>
      </c>
      <c r="E448" s="13">
        <v>-0.39417437028377134</v>
      </c>
      <c r="F448" s="13" t="s">
        <v>506</v>
      </c>
      <c r="G448" s="13">
        <v>0.99250664496959051</v>
      </c>
      <c r="H448" s="13" t="s">
        <v>506</v>
      </c>
      <c r="I448" s="13" t="s">
        <v>506</v>
      </c>
      <c r="J448" s="13">
        <v>-0.88026529568247314</v>
      </c>
      <c r="K448" s="13">
        <v>-0.78122963371358412</v>
      </c>
      <c r="L448" s="13" t="s">
        <v>506</v>
      </c>
      <c r="M448" s="13" t="s">
        <v>506</v>
      </c>
      <c r="N448" s="96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4" t="s">
        <v>204</v>
      </c>
      <c r="C449" s="45"/>
      <c r="D449" s="43">
        <v>3.98</v>
      </c>
      <c r="E449" s="43">
        <v>0</v>
      </c>
      <c r="F449" s="43">
        <v>0.83</v>
      </c>
      <c r="G449" s="43">
        <v>3.41</v>
      </c>
      <c r="H449" s="43" t="s">
        <v>209</v>
      </c>
      <c r="I449" s="43">
        <v>0.17</v>
      </c>
      <c r="J449" s="43">
        <v>0.67</v>
      </c>
      <c r="K449" s="43">
        <v>0.46</v>
      </c>
      <c r="L449" s="43">
        <v>0.72</v>
      </c>
      <c r="M449" s="43">
        <v>0.17</v>
      </c>
      <c r="N449" s="96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BM450" s="53"/>
    </row>
    <row r="451" spans="1:65" ht="15">
      <c r="B451" s="8" t="s">
        <v>412</v>
      </c>
      <c r="BM451" s="26" t="s">
        <v>66</v>
      </c>
    </row>
    <row r="452" spans="1:65" ht="15">
      <c r="A452" s="24" t="s">
        <v>17</v>
      </c>
      <c r="B452" s="18" t="s">
        <v>112</v>
      </c>
      <c r="C452" s="15" t="s">
        <v>113</v>
      </c>
      <c r="D452" s="16" t="s">
        <v>194</v>
      </c>
      <c r="E452" s="17" t="s">
        <v>194</v>
      </c>
      <c r="F452" s="17" t="s">
        <v>194</v>
      </c>
      <c r="G452" s="17" t="s">
        <v>194</v>
      </c>
      <c r="H452" s="17" t="s">
        <v>194</v>
      </c>
      <c r="I452" s="17" t="s">
        <v>194</v>
      </c>
      <c r="J452" s="17" t="s">
        <v>194</v>
      </c>
      <c r="K452" s="17" t="s">
        <v>194</v>
      </c>
      <c r="L452" s="17" t="s">
        <v>194</v>
      </c>
      <c r="M452" s="17" t="s">
        <v>194</v>
      </c>
      <c r="N452" s="17" t="s">
        <v>194</v>
      </c>
      <c r="O452" s="17" t="s">
        <v>194</v>
      </c>
      <c r="P452" s="17" t="s">
        <v>194</v>
      </c>
      <c r="Q452" s="17" t="s">
        <v>194</v>
      </c>
      <c r="R452" s="17" t="s">
        <v>194</v>
      </c>
      <c r="S452" s="96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195</v>
      </c>
      <c r="C453" s="9" t="s">
        <v>195</v>
      </c>
      <c r="D453" s="94" t="s">
        <v>205</v>
      </c>
      <c r="E453" s="95" t="s">
        <v>229</v>
      </c>
      <c r="F453" s="95" t="s">
        <v>230</v>
      </c>
      <c r="G453" s="95" t="s">
        <v>231</v>
      </c>
      <c r="H453" s="95" t="s">
        <v>232</v>
      </c>
      <c r="I453" s="95" t="s">
        <v>221</v>
      </c>
      <c r="J453" s="95" t="s">
        <v>196</v>
      </c>
      <c r="K453" s="95" t="s">
        <v>222</v>
      </c>
      <c r="L453" s="95" t="s">
        <v>223</v>
      </c>
      <c r="M453" s="95" t="s">
        <v>198</v>
      </c>
      <c r="N453" s="95" t="s">
        <v>228</v>
      </c>
      <c r="O453" s="95" t="s">
        <v>218</v>
      </c>
      <c r="P453" s="95" t="s">
        <v>220</v>
      </c>
      <c r="Q453" s="95" t="s">
        <v>207</v>
      </c>
      <c r="R453" s="95" t="s">
        <v>225</v>
      </c>
      <c r="S453" s="96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98</v>
      </c>
      <c r="E454" s="11" t="s">
        <v>98</v>
      </c>
      <c r="F454" s="11" t="s">
        <v>98</v>
      </c>
      <c r="G454" s="11" t="s">
        <v>98</v>
      </c>
      <c r="H454" s="11" t="s">
        <v>98</v>
      </c>
      <c r="I454" s="11" t="s">
        <v>102</v>
      </c>
      <c r="J454" s="11" t="s">
        <v>102</v>
      </c>
      <c r="K454" s="11" t="s">
        <v>99</v>
      </c>
      <c r="L454" s="11" t="s">
        <v>102</v>
      </c>
      <c r="M454" s="11" t="s">
        <v>98</v>
      </c>
      <c r="N454" s="11" t="s">
        <v>103</v>
      </c>
      <c r="O454" s="11" t="s">
        <v>99</v>
      </c>
      <c r="P454" s="11" t="s">
        <v>98</v>
      </c>
      <c r="Q454" s="11" t="s">
        <v>102</v>
      </c>
      <c r="R454" s="11" t="s">
        <v>226</v>
      </c>
      <c r="S454" s="96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6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2.4900000000000011</v>
      </c>
      <c r="E456" s="21">
        <v>2.370000000000001</v>
      </c>
      <c r="F456" s="21">
        <v>2.3400000000000012</v>
      </c>
      <c r="G456" s="21" t="s">
        <v>233</v>
      </c>
      <c r="H456" s="21">
        <v>2.430000000000001</v>
      </c>
      <c r="I456" s="91">
        <v>2.126090795000001</v>
      </c>
      <c r="J456" s="21">
        <v>2.4458300000000008</v>
      </c>
      <c r="K456" s="21">
        <v>2.4069000000000011</v>
      </c>
      <c r="L456" s="21">
        <v>2.3364312118655834</v>
      </c>
      <c r="M456" s="21">
        <v>2.2849999999999997</v>
      </c>
      <c r="N456" s="21">
        <v>2.353800000000001</v>
      </c>
      <c r="O456" s="90">
        <v>2.4118529789999998</v>
      </c>
      <c r="P456" s="21">
        <v>2.390000000000001</v>
      </c>
      <c r="Q456" s="21">
        <v>2.5000000000000013</v>
      </c>
      <c r="R456" s="21">
        <v>2.5100000000000016</v>
      </c>
      <c r="S456" s="96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2.5500000000000012</v>
      </c>
      <c r="E457" s="93">
        <v>2.2300000000000009</v>
      </c>
      <c r="F457" s="11">
        <v>2.3400000000000012</v>
      </c>
      <c r="G457" s="11" t="s">
        <v>233</v>
      </c>
      <c r="H457" s="11">
        <v>2.4200000000000008</v>
      </c>
      <c r="I457" s="92">
        <v>2.1566219070000012</v>
      </c>
      <c r="J457" s="11">
        <v>2.4542900000000016</v>
      </c>
      <c r="K457" s="11">
        <v>2.4065000000000012</v>
      </c>
      <c r="L457" s="11">
        <v>2.3959962081223063</v>
      </c>
      <c r="M457" s="11">
        <v>2.234</v>
      </c>
      <c r="N457" s="11">
        <v>2.3417000000000012</v>
      </c>
      <c r="O457" s="11">
        <v>2.518049875</v>
      </c>
      <c r="P457" s="11">
        <v>2.3800000000000017</v>
      </c>
      <c r="Q457" s="11">
        <v>2.370000000000001</v>
      </c>
      <c r="R457" s="11">
        <v>2.4500000000000011</v>
      </c>
      <c r="S457" s="96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2.5200000000000009</v>
      </c>
      <c r="E458" s="11">
        <v>2.430000000000001</v>
      </c>
      <c r="F458" s="11">
        <v>2.3400000000000012</v>
      </c>
      <c r="G458" s="11" t="s">
        <v>233</v>
      </c>
      <c r="H458" s="11">
        <v>2.4800000000000013</v>
      </c>
      <c r="I458" s="92">
        <v>2.1686236360000009</v>
      </c>
      <c r="J458" s="11">
        <v>2.3862200000000011</v>
      </c>
      <c r="K458" s="11">
        <v>2.4053000000000013</v>
      </c>
      <c r="L458" s="11">
        <v>2.3646339538515244</v>
      </c>
      <c r="M458" s="11">
        <v>2.2599999999999998</v>
      </c>
      <c r="N458" s="11">
        <v>2.3485000000000009</v>
      </c>
      <c r="O458" s="11">
        <v>2.5405839760000002</v>
      </c>
      <c r="P458" s="11">
        <v>2.390000000000001</v>
      </c>
      <c r="Q458" s="11">
        <v>2.4000000000000012</v>
      </c>
      <c r="R458" s="11">
        <v>2.3800000000000017</v>
      </c>
      <c r="S458" s="96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2.4100000000000015</v>
      </c>
      <c r="E459" s="11">
        <v>2.3800000000000017</v>
      </c>
      <c r="F459" s="11">
        <v>2.3800000000000017</v>
      </c>
      <c r="G459" s="11" t="s">
        <v>233</v>
      </c>
      <c r="H459" s="11">
        <v>2.390000000000001</v>
      </c>
      <c r="I459" s="92">
        <v>2.1623274770000012</v>
      </c>
      <c r="J459" s="11">
        <v>2.3908500000000008</v>
      </c>
      <c r="K459" s="11">
        <v>2.4236000000000013</v>
      </c>
      <c r="L459" s="11">
        <v>2.3536045220363255</v>
      </c>
      <c r="M459" s="11">
        <v>2.2679999999999998</v>
      </c>
      <c r="N459" s="11">
        <v>2.3452000000000011</v>
      </c>
      <c r="O459" s="11">
        <v>2.5393551759999999</v>
      </c>
      <c r="P459" s="11">
        <v>2.4600000000000009</v>
      </c>
      <c r="Q459" s="11">
        <v>2.6400000000000015</v>
      </c>
      <c r="R459" s="11">
        <v>2.5500000000000012</v>
      </c>
      <c r="S459" s="96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2.4128479032182533</v>
      </c>
    </row>
    <row r="460" spans="1:65">
      <c r="A460" s="28"/>
      <c r="B460" s="19">
        <v>1</v>
      </c>
      <c r="C460" s="9">
        <v>5</v>
      </c>
      <c r="D460" s="11">
        <v>2.5200000000000009</v>
      </c>
      <c r="E460" s="11">
        <v>2.3600000000000012</v>
      </c>
      <c r="F460" s="11">
        <v>2.370000000000001</v>
      </c>
      <c r="G460" s="11" t="s">
        <v>233</v>
      </c>
      <c r="H460" s="11">
        <v>2.4400000000000017</v>
      </c>
      <c r="I460" s="92">
        <v>2.1619036350000007</v>
      </c>
      <c r="J460" s="11">
        <v>2.3671400000000018</v>
      </c>
      <c r="K460" s="11">
        <v>2.4170000000000011</v>
      </c>
      <c r="L460" s="11">
        <v>2.3954368139160707</v>
      </c>
      <c r="M460" s="11">
        <v>2.2599999999999998</v>
      </c>
      <c r="N460" s="93">
        <v>2.4599000000000011</v>
      </c>
      <c r="O460" s="11">
        <v>2.5303373899999997</v>
      </c>
      <c r="P460" s="11">
        <v>2.4400000000000017</v>
      </c>
      <c r="Q460" s="11">
        <v>2.430000000000001</v>
      </c>
      <c r="R460" s="11">
        <v>2.5400000000000014</v>
      </c>
      <c r="S460" s="96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34</v>
      </c>
    </row>
    <row r="461" spans="1:65">
      <c r="A461" s="28"/>
      <c r="B461" s="19">
        <v>1</v>
      </c>
      <c r="C461" s="9">
        <v>6</v>
      </c>
      <c r="D461" s="11">
        <v>2.430000000000001</v>
      </c>
      <c r="E461" s="11">
        <v>2.4100000000000015</v>
      </c>
      <c r="F461" s="11">
        <v>2.330000000000001</v>
      </c>
      <c r="G461" s="11" t="s">
        <v>233</v>
      </c>
      <c r="H461" s="11">
        <v>2.5200000000000009</v>
      </c>
      <c r="I461" s="92">
        <v>2.2126825740000013</v>
      </c>
      <c r="J461" s="11">
        <v>2.4142800000000011</v>
      </c>
      <c r="K461" s="11">
        <v>2.4424000000000015</v>
      </c>
      <c r="L461" s="11">
        <v>2.372769658198024</v>
      </c>
      <c r="M461" s="11">
        <v>2.242</v>
      </c>
      <c r="N461" s="11">
        <v>2.3209000000000013</v>
      </c>
      <c r="O461" s="11">
        <v>2.5900585110000001</v>
      </c>
      <c r="P461" s="11">
        <v>2.390000000000001</v>
      </c>
      <c r="Q461" s="11">
        <v>2.5100000000000016</v>
      </c>
      <c r="R461" s="11">
        <v>2.390000000000001</v>
      </c>
      <c r="S461" s="96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A462" s="28"/>
      <c r="B462" s="20" t="s">
        <v>200</v>
      </c>
      <c r="C462" s="12"/>
      <c r="D462" s="22">
        <v>2.4866666666666681</v>
      </c>
      <c r="E462" s="22">
        <v>2.3633333333333346</v>
      </c>
      <c r="F462" s="22">
        <v>2.3500000000000014</v>
      </c>
      <c r="G462" s="22" t="s">
        <v>506</v>
      </c>
      <c r="H462" s="22">
        <v>2.4466666666666677</v>
      </c>
      <c r="I462" s="22">
        <v>2.1647083373333342</v>
      </c>
      <c r="J462" s="22">
        <v>2.4097683333333344</v>
      </c>
      <c r="K462" s="22">
        <v>2.4169500000000013</v>
      </c>
      <c r="L462" s="22">
        <v>2.3698120613316389</v>
      </c>
      <c r="M462" s="22">
        <v>2.2581666666666664</v>
      </c>
      <c r="N462" s="22">
        <v>2.3616666666666681</v>
      </c>
      <c r="O462" s="22">
        <v>2.5217063178333334</v>
      </c>
      <c r="P462" s="22">
        <v>2.4083333333333345</v>
      </c>
      <c r="Q462" s="22">
        <v>2.4750000000000014</v>
      </c>
      <c r="R462" s="22">
        <v>2.4700000000000011</v>
      </c>
      <c r="S462" s="96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3"/>
    </row>
    <row r="463" spans="1:65">
      <c r="A463" s="28"/>
      <c r="B463" s="3" t="s">
        <v>201</v>
      </c>
      <c r="C463" s="27"/>
      <c r="D463" s="11">
        <v>2.5050000000000008</v>
      </c>
      <c r="E463" s="11">
        <v>2.3750000000000013</v>
      </c>
      <c r="F463" s="11">
        <v>2.3400000000000012</v>
      </c>
      <c r="G463" s="11" t="s">
        <v>506</v>
      </c>
      <c r="H463" s="11">
        <v>2.4350000000000014</v>
      </c>
      <c r="I463" s="11">
        <v>2.1621155560000007</v>
      </c>
      <c r="J463" s="11">
        <v>2.4025650000000009</v>
      </c>
      <c r="K463" s="11">
        <v>2.4119500000000009</v>
      </c>
      <c r="L463" s="11">
        <v>2.3687018060247742</v>
      </c>
      <c r="M463" s="11">
        <v>2.2599999999999998</v>
      </c>
      <c r="N463" s="11">
        <v>2.3468500000000008</v>
      </c>
      <c r="O463" s="11">
        <v>2.5348462829999998</v>
      </c>
      <c r="P463" s="11">
        <v>2.390000000000001</v>
      </c>
      <c r="Q463" s="11">
        <v>2.4650000000000012</v>
      </c>
      <c r="R463" s="11">
        <v>2.4800000000000013</v>
      </c>
      <c r="S463" s="96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8"/>
      <c r="B464" s="3" t="s">
        <v>202</v>
      </c>
      <c r="C464" s="27"/>
      <c r="D464" s="23">
        <v>5.5377492419453701E-2</v>
      </c>
      <c r="E464" s="23">
        <v>7.0332543439482462E-2</v>
      </c>
      <c r="F464" s="23">
        <v>2.000000000000015E-2</v>
      </c>
      <c r="G464" s="23" t="s">
        <v>506</v>
      </c>
      <c r="H464" s="23">
        <v>4.6332134277050817E-2</v>
      </c>
      <c r="I464" s="23">
        <v>2.7882240691546541E-2</v>
      </c>
      <c r="J464" s="23">
        <v>3.4734938846450597E-2</v>
      </c>
      <c r="K464" s="23">
        <v>1.4407324526087506E-2</v>
      </c>
      <c r="L464" s="23">
        <v>2.3472379962640389E-2</v>
      </c>
      <c r="M464" s="23">
        <v>1.8269282051209965E-2</v>
      </c>
      <c r="N464" s="23">
        <v>4.9430301098280435E-2</v>
      </c>
      <c r="O464" s="23">
        <v>5.9153176612771648E-2</v>
      </c>
      <c r="P464" s="23">
        <v>3.3115957885386085E-2</v>
      </c>
      <c r="Q464" s="23">
        <v>9.7724101428460497E-2</v>
      </c>
      <c r="R464" s="23">
        <v>7.4565407529228994E-2</v>
      </c>
      <c r="S464" s="153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54"/>
      <c r="AG464" s="154"/>
      <c r="AH464" s="154"/>
      <c r="AI464" s="154"/>
      <c r="AJ464" s="154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4"/>
      <c r="AX464" s="154"/>
      <c r="AY464" s="154"/>
      <c r="AZ464" s="154"/>
      <c r="BA464" s="154"/>
      <c r="BB464" s="154"/>
      <c r="BC464" s="154"/>
      <c r="BD464" s="154"/>
      <c r="BE464" s="154"/>
      <c r="BF464" s="154"/>
      <c r="BG464" s="154"/>
      <c r="BH464" s="154"/>
      <c r="BI464" s="154"/>
      <c r="BJ464" s="154"/>
      <c r="BK464" s="154"/>
      <c r="BL464" s="154"/>
      <c r="BM464" s="54"/>
    </row>
    <row r="465" spans="1:65">
      <c r="A465" s="28"/>
      <c r="B465" s="3" t="s">
        <v>85</v>
      </c>
      <c r="C465" s="27"/>
      <c r="D465" s="13">
        <v>2.2269769069485388E-2</v>
      </c>
      <c r="E465" s="13">
        <v>2.9759891441247851E-2</v>
      </c>
      <c r="F465" s="13">
        <v>8.5106382978723995E-3</v>
      </c>
      <c r="G465" s="13" t="s">
        <v>506</v>
      </c>
      <c r="H465" s="13">
        <v>1.8936839622772806E-2</v>
      </c>
      <c r="I465" s="13">
        <v>1.2880368320609037E-2</v>
      </c>
      <c r="J465" s="13">
        <v>1.4414223295234016E-2</v>
      </c>
      <c r="K465" s="13">
        <v>5.9609526577246112E-3</v>
      </c>
      <c r="L465" s="13">
        <v>9.904743226537064E-3</v>
      </c>
      <c r="M465" s="13">
        <v>8.090316060761665E-3</v>
      </c>
      <c r="N465" s="13">
        <v>2.0930261580076388E-2</v>
      </c>
      <c r="O465" s="13">
        <v>2.3457599401819497E-2</v>
      </c>
      <c r="P465" s="13">
        <v>1.3750570748257191E-2</v>
      </c>
      <c r="Q465" s="13">
        <v>3.9484485425640585E-2</v>
      </c>
      <c r="R465" s="13">
        <v>3.0188424100902413E-2</v>
      </c>
      <c r="S465" s="96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203</v>
      </c>
      <c r="C466" s="27"/>
      <c r="D466" s="13">
        <v>3.0594039247130222E-2</v>
      </c>
      <c r="E466" s="13">
        <v>-2.0521214710167213E-2</v>
      </c>
      <c r="F466" s="13">
        <v>-2.6047188110956077E-2</v>
      </c>
      <c r="G466" s="13" t="s">
        <v>506</v>
      </c>
      <c r="H466" s="13">
        <v>1.4016119044763187E-2</v>
      </c>
      <c r="I466" s="13">
        <v>-0.10284094805725252</v>
      </c>
      <c r="J466" s="13">
        <v>-1.2763215952449336E-3</v>
      </c>
      <c r="K466" s="13">
        <v>1.7001058277550385E-3</v>
      </c>
      <c r="L466" s="13">
        <v>-1.7836118815949042E-2</v>
      </c>
      <c r="M466" s="13">
        <v>-6.4107329908890343E-2</v>
      </c>
      <c r="N466" s="13">
        <v>-2.1211961385265821E-2</v>
      </c>
      <c r="O466" s="13">
        <v>4.5116152771123685E-2</v>
      </c>
      <c r="P466" s="13">
        <v>-1.871054482504797E-3</v>
      </c>
      <c r="Q466" s="13">
        <v>2.5758812521439856E-2</v>
      </c>
      <c r="R466" s="13">
        <v>2.3686572496143921E-2</v>
      </c>
      <c r="S466" s="96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4" t="s">
        <v>204</v>
      </c>
      <c r="C467" s="45"/>
      <c r="D467" s="43">
        <v>0.98</v>
      </c>
      <c r="E467" s="43">
        <v>0.57999999999999996</v>
      </c>
      <c r="F467" s="43">
        <v>0.75</v>
      </c>
      <c r="G467" s="43" t="s">
        <v>209</v>
      </c>
      <c r="H467" s="43">
        <v>0.48</v>
      </c>
      <c r="I467" s="43">
        <v>3.1</v>
      </c>
      <c r="J467" s="43">
        <v>0.01</v>
      </c>
      <c r="K467" s="43">
        <v>0.1</v>
      </c>
      <c r="L467" s="43">
        <v>0.5</v>
      </c>
      <c r="M467" s="43">
        <v>1.91</v>
      </c>
      <c r="N467" s="43">
        <v>0.6</v>
      </c>
      <c r="O467" s="43">
        <v>1.43</v>
      </c>
      <c r="P467" s="43">
        <v>0.01</v>
      </c>
      <c r="Q467" s="43">
        <v>0.84</v>
      </c>
      <c r="R467" s="43">
        <v>0.77</v>
      </c>
      <c r="S467" s="96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3"/>
    </row>
    <row r="469" spans="1:65" ht="15">
      <c r="B469" s="8" t="s">
        <v>413</v>
      </c>
      <c r="BM469" s="26" t="s">
        <v>216</v>
      </c>
    </row>
    <row r="470" spans="1:65" ht="15">
      <c r="A470" s="24" t="s">
        <v>20</v>
      </c>
      <c r="B470" s="18" t="s">
        <v>112</v>
      </c>
      <c r="C470" s="15" t="s">
        <v>113</v>
      </c>
      <c r="D470" s="16" t="s">
        <v>194</v>
      </c>
      <c r="E470" s="17" t="s">
        <v>194</v>
      </c>
      <c r="F470" s="17" t="s">
        <v>194</v>
      </c>
      <c r="G470" s="17" t="s">
        <v>194</v>
      </c>
      <c r="H470" s="17" t="s">
        <v>194</v>
      </c>
      <c r="I470" s="17" t="s">
        <v>194</v>
      </c>
      <c r="J470" s="96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195</v>
      </c>
      <c r="C471" s="9" t="s">
        <v>195</v>
      </c>
      <c r="D471" s="94" t="s">
        <v>221</v>
      </c>
      <c r="E471" s="95" t="s">
        <v>196</v>
      </c>
      <c r="F471" s="95" t="s">
        <v>228</v>
      </c>
      <c r="G471" s="95" t="s">
        <v>224</v>
      </c>
      <c r="H471" s="95" t="s">
        <v>207</v>
      </c>
      <c r="I471" s="95" t="s">
        <v>225</v>
      </c>
      <c r="J471" s="96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102</v>
      </c>
      <c r="E472" s="11" t="s">
        <v>102</v>
      </c>
      <c r="F472" s="11" t="s">
        <v>103</v>
      </c>
      <c r="G472" s="11" t="s">
        <v>103</v>
      </c>
      <c r="H472" s="11" t="s">
        <v>102</v>
      </c>
      <c r="I472" s="11" t="s">
        <v>226</v>
      </c>
      <c r="J472" s="96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96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91" t="s">
        <v>109</v>
      </c>
      <c r="E474" s="91" t="s">
        <v>109</v>
      </c>
      <c r="F474" s="21">
        <v>3</v>
      </c>
      <c r="G474" s="91" t="s">
        <v>96</v>
      </c>
      <c r="H474" s="21">
        <v>4</v>
      </c>
      <c r="I474" s="91" t="s">
        <v>96</v>
      </c>
      <c r="J474" s="96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92" t="s">
        <v>109</v>
      </c>
      <c r="E475" s="92" t="s">
        <v>109</v>
      </c>
      <c r="F475" s="11">
        <v>3</v>
      </c>
      <c r="G475" s="92" t="s">
        <v>96</v>
      </c>
      <c r="H475" s="11">
        <v>3</v>
      </c>
      <c r="I475" s="92" t="s">
        <v>96</v>
      </c>
      <c r="J475" s="96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17</v>
      </c>
    </row>
    <row r="476" spans="1:65">
      <c r="A476" s="28"/>
      <c r="B476" s="19">
        <v>1</v>
      </c>
      <c r="C476" s="9">
        <v>3</v>
      </c>
      <c r="D476" s="92" t="s">
        <v>109</v>
      </c>
      <c r="E476" s="92" t="s">
        <v>109</v>
      </c>
      <c r="F476" s="11">
        <v>3</v>
      </c>
      <c r="G476" s="92" t="s">
        <v>96</v>
      </c>
      <c r="H476" s="11">
        <v>4</v>
      </c>
      <c r="I476" s="92" t="s">
        <v>96</v>
      </c>
      <c r="J476" s="96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92" t="s">
        <v>109</v>
      </c>
      <c r="E477" s="92" t="s">
        <v>109</v>
      </c>
      <c r="F477" s="11">
        <v>3</v>
      </c>
      <c r="G477" s="92" t="s">
        <v>96</v>
      </c>
      <c r="H477" s="11">
        <v>4</v>
      </c>
      <c r="I477" s="92" t="s">
        <v>96</v>
      </c>
      <c r="J477" s="96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3.3333333333333299</v>
      </c>
    </row>
    <row r="478" spans="1:65">
      <c r="A478" s="28"/>
      <c r="B478" s="19">
        <v>1</v>
      </c>
      <c r="C478" s="9">
        <v>5</v>
      </c>
      <c r="D478" s="92" t="s">
        <v>109</v>
      </c>
      <c r="E478" s="92" t="s">
        <v>109</v>
      </c>
      <c r="F478" s="11">
        <v>3</v>
      </c>
      <c r="G478" s="92" t="s">
        <v>96</v>
      </c>
      <c r="H478" s="11">
        <v>3</v>
      </c>
      <c r="I478" s="92" t="s">
        <v>96</v>
      </c>
      <c r="J478" s="96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23</v>
      </c>
    </row>
    <row r="479" spans="1:65">
      <c r="A479" s="28"/>
      <c r="B479" s="19">
        <v>1</v>
      </c>
      <c r="C479" s="9">
        <v>6</v>
      </c>
      <c r="D479" s="92" t="s">
        <v>109</v>
      </c>
      <c r="E479" s="92" t="s">
        <v>109</v>
      </c>
      <c r="F479" s="11">
        <v>4</v>
      </c>
      <c r="G479" s="92" t="s">
        <v>96</v>
      </c>
      <c r="H479" s="11">
        <v>3</v>
      </c>
      <c r="I479" s="92" t="s">
        <v>96</v>
      </c>
      <c r="J479" s="96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3"/>
    </row>
    <row r="480" spans="1:65">
      <c r="A480" s="28"/>
      <c r="B480" s="20" t="s">
        <v>200</v>
      </c>
      <c r="C480" s="12"/>
      <c r="D480" s="22" t="s">
        <v>506</v>
      </c>
      <c r="E480" s="22" t="s">
        <v>506</v>
      </c>
      <c r="F480" s="22">
        <v>3.1666666666666665</v>
      </c>
      <c r="G480" s="22" t="s">
        <v>506</v>
      </c>
      <c r="H480" s="22">
        <v>3.5</v>
      </c>
      <c r="I480" s="22" t="s">
        <v>506</v>
      </c>
      <c r="J480" s="96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3"/>
    </row>
    <row r="481" spans="1:65">
      <c r="A481" s="28"/>
      <c r="B481" s="3" t="s">
        <v>201</v>
      </c>
      <c r="C481" s="27"/>
      <c r="D481" s="11" t="s">
        <v>506</v>
      </c>
      <c r="E481" s="11" t="s">
        <v>506</v>
      </c>
      <c r="F481" s="11">
        <v>3</v>
      </c>
      <c r="G481" s="11" t="s">
        <v>506</v>
      </c>
      <c r="H481" s="11">
        <v>3.5</v>
      </c>
      <c r="I481" s="11" t="s">
        <v>506</v>
      </c>
      <c r="J481" s="96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3"/>
    </row>
    <row r="482" spans="1:65">
      <c r="A482" s="28"/>
      <c r="B482" s="3" t="s">
        <v>202</v>
      </c>
      <c r="C482" s="27"/>
      <c r="D482" s="23" t="s">
        <v>506</v>
      </c>
      <c r="E482" s="23" t="s">
        <v>506</v>
      </c>
      <c r="F482" s="23">
        <v>0.40824829046386357</v>
      </c>
      <c r="G482" s="23" t="s">
        <v>506</v>
      </c>
      <c r="H482" s="23">
        <v>0.54772255750516607</v>
      </c>
      <c r="I482" s="23" t="s">
        <v>506</v>
      </c>
      <c r="J482" s="96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3"/>
    </row>
    <row r="483" spans="1:65">
      <c r="A483" s="28"/>
      <c r="B483" s="3" t="s">
        <v>85</v>
      </c>
      <c r="C483" s="27"/>
      <c r="D483" s="13" t="s">
        <v>506</v>
      </c>
      <c r="E483" s="13" t="s">
        <v>506</v>
      </c>
      <c r="F483" s="13">
        <v>0.12892051277806219</v>
      </c>
      <c r="G483" s="13" t="s">
        <v>506</v>
      </c>
      <c r="H483" s="13">
        <v>0.15649215928719032</v>
      </c>
      <c r="I483" s="13" t="s">
        <v>506</v>
      </c>
      <c r="J483" s="96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203</v>
      </c>
      <c r="C484" s="27"/>
      <c r="D484" s="13" t="s">
        <v>506</v>
      </c>
      <c r="E484" s="13" t="s">
        <v>506</v>
      </c>
      <c r="F484" s="13">
        <v>-4.9999999999999045E-2</v>
      </c>
      <c r="G484" s="13" t="s">
        <v>506</v>
      </c>
      <c r="H484" s="13">
        <v>5.0000000000001155E-2</v>
      </c>
      <c r="I484" s="13" t="s">
        <v>506</v>
      </c>
      <c r="J484" s="96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4" t="s">
        <v>204</v>
      </c>
      <c r="C485" s="45"/>
      <c r="D485" s="43">
        <v>0.67</v>
      </c>
      <c r="E485" s="43">
        <v>0.67</v>
      </c>
      <c r="F485" s="43">
        <v>0.13</v>
      </c>
      <c r="G485" s="43">
        <v>1.35</v>
      </c>
      <c r="H485" s="43">
        <v>0.13</v>
      </c>
      <c r="I485" s="43">
        <v>1.35</v>
      </c>
      <c r="J485" s="96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20"/>
      <c r="D486" s="20"/>
      <c r="E486" s="20"/>
      <c r="F486" s="20"/>
      <c r="G486" s="20"/>
      <c r="H486" s="20"/>
      <c r="I486" s="20"/>
      <c r="BM486" s="53"/>
    </row>
    <row r="487" spans="1:65" ht="15">
      <c r="B487" s="8" t="s">
        <v>414</v>
      </c>
      <c r="BM487" s="26" t="s">
        <v>66</v>
      </c>
    </row>
    <row r="488" spans="1:65" ht="15">
      <c r="A488" s="24" t="s">
        <v>23</v>
      </c>
      <c r="B488" s="18" t="s">
        <v>112</v>
      </c>
      <c r="C488" s="15" t="s">
        <v>113</v>
      </c>
      <c r="D488" s="16" t="s">
        <v>194</v>
      </c>
      <c r="E488" s="17" t="s">
        <v>194</v>
      </c>
      <c r="F488" s="17" t="s">
        <v>194</v>
      </c>
      <c r="G488" s="17" t="s">
        <v>194</v>
      </c>
      <c r="H488" s="17" t="s">
        <v>194</v>
      </c>
      <c r="I488" s="17" t="s">
        <v>194</v>
      </c>
      <c r="J488" s="17" t="s">
        <v>194</v>
      </c>
      <c r="K488" s="17" t="s">
        <v>194</v>
      </c>
      <c r="L488" s="17" t="s">
        <v>194</v>
      </c>
      <c r="M488" s="17" t="s">
        <v>194</v>
      </c>
      <c r="N488" s="17" t="s">
        <v>194</v>
      </c>
      <c r="O488" s="17" t="s">
        <v>194</v>
      </c>
      <c r="P488" s="17" t="s">
        <v>194</v>
      </c>
      <c r="Q488" s="17" t="s">
        <v>194</v>
      </c>
      <c r="R488" s="96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195</v>
      </c>
      <c r="C489" s="9" t="s">
        <v>195</v>
      </c>
      <c r="D489" s="94" t="s">
        <v>205</v>
      </c>
      <c r="E489" s="95" t="s">
        <v>229</v>
      </c>
      <c r="F489" s="95" t="s">
        <v>230</v>
      </c>
      <c r="G489" s="95" t="s">
        <v>231</v>
      </c>
      <c r="H489" s="95" t="s">
        <v>232</v>
      </c>
      <c r="I489" s="95" t="s">
        <v>221</v>
      </c>
      <c r="J489" s="95" t="s">
        <v>196</v>
      </c>
      <c r="K489" s="95" t="s">
        <v>222</v>
      </c>
      <c r="L489" s="95" t="s">
        <v>198</v>
      </c>
      <c r="M489" s="95" t="s">
        <v>228</v>
      </c>
      <c r="N489" s="95" t="s">
        <v>218</v>
      </c>
      <c r="O489" s="95" t="s">
        <v>220</v>
      </c>
      <c r="P489" s="95" t="s">
        <v>207</v>
      </c>
      <c r="Q489" s="95" t="s">
        <v>225</v>
      </c>
      <c r="R489" s="96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98</v>
      </c>
      <c r="E490" s="11" t="s">
        <v>98</v>
      </c>
      <c r="F490" s="11" t="s">
        <v>98</v>
      </c>
      <c r="G490" s="11" t="s">
        <v>98</v>
      </c>
      <c r="H490" s="11" t="s">
        <v>98</v>
      </c>
      <c r="I490" s="11" t="s">
        <v>102</v>
      </c>
      <c r="J490" s="11" t="s">
        <v>102</v>
      </c>
      <c r="K490" s="11" t="s">
        <v>98</v>
      </c>
      <c r="L490" s="11" t="s">
        <v>98</v>
      </c>
      <c r="M490" s="11" t="s">
        <v>103</v>
      </c>
      <c r="N490" s="11" t="s">
        <v>100</v>
      </c>
      <c r="O490" s="11" t="s">
        <v>98</v>
      </c>
      <c r="P490" s="11" t="s">
        <v>102</v>
      </c>
      <c r="Q490" s="11" t="s">
        <v>226</v>
      </c>
      <c r="R490" s="96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6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2.0499999999999998</v>
      </c>
      <c r="E492" s="21">
        <v>2.17</v>
      </c>
      <c r="F492" s="21">
        <v>2.08</v>
      </c>
      <c r="G492" s="21">
        <v>2.1</v>
      </c>
      <c r="H492" s="21">
        <v>2.09</v>
      </c>
      <c r="I492" s="21">
        <v>2.1660744539999999</v>
      </c>
      <c r="J492" s="21">
        <v>2</v>
      </c>
      <c r="K492" s="21">
        <v>2</v>
      </c>
      <c r="L492" s="91" t="s">
        <v>236</v>
      </c>
      <c r="M492" s="21">
        <v>2</v>
      </c>
      <c r="N492" s="91">
        <v>1.6264915461854219</v>
      </c>
      <c r="O492" s="91">
        <v>1.03</v>
      </c>
      <c r="P492" s="21">
        <v>2.2000000000000002</v>
      </c>
      <c r="Q492" s="90">
        <v>2.66</v>
      </c>
      <c r="R492" s="96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2.02</v>
      </c>
      <c r="E493" s="11">
        <v>2.0099999999999998</v>
      </c>
      <c r="F493" s="11">
        <v>2.12</v>
      </c>
      <c r="G493" s="11">
        <v>2.0499999999999998</v>
      </c>
      <c r="H493" s="11">
        <v>2.08</v>
      </c>
      <c r="I493" s="11">
        <v>2.3038930249999998</v>
      </c>
      <c r="J493" s="11">
        <v>2.1</v>
      </c>
      <c r="K493" s="11">
        <v>1.8999999999999997</v>
      </c>
      <c r="L493" s="92" t="s">
        <v>236</v>
      </c>
      <c r="M493" s="11">
        <v>2</v>
      </c>
      <c r="N493" s="92">
        <v>1.6794447957191545</v>
      </c>
      <c r="O493" s="92">
        <v>1.19</v>
      </c>
      <c r="P493" s="93">
        <v>1.8</v>
      </c>
      <c r="Q493" s="11">
        <v>2.06</v>
      </c>
      <c r="R493" s="96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3</v>
      </c>
      <c r="D494" s="11">
        <v>2.13</v>
      </c>
      <c r="E494" s="11">
        <v>2.17</v>
      </c>
      <c r="F494" s="11">
        <v>2.09</v>
      </c>
      <c r="G494" s="11">
        <v>2.19</v>
      </c>
      <c r="H494" s="11">
        <v>2.17</v>
      </c>
      <c r="I494" s="11">
        <v>2.2134818470000002</v>
      </c>
      <c r="J494" s="11">
        <v>1.8999999999999997</v>
      </c>
      <c r="K494" s="11">
        <v>1.8999999999999997</v>
      </c>
      <c r="L494" s="92" t="s">
        <v>236</v>
      </c>
      <c r="M494" s="11">
        <v>2.5</v>
      </c>
      <c r="N494" s="92">
        <v>1.6861817469547187</v>
      </c>
      <c r="O494" s="92">
        <v>1.1499999999999999</v>
      </c>
      <c r="P494" s="11">
        <v>2</v>
      </c>
      <c r="Q494" s="11">
        <v>2.17</v>
      </c>
      <c r="R494" s="96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2.15</v>
      </c>
      <c r="E495" s="11">
        <v>2.0099999999999998</v>
      </c>
      <c r="F495" s="11">
        <v>2.15</v>
      </c>
      <c r="G495" s="11">
        <v>2.15</v>
      </c>
      <c r="H495" s="11">
        <v>2.0499999999999998</v>
      </c>
      <c r="I495" s="11">
        <v>2.0135417809999998</v>
      </c>
      <c r="J495" s="11">
        <v>2.1</v>
      </c>
      <c r="K495" s="11">
        <v>1.8999999999999997</v>
      </c>
      <c r="L495" s="92" t="s">
        <v>236</v>
      </c>
      <c r="M495" s="11">
        <v>2</v>
      </c>
      <c r="N495" s="92">
        <v>1.6735609989602755</v>
      </c>
      <c r="O495" s="92">
        <v>0.96</v>
      </c>
      <c r="P495" s="11">
        <v>2.4</v>
      </c>
      <c r="Q495" s="11">
        <v>2.13</v>
      </c>
      <c r="R495" s="96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2.1041581496969699</v>
      </c>
    </row>
    <row r="496" spans="1:65">
      <c r="A496" s="28"/>
      <c r="B496" s="19">
        <v>1</v>
      </c>
      <c r="C496" s="9">
        <v>5</v>
      </c>
      <c r="D496" s="11">
        <v>2.17</v>
      </c>
      <c r="E496" s="11">
        <v>2.12</v>
      </c>
      <c r="F496" s="11">
        <v>2.11</v>
      </c>
      <c r="G496" s="11">
        <v>2.1</v>
      </c>
      <c r="H496" s="11">
        <v>2.1</v>
      </c>
      <c r="I496" s="11">
        <v>2.2429395400000001</v>
      </c>
      <c r="J496" s="11">
        <v>2</v>
      </c>
      <c r="K496" s="11">
        <v>2</v>
      </c>
      <c r="L496" s="92" t="s">
        <v>236</v>
      </c>
      <c r="M496" s="11">
        <v>2.5</v>
      </c>
      <c r="N496" s="92">
        <v>1.6613958377439557</v>
      </c>
      <c r="O496" s="92">
        <v>1.21</v>
      </c>
      <c r="P496" s="11">
        <v>2.2000000000000002</v>
      </c>
      <c r="Q496" s="11">
        <v>2.06</v>
      </c>
      <c r="R496" s="96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35</v>
      </c>
    </row>
    <row r="497" spans="1:65">
      <c r="A497" s="28"/>
      <c r="B497" s="19">
        <v>1</v>
      </c>
      <c r="C497" s="9">
        <v>6</v>
      </c>
      <c r="D497" s="11">
        <v>2.14</v>
      </c>
      <c r="E497" s="11">
        <v>2.04</v>
      </c>
      <c r="F497" s="93">
        <v>2.27</v>
      </c>
      <c r="G497" s="11">
        <v>2.13</v>
      </c>
      <c r="H497" s="11">
        <v>2.1</v>
      </c>
      <c r="I497" s="11">
        <v>2.1545072329999999</v>
      </c>
      <c r="J497" s="11">
        <v>1.8999999999999997</v>
      </c>
      <c r="K497" s="11">
        <v>2.1</v>
      </c>
      <c r="L497" s="92" t="s">
        <v>236</v>
      </c>
      <c r="M497" s="11">
        <v>2</v>
      </c>
      <c r="N497" s="92">
        <v>1.687543698947138</v>
      </c>
      <c r="O497" s="92">
        <v>1.17</v>
      </c>
      <c r="P497" s="11">
        <v>2.2000000000000002</v>
      </c>
      <c r="Q497" s="93">
        <v>8.2100000000000009</v>
      </c>
      <c r="R497" s="96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3"/>
    </row>
    <row r="498" spans="1:65">
      <c r="A498" s="28"/>
      <c r="B498" s="20" t="s">
        <v>200</v>
      </c>
      <c r="C498" s="12"/>
      <c r="D498" s="22">
        <v>2.11</v>
      </c>
      <c r="E498" s="22">
        <v>2.0866666666666664</v>
      </c>
      <c r="F498" s="22">
        <v>2.1366666666666663</v>
      </c>
      <c r="G498" s="22">
        <v>2.1199999999999997</v>
      </c>
      <c r="H498" s="22">
        <v>2.0983333333333332</v>
      </c>
      <c r="I498" s="22">
        <v>2.1824063133333333</v>
      </c>
      <c r="J498" s="22">
        <v>2</v>
      </c>
      <c r="K498" s="22">
        <v>1.9666666666666666</v>
      </c>
      <c r="L498" s="22" t="s">
        <v>506</v>
      </c>
      <c r="M498" s="22">
        <v>2.1666666666666665</v>
      </c>
      <c r="N498" s="22">
        <v>1.6691031040851108</v>
      </c>
      <c r="O498" s="22">
        <v>1.1183333333333334</v>
      </c>
      <c r="P498" s="22">
        <v>2.1333333333333333</v>
      </c>
      <c r="Q498" s="22">
        <v>3.2149999999999999</v>
      </c>
      <c r="R498" s="96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3"/>
    </row>
    <row r="499" spans="1:65">
      <c r="A499" s="28"/>
      <c r="B499" s="3" t="s">
        <v>201</v>
      </c>
      <c r="C499" s="27"/>
      <c r="D499" s="11">
        <v>2.1349999999999998</v>
      </c>
      <c r="E499" s="11">
        <v>2.08</v>
      </c>
      <c r="F499" s="11">
        <v>2.1150000000000002</v>
      </c>
      <c r="G499" s="11">
        <v>2.1150000000000002</v>
      </c>
      <c r="H499" s="11">
        <v>2.0949999999999998</v>
      </c>
      <c r="I499" s="11">
        <v>2.1897781505</v>
      </c>
      <c r="J499" s="11">
        <v>2</v>
      </c>
      <c r="K499" s="11">
        <v>1.9499999999999997</v>
      </c>
      <c r="L499" s="11" t="s">
        <v>506</v>
      </c>
      <c r="M499" s="11">
        <v>2</v>
      </c>
      <c r="N499" s="11">
        <v>1.6765028973397151</v>
      </c>
      <c r="O499" s="11">
        <v>1.1599999999999999</v>
      </c>
      <c r="P499" s="11">
        <v>2.2000000000000002</v>
      </c>
      <c r="Q499" s="11">
        <v>2.15</v>
      </c>
      <c r="R499" s="96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3"/>
    </row>
    <row r="500" spans="1:65">
      <c r="A500" s="28"/>
      <c r="B500" s="3" t="s">
        <v>202</v>
      </c>
      <c r="C500" s="27"/>
      <c r="D500" s="23">
        <v>6.0332412515993437E-2</v>
      </c>
      <c r="E500" s="23">
        <v>7.6070143069844914E-2</v>
      </c>
      <c r="F500" s="23">
        <v>6.976149845485452E-2</v>
      </c>
      <c r="G500" s="23">
        <v>4.8166378315169192E-2</v>
      </c>
      <c r="H500" s="23">
        <v>3.9707262140150988E-2</v>
      </c>
      <c r="I500" s="23">
        <v>9.8943721405464619E-2</v>
      </c>
      <c r="J500" s="23">
        <v>8.9442719099991769E-2</v>
      </c>
      <c r="K500" s="23">
        <v>8.1649658092772776E-2</v>
      </c>
      <c r="L500" s="23" t="s">
        <v>506</v>
      </c>
      <c r="M500" s="23">
        <v>0.25819888974716065</v>
      </c>
      <c r="N500" s="23">
        <v>2.2950842314811631E-2</v>
      </c>
      <c r="O500" s="23">
        <v>0.10008329864001618</v>
      </c>
      <c r="P500" s="23">
        <v>0.2065591117977289</v>
      </c>
      <c r="Q500" s="23">
        <v>2.4574519323885062</v>
      </c>
      <c r="R500" s="153"/>
      <c r="S500" s="154"/>
      <c r="T500" s="154"/>
      <c r="U500" s="154"/>
      <c r="V500" s="154"/>
      <c r="W500" s="154"/>
      <c r="X500" s="154"/>
      <c r="Y500" s="154"/>
      <c r="Z500" s="154"/>
      <c r="AA500" s="154"/>
      <c r="AB500" s="154"/>
      <c r="AC500" s="154"/>
      <c r="AD500" s="154"/>
      <c r="AE500" s="154"/>
      <c r="AF500" s="154"/>
      <c r="AG500" s="154"/>
      <c r="AH500" s="154"/>
      <c r="AI500" s="154"/>
      <c r="AJ500" s="154"/>
      <c r="AK500" s="154"/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4"/>
      <c r="AX500" s="154"/>
      <c r="AY500" s="154"/>
      <c r="AZ500" s="154"/>
      <c r="BA500" s="154"/>
      <c r="BB500" s="154"/>
      <c r="BC500" s="154"/>
      <c r="BD500" s="154"/>
      <c r="BE500" s="154"/>
      <c r="BF500" s="154"/>
      <c r="BG500" s="154"/>
      <c r="BH500" s="154"/>
      <c r="BI500" s="154"/>
      <c r="BJ500" s="154"/>
      <c r="BK500" s="154"/>
      <c r="BL500" s="154"/>
      <c r="BM500" s="54"/>
    </row>
    <row r="501" spans="1:65">
      <c r="A501" s="28"/>
      <c r="B501" s="3" t="s">
        <v>85</v>
      </c>
      <c r="C501" s="27"/>
      <c r="D501" s="13">
        <v>2.8593560434120115E-2</v>
      </c>
      <c r="E501" s="13">
        <v>3.6455340129318656E-2</v>
      </c>
      <c r="F501" s="13">
        <v>3.2649687264362494E-2</v>
      </c>
      <c r="G501" s="13">
        <v>2.2719989771306227E-2</v>
      </c>
      <c r="H501" s="13">
        <v>1.8923238510000471E-2</v>
      </c>
      <c r="I501" s="13">
        <v>4.5336984594010518E-2</v>
      </c>
      <c r="J501" s="13">
        <v>4.4721359549995884E-2</v>
      </c>
      <c r="K501" s="13">
        <v>4.1516775301409889E-2</v>
      </c>
      <c r="L501" s="13" t="s">
        <v>506</v>
      </c>
      <c r="M501" s="13">
        <v>0.11916871834484338</v>
      </c>
      <c r="N501" s="13">
        <v>1.3750404189315632E-2</v>
      </c>
      <c r="O501" s="13">
        <v>8.9493262569314017E-2</v>
      </c>
      <c r="P501" s="13">
        <v>9.6824583655185426E-2</v>
      </c>
      <c r="Q501" s="13">
        <v>0.76437074102286351</v>
      </c>
      <c r="R501" s="96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203</v>
      </c>
      <c r="C502" s="27"/>
      <c r="D502" s="13">
        <v>2.776336134178603E-3</v>
      </c>
      <c r="E502" s="13">
        <v>-8.3128176619340355E-3</v>
      </c>
      <c r="F502" s="13">
        <v>1.5449654758306952E-2</v>
      </c>
      <c r="G502" s="13">
        <v>7.5288306182266229E-3</v>
      </c>
      <c r="H502" s="13">
        <v>-2.7682407638777162E-3</v>
      </c>
      <c r="I502" s="13">
        <v>3.7187396606872092E-2</v>
      </c>
      <c r="J502" s="13">
        <v>-4.9501103190352058E-2</v>
      </c>
      <c r="K502" s="13">
        <v>-6.5342751470512828E-2</v>
      </c>
      <c r="L502" s="13" t="s">
        <v>506</v>
      </c>
      <c r="M502" s="13">
        <v>2.97071382104519E-2</v>
      </c>
      <c r="N502" s="13">
        <v>-0.20675967045277155</v>
      </c>
      <c r="O502" s="13">
        <v>-0.46851270020060509</v>
      </c>
      <c r="P502" s="13">
        <v>1.3865489930291242E-2</v>
      </c>
      <c r="Q502" s="13">
        <v>0.52792697662150911</v>
      </c>
      <c r="R502" s="96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4" t="s">
        <v>204</v>
      </c>
      <c r="C503" s="45"/>
      <c r="D503" s="43">
        <v>0.06</v>
      </c>
      <c r="E503" s="43">
        <v>0.32</v>
      </c>
      <c r="F503" s="43">
        <v>0.25</v>
      </c>
      <c r="G503" s="43">
        <v>0.06</v>
      </c>
      <c r="H503" s="43">
        <v>0.19</v>
      </c>
      <c r="I503" s="43">
        <v>0.76</v>
      </c>
      <c r="J503" s="43">
        <v>1.3</v>
      </c>
      <c r="K503" s="43">
        <v>1.68</v>
      </c>
      <c r="L503" s="43">
        <v>225.06</v>
      </c>
      <c r="M503" s="43">
        <v>0.59</v>
      </c>
      <c r="N503" s="43">
        <v>5.05</v>
      </c>
      <c r="O503" s="43">
        <v>11.29</v>
      </c>
      <c r="P503" s="43">
        <v>0.21</v>
      </c>
      <c r="Q503" s="43">
        <v>12.46</v>
      </c>
      <c r="R503" s="96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3"/>
    </row>
    <row r="505" spans="1:65" ht="15">
      <c r="B505" s="8" t="s">
        <v>415</v>
      </c>
      <c r="BM505" s="26" t="s">
        <v>66</v>
      </c>
    </row>
    <row r="506" spans="1:65" ht="15">
      <c r="A506" s="24" t="s">
        <v>54</v>
      </c>
      <c r="B506" s="18" t="s">
        <v>112</v>
      </c>
      <c r="C506" s="15" t="s">
        <v>113</v>
      </c>
      <c r="D506" s="16" t="s">
        <v>194</v>
      </c>
      <c r="E506" s="17" t="s">
        <v>194</v>
      </c>
      <c r="F506" s="17" t="s">
        <v>194</v>
      </c>
      <c r="G506" s="17" t="s">
        <v>194</v>
      </c>
      <c r="H506" s="17" t="s">
        <v>194</v>
      </c>
      <c r="I506" s="17" t="s">
        <v>194</v>
      </c>
      <c r="J506" s="17" t="s">
        <v>194</v>
      </c>
      <c r="K506" s="17" t="s">
        <v>194</v>
      </c>
      <c r="L506" s="17" t="s">
        <v>194</v>
      </c>
      <c r="M506" s="17" t="s">
        <v>194</v>
      </c>
      <c r="N506" s="17" t="s">
        <v>194</v>
      </c>
      <c r="O506" s="96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195</v>
      </c>
      <c r="C507" s="9" t="s">
        <v>195</v>
      </c>
      <c r="D507" s="94" t="s">
        <v>221</v>
      </c>
      <c r="E507" s="95" t="s">
        <v>196</v>
      </c>
      <c r="F507" s="95" t="s">
        <v>222</v>
      </c>
      <c r="G507" s="95" t="s">
        <v>223</v>
      </c>
      <c r="H507" s="95" t="s">
        <v>198</v>
      </c>
      <c r="I507" s="95" t="s">
        <v>228</v>
      </c>
      <c r="J507" s="95" t="s">
        <v>218</v>
      </c>
      <c r="K507" s="95" t="s">
        <v>220</v>
      </c>
      <c r="L507" s="95" t="s">
        <v>224</v>
      </c>
      <c r="M507" s="95" t="s">
        <v>207</v>
      </c>
      <c r="N507" s="95" t="s">
        <v>225</v>
      </c>
      <c r="O507" s="96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103</v>
      </c>
      <c r="E508" s="11" t="s">
        <v>103</v>
      </c>
      <c r="F508" s="11" t="s">
        <v>99</v>
      </c>
      <c r="G508" s="11" t="s">
        <v>99</v>
      </c>
      <c r="H508" s="11" t="s">
        <v>99</v>
      </c>
      <c r="I508" s="11" t="s">
        <v>103</v>
      </c>
      <c r="J508" s="11" t="s">
        <v>99</v>
      </c>
      <c r="K508" s="11" t="s">
        <v>99</v>
      </c>
      <c r="L508" s="11" t="s">
        <v>103</v>
      </c>
      <c r="M508" s="11" t="s">
        <v>103</v>
      </c>
      <c r="N508" s="11" t="s">
        <v>226</v>
      </c>
      <c r="O508" s="96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96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52">
        <v>0.39794117600000023</v>
      </c>
      <c r="E510" s="152">
        <v>0.4100000000000002</v>
      </c>
      <c r="F510" s="152">
        <v>0.4100000000000002</v>
      </c>
      <c r="G510" s="152">
        <v>0.3851940000000002</v>
      </c>
      <c r="H510" s="152" t="s">
        <v>227</v>
      </c>
      <c r="I510" s="152">
        <v>0.42500000000000027</v>
      </c>
      <c r="J510" s="152">
        <v>0.36642000000000002</v>
      </c>
      <c r="K510" s="169">
        <v>0.32000000000000017</v>
      </c>
      <c r="L510" s="152">
        <v>0.39000000000000024</v>
      </c>
      <c r="M510" s="152">
        <v>0.42000000000000026</v>
      </c>
      <c r="N510" s="152">
        <v>0.36000000000000021</v>
      </c>
      <c r="O510" s="153"/>
      <c r="P510" s="154"/>
      <c r="Q510" s="154"/>
      <c r="R510" s="154"/>
      <c r="S510" s="154"/>
      <c r="T510" s="154"/>
      <c r="U510" s="154"/>
      <c r="V510" s="154"/>
      <c r="W510" s="154"/>
      <c r="X510" s="154"/>
      <c r="Y510" s="154"/>
      <c r="Z510" s="154"/>
      <c r="AA510" s="154"/>
      <c r="AB510" s="154"/>
      <c r="AC510" s="154"/>
      <c r="AD510" s="154"/>
      <c r="AE510" s="154"/>
      <c r="AF510" s="154"/>
      <c r="AG510" s="154"/>
      <c r="AH510" s="154"/>
      <c r="AI510" s="154"/>
      <c r="AJ510" s="154"/>
      <c r="AK510" s="154"/>
      <c r="AL510" s="154"/>
      <c r="AM510" s="154"/>
      <c r="AN510" s="154"/>
      <c r="AO510" s="154"/>
      <c r="AP510" s="154"/>
      <c r="AQ510" s="154"/>
      <c r="AR510" s="154"/>
      <c r="AS510" s="154"/>
      <c r="AT510" s="154"/>
      <c r="AU510" s="154"/>
      <c r="AV510" s="154"/>
      <c r="AW510" s="154"/>
      <c r="AX510" s="154"/>
      <c r="AY510" s="154"/>
      <c r="AZ510" s="154"/>
      <c r="BA510" s="154"/>
      <c r="BB510" s="154"/>
      <c r="BC510" s="154"/>
      <c r="BD510" s="154"/>
      <c r="BE510" s="154"/>
      <c r="BF510" s="154"/>
      <c r="BG510" s="154"/>
      <c r="BH510" s="154"/>
      <c r="BI510" s="154"/>
      <c r="BJ510" s="154"/>
      <c r="BK510" s="154"/>
      <c r="BL510" s="154"/>
      <c r="BM510" s="155">
        <v>1</v>
      </c>
    </row>
    <row r="511" spans="1:65">
      <c r="A511" s="28"/>
      <c r="B511" s="19">
        <v>1</v>
      </c>
      <c r="C511" s="9">
        <v>2</v>
      </c>
      <c r="D511" s="23">
        <v>0.40104201700000019</v>
      </c>
      <c r="E511" s="23">
        <v>0.4100000000000002</v>
      </c>
      <c r="F511" s="23">
        <v>0.4100000000000002</v>
      </c>
      <c r="G511" s="23">
        <v>0.37986100000000023</v>
      </c>
      <c r="H511" s="23" t="s">
        <v>227</v>
      </c>
      <c r="I511" s="23">
        <v>0.4150000000000002</v>
      </c>
      <c r="J511" s="23">
        <v>0.36376999999999998</v>
      </c>
      <c r="K511" s="23">
        <v>0.38000000000000023</v>
      </c>
      <c r="L511" s="23">
        <v>0.39000000000000024</v>
      </c>
      <c r="M511" s="23">
        <v>0.40000000000000024</v>
      </c>
      <c r="N511" s="23">
        <v>0.36000000000000021</v>
      </c>
      <c r="O511" s="153"/>
      <c r="P511" s="154"/>
      <c r="Q511" s="154"/>
      <c r="R511" s="154"/>
      <c r="S511" s="154"/>
      <c r="T511" s="154"/>
      <c r="U511" s="154"/>
      <c r="V511" s="154"/>
      <c r="W511" s="154"/>
      <c r="X511" s="154"/>
      <c r="Y511" s="154"/>
      <c r="Z511" s="154"/>
      <c r="AA511" s="154"/>
      <c r="AB511" s="154"/>
      <c r="AC511" s="154"/>
      <c r="AD511" s="154"/>
      <c r="AE511" s="154"/>
      <c r="AF511" s="154"/>
      <c r="AG511" s="154"/>
      <c r="AH511" s="154"/>
      <c r="AI511" s="154"/>
      <c r="AJ511" s="154"/>
      <c r="AK511" s="154"/>
      <c r="AL511" s="154"/>
      <c r="AM511" s="154"/>
      <c r="AN511" s="154"/>
      <c r="AO511" s="154"/>
      <c r="AP511" s="154"/>
      <c r="AQ511" s="154"/>
      <c r="AR511" s="154"/>
      <c r="AS511" s="154"/>
      <c r="AT511" s="154"/>
      <c r="AU511" s="154"/>
      <c r="AV511" s="154"/>
      <c r="AW511" s="154"/>
      <c r="AX511" s="154"/>
      <c r="AY511" s="154"/>
      <c r="AZ511" s="154"/>
      <c r="BA511" s="154"/>
      <c r="BB511" s="154"/>
      <c r="BC511" s="154"/>
      <c r="BD511" s="154"/>
      <c r="BE511" s="154"/>
      <c r="BF511" s="154"/>
      <c r="BG511" s="154"/>
      <c r="BH511" s="154"/>
      <c r="BI511" s="154"/>
      <c r="BJ511" s="154"/>
      <c r="BK511" s="154"/>
      <c r="BL511" s="154"/>
      <c r="BM511" s="155">
        <v>2</v>
      </c>
    </row>
    <row r="512" spans="1:65">
      <c r="A512" s="28"/>
      <c r="B512" s="19">
        <v>1</v>
      </c>
      <c r="C512" s="9">
        <v>3</v>
      </c>
      <c r="D512" s="23">
        <v>0.3969075630000003</v>
      </c>
      <c r="E512" s="23">
        <v>0.4100000000000002</v>
      </c>
      <c r="F512" s="23">
        <v>0.4100000000000002</v>
      </c>
      <c r="G512" s="23">
        <v>0.39674700000000018</v>
      </c>
      <c r="H512" s="23" t="s">
        <v>227</v>
      </c>
      <c r="I512" s="23">
        <v>0.42000000000000026</v>
      </c>
      <c r="J512" s="23">
        <v>0.37306</v>
      </c>
      <c r="K512" s="23">
        <v>0.38000000000000023</v>
      </c>
      <c r="L512" s="23">
        <v>0.40000000000000024</v>
      </c>
      <c r="M512" s="23">
        <v>0.4100000000000002</v>
      </c>
      <c r="N512" s="23">
        <v>0.3500000000000002</v>
      </c>
      <c r="O512" s="153"/>
      <c r="P512" s="154"/>
      <c r="Q512" s="154"/>
      <c r="R512" s="154"/>
      <c r="S512" s="154"/>
      <c r="T512" s="154"/>
      <c r="U512" s="154"/>
      <c r="V512" s="154"/>
      <c r="W512" s="154"/>
      <c r="X512" s="154"/>
      <c r="Y512" s="154"/>
      <c r="Z512" s="154"/>
      <c r="AA512" s="154"/>
      <c r="AB512" s="154"/>
      <c r="AC512" s="154"/>
      <c r="AD512" s="154"/>
      <c r="AE512" s="154"/>
      <c r="AF512" s="154"/>
      <c r="AG512" s="154"/>
      <c r="AH512" s="154"/>
      <c r="AI512" s="154"/>
      <c r="AJ512" s="154"/>
      <c r="AK512" s="154"/>
      <c r="AL512" s="154"/>
      <c r="AM512" s="154"/>
      <c r="AN512" s="154"/>
      <c r="AO512" s="154"/>
      <c r="AP512" s="154"/>
      <c r="AQ512" s="154"/>
      <c r="AR512" s="154"/>
      <c r="AS512" s="154"/>
      <c r="AT512" s="154"/>
      <c r="AU512" s="154"/>
      <c r="AV512" s="154"/>
      <c r="AW512" s="154"/>
      <c r="AX512" s="154"/>
      <c r="AY512" s="154"/>
      <c r="AZ512" s="154"/>
      <c r="BA512" s="154"/>
      <c r="BB512" s="154"/>
      <c r="BC512" s="154"/>
      <c r="BD512" s="154"/>
      <c r="BE512" s="154"/>
      <c r="BF512" s="154"/>
      <c r="BG512" s="154"/>
      <c r="BH512" s="154"/>
      <c r="BI512" s="154"/>
      <c r="BJ512" s="154"/>
      <c r="BK512" s="154"/>
      <c r="BL512" s="154"/>
      <c r="BM512" s="155">
        <v>16</v>
      </c>
    </row>
    <row r="513" spans="1:65">
      <c r="A513" s="28"/>
      <c r="B513" s="19">
        <v>1</v>
      </c>
      <c r="C513" s="9">
        <v>4</v>
      </c>
      <c r="D513" s="23">
        <v>0.39380672300000025</v>
      </c>
      <c r="E513" s="23">
        <v>0.4100000000000002</v>
      </c>
      <c r="F513" s="23">
        <v>0.4100000000000002</v>
      </c>
      <c r="G513" s="23">
        <v>0.38126200000000021</v>
      </c>
      <c r="H513" s="23" t="s">
        <v>227</v>
      </c>
      <c r="I513" s="23">
        <v>0.41000000000000025</v>
      </c>
      <c r="J513" s="23">
        <v>0.36817</v>
      </c>
      <c r="K513" s="168">
        <v>0.31000000000000022</v>
      </c>
      <c r="L513" s="23">
        <v>0.39000000000000024</v>
      </c>
      <c r="M513" s="23">
        <v>0.4100000000000002</v>
      </c>
      <c r="N513" s="23">
        <v>0.3500000000000002</v>
      </c>
      <c r="O513" s="153"/>
      <c r="P513" s="154"/>
      <c r="Q513" s="154"/>
      <c r="R513" s="154"/>
      <c r="S513" s="154"/>
      <c r="T513" s="154"/>
      <c r="U513" s="154"/>
      <c r="V513" s="154"/>
      <c r="W513" s="154"/>
      <c r="X513" s="154"/>
      <c r="Y513" s="154"/>
      <c r="Z513" s="154"/>
      <c r="AA513" s="154"/>
      <c r="AB513" s="154"/>
      <c r="AC513" s="154"/>
      <c r="AD513" s="154"/>
      <c r="AE513" s="154"/>
      <c r="AF513" s="154"/>
      <c r="AG513" s="154"/>
      <c r="AH513" s="154"/>
      <c r="AI513" s="154"/>
      <c r="AJ513" s="154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4"/>
      <c r="BB513" s="154"/>
      <c r="BC513" s="154"/>
      <c r="BD513" s="154"/>
      <c r="BE513" s="154"/>
      <c r="BF513" s="154"/>
      <c r="BG513" s="154"/>
      <c r="BH513" s="154"/>
      <c r="BI513" s="154"/>
      <c r="BJ513" s="154"/>
      <c r="BK513" s="154"/>
      <c r="BL513" s="154"/>
      <c r="BM513" s="155">
        <v>0.39174240394605425</v>
      </c>
    </row>
    <row r="514" spans="1:65">
      <c r="A514" s="28"/>
      <c r="B514" s="19">
        <v>1</v>
      </c>
      <c r="C514" s="9">
        <v>5</v>
      </c>
      <c r="D514" s="23">
        <v>0.38967226900000024</v>
      </c>
      <c r="E514" s="23">
        <v>0.42000000000000026</v>
      </c>
      <c r="F514" s="23">
        <v>0.4100000000000002</v>
      </c>
      <c r="G514" s="23">
        <v>0.38660500000000025</v>
      </c>
      <c r="H514" s="23" t="s">
        <v>227</v>
      </c>
      <c r="I514" s="23">
        <v>0.42000000000000026</v>
      </c>
      <c r="J514" s="23">
        <v>0.37232999999999999</v>
      </c>
      <c r="K514" s="23">
        <v>0.38000000000000023</v>
      </c>
      <c r="L514" s="23">
        <v>0.38000000000000023</v>
      </c>
      <c r="M514" s="23">
        <v>0.39000000000000024</v>
      </c>
      <c r="N514" s="23">
        <v>0.37000000000000016</v>
      </c>
      <c r="O514" s="153"/>
      <c r="P514" s="154"/>
      <c r="Q514" s="154"/>
      <c r="R514" s="154"/>
      <c r="S514" s="154"/>
      <c r="T514" s="154"/>
      <c r="U514" s="154"/>
      <c r="V514" s="154"/>
      <c r="W514" s="154"/>
      <c r="X514" s="154"/>
      <c r="Y514" s="154"/>
      <c r="Z514" s="154"/>
      <c r="AA514" s="154"/>
      <c r="AB514" s="154"/>
      <c r="AC514" s="154"/>
      <c r="AD514" s="154"/>
      <c r="AE514" s="154"/>
      <c r="AF514" s="154"/>
      <c r="AG514" s="154"/>
      <c r="AH514" s="154"/>
      <c r="AI514" s="154"/>
      <c r="AJ514" s="154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4"/>
      <c r="BB514" s="154"/>
      <c r="BC514" s="154"/>
      <c r="BD514" s="154"/>
      <c r="BE514" s="154"/>
      <c r="BF514" s="154"/>
      <c r="BG514" s="154"/>
      <c r="BH514" s="154"/>
      <c r="BI514" s="154"/>
      <c r="BJ514" s="154"/>
      <c r="BK514" s="154"/>
      <c r="BL514" s="154"/>
      <c r="BM514" s="155">
        <v>36</v>
      </c>
    </row>
    <row r="515" spans="1:65">
      <c r="A515" s="28"/>
      <c r="B515" s="19">
        <v>1</v>
      </c>
      <c r="C515" s="9">
        <v>6</v>
      </c>
      <c r="D515" s="23">
        <v>0.39173949600000019</v>
      </c>
      <c r="E515" s="23">
        <v>0.4100000000000002</v>
      </c>
      <c r="F515" s="23">
        <v>0.4100000000000002</v>
      </c>
      <c r="G515" s="23">
        <v>0.38510600000000028</v>
      </c>
      <c r="H515" s="23" t="s">
        <v>227</v>
      </c>
      <c r="I515" s="23">
        <v>0.42000000000000026</v>
      </c>
      <c r="J515" s="23">
        <v>0.36491000000000001</v>
      </c>
      <c r="K515" s="23">
        <v>0.38000000000000023</v>
      </c>
      <c r="L515" s="23">
        <v>0.38000000000000023</v>
      </c>
      <c r="M515" s="23">
        <v>0.40000000000000024</v>
      </c>
      <c r="N515" s="23">
        <v>0.34000000000000019</v>
      </c>
      <c r="O515" s="153"/>
      <c r="P515" s="154"/>
      <c r="Q515" s="154"/>
      <c r="R515" s="154"/>
      <c r="S515" s="154"/>
      <c r="T515" s="154"/>
      <c r="U515" s="154"/>
      <c r="V515" s="154"/>
      <c r="W515" s="154"/>
      <c r="X515" s="154"/>
      <c r="Y515" s="154"/>
      <c r="Z515" s="154"/>
      <c r="AA515" s="154"/>
      <c r="AB515" s="154"/>
      <c r="AC515" s="154"/>
      <c r="AD515" s="154"/>
      <c r="AE515" s="154"/>
      <c r="AF515" s="154"/>
      <c r="AG515" s="154"/>
      <c r="AH515" s="154"/>
      <c r="AI515" s="154"/>
      <c r="AJ515" s="154"/>
      <c r="AK515" s="154"/>
      <c r="AL515" s="154"/>
      <c r="AM515" s="154"/>
      <c r="AN515" s="154"/>
      <c r="AO515" s="154"/>
      <c r="AP515" s="154"/>
      <c r="AQ515" s="154"/>
      <c r="AR515" s="154"/>
      <c r="AS515" s="154"/>
      <c r="AT515" s="154"/>
      <c r="AU515" s="154"/>
      <c r="AV515" s="154"/>
      <c r="AW515" s="154"/>
      <c r="AX515" s="154"/>
      <c r="AY515" s="154"/>
      <c r="AZ515" s="154"/>
      <c r="BA515" s="154"/>
      <c r="BB515" s="154"/>
      <c r="BC515" s="154"/>
      <c r="BD515" s="154"/>
      <c r="BE515" s="154"/>
      <c r="BF515" s="154"/>
      <c r="BG515" s="154"/>
      <c r="BH515" s="154"/>
      <c r="BI515" s="154"/>
      <c r="BJ515" s="154"/>
      <c r="BK515" s="154"/>
      <c r="BL515" s="154"/>
      <c r="BM515" s="54"/>
    </row>
    <row r="516" spans="1:65">
      <c r="A516" s="28"/>
      <c r="B516" s="20" t="s">
        <v>200</v>
      </c>
      <c r="C516" s="12"/>
      <c r="D516" s="156">
        <v>0.39518487400000019</v>
      </c>
      <c r="E516" s="156">
        <v>0.41166666666666685</v>
      </c>
      <c r="F516" s="156">
        <v>0.4100000000000002</v>
      </c>
      <c r="G516" s="156">
        <v>0.38579583333333356</v>
      </c>
      <c r="H516" s="156" t="s">
        <v>506</v>
      </c>
      <c r="I516" s="156">
        <v>0.41833333333333361</v>
      </c>
      <c r="J516" s="156">
        <v>0.36810999999999999</v>
      </c>
      <c r="K516" s="156">
        <v>0.35833333333333356</v>
      </c>
      <c r="L516" s="156">
        <v>0.38833333333333359</v>
      </c>
      <c r="M516" s="156">
        <v>0.40500000000000025</v>
      </c>
      <c r="N516" s="156">
        <v>0.3550000000000002</v>
      </c>
      <c r="O516" s="153"/>
      <c r="P516" s="154"/>
      <c r="Q516" s="154"/>
      <c r="R516" s="154"/>
      <c r="S516" s="154"/>
      <c r="T516" s="154"/>
      <c r="U516" s="154"/>
      <c r="V516" s="154"/>
      <c r="W516" s="154"/>
      <c r="X516" s="154"/>
      <c r="Y516" s="154"/>
      <c r="Z516" s="154"/>
      <c r="AA516" s="154"/>
      <c r="AB516" s="154"/>
      <c r="AC516" s="154"/>
      <c r="AD516" s="154"/>
      <c r="AE516" s="154"/>
      <c r="AF516" s="154"/>
      <c r="AG516" s="154"/>
      <c r="AH516" s="154"/>
      <c r="AI516" s="154"/>
      <c r="AJ516" s="154"/>
      <c r="AK516" s="154"/>
      <c r="AL516" s="154"/>
      <c r="AM516" s="154"/>
      <c r="AN516" s="154"/>
      <c r="AO516" s="154"/>
      <c r="AP516" s="154"/>
      <c r="AQ516" s="154"/>
      <c r="AR516" s="154"/>
      <c r="AS516" s="154"/>
      <c r="AT516" s="154"/>
      <c r="AU516" s="154"/>
      <c r="AV516" s="154"/>
      <c r="AW516" s="154"/>
      <c r="AX516" s="154"/>
      <c r="AY516" s="154"/>
      <c r="AZ516" s="154"/>
      <c r="BA516" s="154"/>
      <c r="BB516" s="154"/>
      <c r="BC516" s="154"/>
      <c r="BD516" s="154"/>
      <c r="BE516" s="154"/>
      <c r="BF516" s="154"/>
      <c r="BG516" s="154"/>
      <c r="BH516" s="154"/>
      <c r="BI516" s="154"/>
      <c r="BJ516" s="154"/>
      <c r="BK516" s="154"/>
      <c r="BL516" s="154"/>
      <c r="BM516" s="54"/>
    </row>
    <row r="517" spans="1:65">
      <c r="A517" s="28"/>
      <c r="B517" s="3" t="s">
        <v>201</v>
      </c>
      <c r="C517" s="27"/>
      <c r="D517" s="23">
        <v>0.39535714300000024</v>
      </c>
      <c r="E517" s="23">
        <v>0.4100000000000002</v>
      </c>
      <c r="F517" s="23">
        <v>0.4100000000000002</v>
      </c>
      <c r="G517" s="23">
        <v>0.38515000000000021</v>
      </c>
      <c r="H517" s="23" t="s">
        <v>506</v>
      </c>
      <c r="I517" s="23">
        <v>0.42000000000000026</v>
      </c>
      <c r="J517" s="23">
        <v>0.36729500000000004</v>
      </c>
      <c r="K517" s="23">
        <v>0.38000000000000023</v>
      </c>
      <c r="L517" s="23">
        <v>0.39000000000000024</v>
      </c>
      <c r="M517" s="23">
        <v>0.40500000000000025</v>
      </c>
      <c r="N517" s="23">
        <v>0.3550000000000002</v>
      </c>
      <c r="O517" s="153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  <c r="AB517" s="154"/>
      <c r="AC517" s="154"/>
      <c r="AD517" s="154"/>
      <c r="AE517" s="154"/>
      <c r="AF517" s="154"/>
      <c r="AG517" s="154"/>
      <c r="AH517" s="154"/>
      <c r="AI517" s="154"/>
      <c r="AJ517" s="154"/>
      <c r="AK517" s="154"/>
      <c r="AL517" s="154"/>
      <c r="AM517" s="154"/>
      <c r="AN517" s="154"/>
      <c r="AO517" s="154"/>
      <c r="AP517" s="154"/>
      <c r="AQ517" s="154"/>
      <c r="AR517" s="154"/>
      <c r="AS517" s="154"/>
      <c r="AT517" s="154"/>
      <c r="AU517" s="154"/>
      <c r="AV517" s="154"/>
      <c r="AW517" s="154"/>
      <c r="AX517" s="154"/>
      <c r="AY517" s="154"/>
      <c r="AZ517" s="154"/>
      <c r="BA517" s="154"/>
      <c r="BB517" s="154"/>
      <c r="BC517" s="154"/>
      <c r="BD517" s="154"/>
      <c r="BE517" s="154"/>
      <c r="BF517" s="154"/>
      <c r="BG517" s="154"/>
      <c r="BH517" s="154"/>
      <c r="BI517" s="154"/>
      <c r="BJ517" s="154"/>
      <c r="BK517" s="154"/>
      <c r="BL517" s="154"/>
      <c r="BM517" s="54"/>
    </row>
    <row r="518" spans="1:65">
      <c r="A518" s="28"/>
      <c r="B518" s="3" t="s">
        <v>202</v>
      </c>
      <c r="C518" s="27"/>
      <c r="D518" s="23">
        <v>4.2197091334850081E-3</v>
      </c>
      <c r="E518" s="23">
        <v>4.0824829046386566E-3</v>
      </c>
      <c r="F518" s="23">
        <v>0</v>
      </c>
      <c r="G518" s="23">
        <v>5.9531297118966342E-3</v>
      </c>
      <c r="H518" s="23" t="s">
        <v>506</v>
      </c>
      <c r="I518" s="23">
        <v>5.1639777949432347E-3</v>
      </c>
      <c r="J518" s="23">
        <v>3.8534711624715703E-3</v>
      </c>
      <c r="K518" s="23">
        <v>3.3714487489307429E-2</v>
      </c>
      <c r="L518" s="23">
        <v>7.5277265270908165E-3</v>
      </c>
      <c r="M518" s="23">
        <v>1.0488088481701513E-2</v>
      </c>
      <c r="N518" s="23">
        <v>1.0488088481701508E-2</v>
      </c>
      <c r="O518" s="153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  <c r="AB518" s="154"/>
      <c r="AC518" s="154"/>
      <c r="AD518" s="154"/>
      <c r="AE518" s="154"/>
      <c r="AF518" s="154"/>
      <c r="AG518" s="154"/>
      <c r="AH518" s="154"/>
      <c r="AI518" s="154"/>
      <c r="AJ518" s="154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  <c r="BE518" s="154"/>
      <c r="BF518" s="154"/>
      <c r="BG518" s="154"/>
      <c r="BH518" s="154"/>
      <c r="BI518" s="154"/>
      <c r="BJ518" s="154"/>
      <c r="BK518" s="154"/>
      <c r="BL518" s="154"/>
      <c r="BM518" s="54"/>
    </row>
    <row r="519" spans="1:65">
      <c r="A519" s="28"/>
      <c r="B519" s="3" t="s">
        <v>85</v>
      </c>
      <c r="C519" s="27"/>
      <c r="D519" s="13">
        <v>1.0677810339180659E-2</v>
      </c>
      <c r="E519" s="13">
        <v>9.9169625213894452E-3</v>
      </c>
      <c r="F519" s="13">
        <v>0</v>
      </c>
      <c r="G519" s="13">
        <v>1.5430777622611176E-2</v>
      </c>
      <c r="H519" s="13" t="s">
        <v>506</v>
      </c>
      <c r="I519" s="13">
        <v>1.2344170027752744E-2</v>
      </c>
      <c r="J519" s="13">
        <v>1.0468259929020049E-2</v>
      </c>
      <c r="K519" s="13">
        <v>9.4086941830625326E-2</v>
      </c>
      <c r="L519" s="13">
        <v>1.9384703503238142E-2</v>
      </c>
      <c r="M519" s="13">
        <v>2.5896514769633349E-2</v>
      </c>
      <c r="N519" s="13">
        <v>2.9543911216060568E-2</v>
      </c>
      <c r="O519" s="96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203</v>
      </c>
      <c r="C520" s="27"/>
      <c r="D520" s="13">
        <v>8.7875859730006667E-3</v>
      </c>
      <c r="E520" s="13">
        <v>5.0860623001017569E-2</v>
      </c>
      <c r="F520" s="13">
        <v>4.6606126551620664E-2</v>
      </c>
      <c r="G520" s="13">
        <v>-1.5179798134744682E-2</v>
      </c>
      <c r="H520" s="13" t="s">
        <v>506</v>
      </c>
      <c r="I520" s="13">
        <v>6.7878608798605189E-2</v>
      </c>
      <c r="J520" s="13">
        <v>-6.0326387207519705E-2</v>
      </c>
      <c r="K520" s="13">
        <v>-8.5283263379680951E-2</v>
      </c>
      <c r="L520" s="13">
        <v>-8.7023272905378812E-3</v>
      </c>
      <c r="M520" s="13">
        <v>3.3842637203430392E-2</v>
      </c>
      <c r="N520" s="13">
        <v>-9.3792256278474651E-2</v>
      </c>
      <c r="O520" s="96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44" t="s">
        <v>204</v>
      </c>
      <c r="C521" s="45"/>
      <c r="D521" s="43">
        <v>0.12</v>
      </c>
      <c r="E521" s="43">
        <v>0.7</v>
      </c>
      <c r="F521" s="43">
        <v>0.64</v>
      </c>
      <c r="G521" s="43">
        <v>0.21</v>
      </c>
      <c r="H521" s="43" t="s">
        <v>209</v>
      </c>
      <c r="I521" s="43">
        <v>0.94</v>
      </c>
      <c r="J521" s="43">
        <v>0.84</v>
      </c>
      <c r="K521" s="43">
        <v>1.18</v>
      </c>
      <c r="L521" s="43">
        <v>0.12</v>
      </c>
      <c r="M521" s="43">
        <v>0.47</v>
      </c>
      <c r="N521" s="43">
        <v>1.3</v>
      </c>
      <c r="O521" s="96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BM522" s="53"/>
    </row>
    <row r="523" spans="1:65" ht="15">
      <c r="B523" s="8" t="s">
        <v>416</v>
      </c>
      <c r="BM523" s="26" t="s">
        <v>66</v>
      </c>
    </row>
    <row r="524" spans="1:65" ht="15">
      <c r="A524" s="24" t="s">
        <v>55</v>
      </c>
      <c r="B524" s="18" t="s">
        <v>112</v>
      </c>
      <c r="C524" s="15" t="s">
        <v>113</v>
      </c>
      <c r="D524" s="16" t="s">
        <v>194</v>
      </c>
      <c r="E524" s="17" t="s">
        <v>194</v>
      </c>
      <c r="F524" s="17" t="s">
        <v>194</v>
      </c>
      <c r="G524" s="17" t="s">
        <v>194</v>
      </c>
      <c r="H524" s="17" t="s">
        <v>194</v>
      </c>
      <c r="I524" s="17" t="s">
        <v>194</v>
      </c>
      <c r="J524" s="17" t="s">
        <v>194</v>
      </c>
      <c r="K524" s="17" t="s">
        <v>194</v>
      </c>
      <c r="L524" s="17" t="s">
        <v>194</v>
      </c>
      <c r="M524" s="17" t="s">
        <v>194</v>
      </c>
      <c r="N524" s="96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195</v>
      </c>
      <c r="C525" s="9" t="s">
        <v>195</v>
      </c>
      <c r="D525" s="94" t="s">
        <v>196</v>
      </c>
      <c r="E525" s="95" t="s">
        <v>222</v>
      </c>
      <c r="F525" s="95" t="s">
        <v>223</v>
      </c>
      <c r="G525" s="95" t="s">
        <v>198</v>
      </c>
      <c r="H525" s="95" t="s">
        <v>228</v>
      </c>
      <c r="I525" s="95" t="s">
        <v>218</v>
      </c>
      <c r="J525" s="95" t="s">
        <v>220</v>
      </c>
      <c r="K525" s="95" t="s">
        <v>224</v>
      </c>
      <c r="L525" s="95" t="s">
        <v>207</v>
      </c>
      <c r="M525" s="95" t="s">
        <v>225</v>
      </c>
      <c r="N525" s="96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103</v>
      </c>
      <c r="E526" s="11" t="s">
        <v>99</v>
      </c>
      <c r="F526" s="11" t="s">
        <v>103</v>
      </c>
      <c r="G526" s="11" t="s">
        <v>99</v>
      </c>
      <c r="H526" s="11" t="s">
        <v>103</v>
      </c>
      <c r="I526" s="11" t="s">
        <v>99</v>
      </c>
      <c r="J526" s="11" t="s">
        <v>99</v>
      </c>
      <c r="K526" s="11" t="s">
        <v>103</v>
      </c>
      <c r="L526" s="11" t="s">
        <v>103</v>
      </c>
      <c r="M526" s="11" t="s">
        <v>226</v>
      </c>
      <c r="N526" s="96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96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52">
        <v>0.29999366351999995</v>
      </c>
      <c r="E528" s="152">
        <v>0.25999450838400001</v>
      </c>
      <c r="F528" s="152">
        <v>0.26848532904049438</v>
      </c>
      <c r="G528" s="152" t="s">
        <v>227</v>
      </c>
      <c r="H528" s="152">
        <v>0.28999387473599997</v>
      </c>
      <c r="I528" s="152">
        <v>0.23923</v>
      </c>
      <c r="J528" s="170">
        <v>6.9998521487999996E-2</v>
      </c>
      <c r="K528" s="152">
        <v>0.27299423380319998</v>
      </c>
      <c r="L528" s="152">
        <v>0.25999450838400001</v>
      </c>
      <c r="M528" s="152">
        <v>0.23399505754559999</v>
      </c>
      <c r="N528" s="153"/>
      <c r="O528" s="154"/>
      <c r="P528" s="154"/>
      <c r="Q528" s="154"/>
      <c r="R528" s="154"/>
      <c r="S528" s="154"/>
      <c r="T528" s="154"/>
      <c r="U528" s="15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/>
      <c r="AF528" s="154"/>
      <c r="AG528" s="154"/>
      <c r="AH528" s="154"/>
      <c r="AI528" s="154"/>
      <c r="AJ528" s="154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4"/>
      <c r="BB528" s="154"/>
      <c r="BC528" s="154"/>
      <c r="BD528" s="154"/>
      <c r="BE528" s="154"/>
      <c r="BF528" s="154"/>
      <c r="BG528" s="154"/>
      <c r="BH528" s="154"/>
      <c r="BI528" s="154"/>
      <c r="BJ528" s="154"/>
      <c r="BK528" s="154"/>
      <c r="BL528" s="154"/>
      <c r="BM528" s="155">
        <v>1</v>
      </c>
    </row>
    <row r="529" spans="1:65">
      <c r="A529" s="28"/>
      <c r="B529" s="19">
        <v>1</v>
      </c>
      <c r="C529" s="9">
        <v>2</v>
      </c>
      <c r="D529" s="23">
        <v>0.29999366351999995</v>
      </c>
      <c r="E529" s="23">
        <v>0.25999450838400001</v>
      </c>
      <c r="F529" s="23">
        <v>0.26134747980647516</v>
      </c>
      <c r="G529" s="23" t="s">
        <v>227</v>
      </c>
      <c r="H529" s="23">
        <v>0.28499398034399998</v>
      </c>
      <c r="I529" s="23">
        <v>0.2359</v>
      </c>
      <c r="J529" s="171">
        <v>0.24999471959999997</v>
      </c>
      <c r="K529" s="23">
        <v>0.26899431828959997</v>
      </c>
      <c r="L529" s="23">
        <v>0.25399463511359999</v>
      </c>
      <c r="M529" s="23">
        <v>0.23399505754559999</v>
      </c>
      <c r="N529" s="153"/>
      <c r="O529" s="154"/>
      <c r="P529" s="154"/>
      <c r="Q529" s="154"/>
      <c r="R529" s="154"/>
      <c r="S529" s="154"/>
      <c r="T529" s="154"/>
      <c r="U529" s="154"/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/>
      <c r="AF529" s="154"/>
      <c r="AG529" s="154"/>
      <c r="AH529" s="154"/>
      <c r="AI529" s="154"/>
      <c r="AJ529" s="154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4"/>
      <c r="BB529" s="154"/>
      <c r="BC529" s="154"/>
      <c r="BD529" s="154"/>
      <c r="BE529" s="154"/>
      <c r="BF529" s="154"/>
      <c r="BG529" s="154"/>
      <c r="BH529" s="154"/>
      <c r="BI529" s="154"/>
      <c r="BJ529" s="154"/>
      <c r="BK529" s="154"/>
      <c r="BL529" s="154"/>
      <c r="BM529" s="155">
        <v>3</v>
      </c>
    </row>
    <row r="530" spans="1:65">
      <c r="A530" s="28"/>
      <c r="B530" s="19">
        <v>1</v>
      </c>
      <c r="C530" s="9">
        <v>3</v>
      </c>
      <c r="D530" s="23">
        <v>0.29999366351999995</v>
      </c>
      <c r="E530" s="23">
        <v>0.25999450838400001</v>
      </c>
      <c r="F530" s="23">
        <v>0.26806733786932319</v>
      </c>
      <c r="G530" s="23" t="s">
        <v>227</v>
      </c>
      <c r="H530" s="23">
        <v>0.28499398034399998</v>
      </c>
      <c r="I530" s="23">
        <v>0.24357000000000001</v>
      </c>
      <c r="J530" s="171">
        <v>0.24999471959999997</v>
      </c>
      <c r="K530" s="23">
        <v>0.269994297168</v>
      </c>
      <c r="L530" s="23">
        <v>0.25799455062719995</v>
      </c>
      <c r="M530" s="23">
        <v>0.23999493081599993</v>
      </c>
      <c r="N530" s="153"/>
      <c r="O530" s="154"/>
      <c r="P530" s="154"/>
      <c r="Q530" s="154"/>
      <c r="R530" s="154"/>
      <c r="S530" s="154"/>
      <c r="T530" s="154"/>
      <c r="U530" s="154"/>
      <c r="V530" s="154"/>
      <c r="W530" s="154"/>
      <c r="X530" s="154"/>
      <c r="Y530" s="154"/>
      <c r="Z530" s="154"/>
      <c r="AA530" s="154"/>
      <c r="AB530" s="154"/>
      <c r="AC530" s="154"/>
      <c r="AD530" s="154"/>
      <c r="AE530" s="154"/>
      <c r="AF530" s="154"/>
      <c r="AG530" s="154"/>
      <c r="AH530" s="154"/>
      <c r="AI530" s="154"/>
      <c r="AJ530" s="154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4"/>
      <c r="BB530" s="154"/>
      <c r="BC530" s="154"/>
      <c r="BD530" s="154"/>
      <c r="BE530" s="154"/>
      <c r="BF530" s="154"/>
      <c r="BG530" s="154"/>
      <c r="BH530" s="154"/>
      <c r="BI530" s="154"/>
      <c r="BJ530" s="154"/>
      <c r="BK530" s="154"/>
      <c r="BL530" s="154"/>
      <c r="BM530" s="155">
        <v>16</v>
      </c>
    </row>
    <row r="531" spans="1:65">
      <c r="A531" s="28"/>
      <c r="B531" s="19">
        <v>1</v>
      </c>
      <c r="C531" s="9">
        <v>4</v>
      </c>
      <c r="D531" s="23">
        <v>0.29999366351999995</v>
      </c>
      <c r="E531" s="23">
        <v>0.269994297168</v>
      </c>
      <c r="F531" s="23">
        <v>0.26543539346137435</v>
      </c>
      <c r="G531" s="23" t="s">
        <v>227</v>
      </c>
      <c r="H531" s="23">
        <v>0.28999387473599997</v>
      </c>
      <c r="I531" s="23">
        <v>0.24062</v>
      </c>
      <c r="J531" s="171">
        <v>5.9998732703999982E-2</v>
      </c>
      <c r="K531" s="23">
        <v>0.27199425492479995</v>
      </c>
      <c r="L531" s="23">
        <v>0.25799455062719995</v>
      </c>
      <c r="M531" s="23">
        <v>0.23299507866719998</v>
      </c>
      <c r="N531" s="153"/>
      <c r="O531" s="154"/>
      <c r="P531" s="154"/>
      <c r="Q531" s="154"/>
      <c r="R531" s="154"/>
      <c r="S531" s="154"/>
      <c r="T531" s="154"/>
      <c r="U531" s="154"/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/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  <c r="BI531" s="154"/>
      <c r="BJ531" s="154"/>
      <c r="BK531" s="154"/>
      <c r="BL531" s="154"/>
      <c r="BM531" s="155">
        <v>0.2625178109055642</v>
      </c>
    </row>
    <row r="532" spans="1:65">
      <c r="A532" s="28"/>
      <c r="B532" s="19">
        <v>1</v>
      </c>
      <c r="C532" s="9">
        <v>5</v>
      </c>
      <c r="D532" s="23">
        <v>0.29999366351999995</v>
      </c>
      <c r="E532" s="23">
        <v>0.25999450838400001</v>
      </c>
      <c r="F532" s="23">
        <v>0.26513139988234075</v>
      </c>
      <c r="G532" s="23" t="s">
        <v>227</v>
      </c>
      <c r="H532" s="23">
        <v>0.28999387473599997</v>
      </c>
      <c r="I532" s="23">
        <v>0.24163000000000001</v>
      </c>
      <c r="J532" s="171">
        <v>0.24999471959999997</v>
      </c>
      <c r="K532" s="23">
        <v>0.27099427604639997</v>
      </c>
      <c r="L532" s="23">
        <v>0.25399463511359999</v>
      </c>
      <c r="M532" s="23">
        <v>0.23199509978879998</v>
      </c>
      <c r="N532" s="153"/>
      <c r="O532" s="154"/>
      <c r="P532" s="154"/>
      <c r="Q532" s="154"/>
      <c r="R532" s="154"/>
      <c r="S532" s="154"/>
      <c r="T532" s="154"/>
      <c r="U532" s="154"/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/>
      <c r="AF532" s="154"/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  <c r="BI532" s="154"/>
      <c r="BJ532" s="154"/>
      <c r="BK532" s="154"/>
      <c r="BL532" s="154"/>
      <c r="BM532" s="155">
        <v>37</v>
      </c>
    </row>
    <row r="533" spans="1:65">
      <c r="A533" s="28"/>
      <c r="B533" s="19">
        <v>1</v>
      </c>
      <c r="C533" s="9">
        <v>6</v>
      </c>
      <c r="D533" s="23">
        <v>0.19999577567999996</v>
      </c>
      <c r="E533" s="168">
        <v>0.27999408595199998</v>
      </c>
      <c r="F533" s="23">
        <v>0.27197225538947517</v>
      </c>
      <c r="G533" s="23" t="s">
        <v>227</v>
      </c>
      <c r="H533" s="23">
        <v>0.28999387473599997</v>
      </c>
      <c r="I533" s="23">
        <v>0.23566999999999999</v>
      </c>
      <c r="J533" s="171">
        <v>0.23999493081599993</v>
      </c>
      <c r="K533" s="23">
        <v>0.26699436053280001</v>
      </c>
      <c r="L533" s="23">
        <v>0.25199467735679998</v>
      </c>
      <c r="M533" s="23">
        <v>0.2309951209104</v>
      </c>
      <c r="N533" s="153"/>
      <c r="O533" s="154"/>
      <c r="P533" s="154"/>
      <c r="Q533" s="154"/>
      <c r="R533" s="154"/>
      <c r="S533" s="154"/>
      <c r="T533" s="154"/>
      <c r="U533" s="154"/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/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  <c r="BI533" s="154"/>
      <c r="BJ533" s="154"/>
      <c r="BK533" s="154"/>
      <c r="BL533" s="154"/>
      <c r="BM533" s="54"/>
    </row>
    <row r="534" spans="1:65">
      <c r="A534" s="28"/>
      <c r="B534" s="20" t="s">
        <v>200</v>
      </c>
      <c r="C534" s="12"/>
      <c r="D534" s="156">
        <v>0.28332734887999994</v>
      </c>
      <c r="E534" s="156">
        <v>0.264994402776</v>
      </c>
      <c r="F534" s="156">
        <v>0.26673986590824716</v>
      </c>
      <c r="G534" s="156" t="s">
        <v>506</v>
      </c>
      <c r="H534" s="156">
        <v>0.28832724327199999</v>
      </c>
      <c r="I534" s="156">
        <v>0.23943666666666666</v>
      </c>
      <c r="J534" s="156">
        <v>0.18666272396799999</v>
      </c>
      <c r="K534" s="156">
        <v>0.27032762346079997</v>
      </c>
      <c r="L534" s="156">
        <v>0.2559945928704</v>
      </c>
      <c r="M534" s="156">
        <v>0.23399505754559999</v>
      </c>
      <c r="N534" s="153"/>
      <c r="O534" s="154"/>
      <c r="P534" s="154"/>
      <c r="Q534" s="154"/>
      <c r="R534" s="154"/>
      <c r="S534" s="154"/>
      <c r="T534" s="154"/>
      <c r="U534" s="15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/>
      <c r="AF534" s="154"/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  <c r="BI534" s="154"/>
      <c r="BJ534" s="154"/>
      <c r="BK534" s="154"/>
      <c r="BL534" s="154"/>
      <c r="BM534" s="54"/>
    </row>
    <row r="535" spans="1:65">
      <c r="A535" s="28"/>
      <c r="B535" s="3" t="s">
        <v>201</v>
      </c>
      <c r="C535" s="27"/>
      <c r="D535" s="23">
        <v>0.29999366351999995</v>
      </c>
      <c r="E535" s="23">
        <v>0.25999450838400001</v>
      </c>
      <c r="F535" s="23">
        <v>0.26675136566534874</v>
      </c>
      <c r="G535" s="23" t="s">
        <v>506</v>
      </c>
      <c r="H535" s="23">
        <v>0.28999387473599997</v>
      </c>
      <c r="I535" s="23">
        <v>0.239925</v>
      </c>
      <c r="J535" s="23">
        <v>0.24499482520799995</v>
      </c>
      <c r="K535" s="23">
        <v>0.27049428660719999</v>
      </c>
      <c r="L535" s="23">
        <v>0.25599459287039994</v>
      </c>
      <c r="M535" s="23">
        <v>0.23349506810639997</v>
      </c>
      <c r="N535" s="153"/>
      <c r="O535" s="154"/>
      <c r="P535" s="154"/>
      <c r="Q535" s="154"/>
      <c r="R535" s="154"/>
      <c r="S535" s="154"/>
      <c r="T535" s="154"/>
      <c r="U535" s="154"/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/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  <c r="BI535" s="154"/>
      <c r="BJ535" s="154"/>
      <c r="BK535" s="154"/>
      <c r="BL535" s="154"/>
      <c r="BM535" s="54"/>
    </row>
    <row r="536" spans="1:65">
      <c r="A536" s="28"/>
      <c r="B536" s="3" t="s">
        <v>202</v>
      </c>
      <c r="C536" s="27"/>
      <c r="D536" s="23">
        <v>4.0823966760676969E-2</v>
      </c>
      <c r="E536" s="23">
        <v>8.3664235493565789E-3</v>
      </c>
      <c r="F536" s="23">
        <v>3.6208662562561516E-3</v>
      </c>
      <c r="G536" s="23" t="s">
        <v>506</v>
      </c>
      <c r="H536" s="23">
        <v>2.5819343617349104E-3</v>
      </c>
      <c r="I536" s="23">
        <v>3.1633505443859219E-3</v>
      </c>
      <c r="J536" s="23">
        <v>9.4373144615079882E-2</v>
      </c>
      <c r="K536" s="23">
        <v>2.1602012715983615E-3</v>
      </c>
      <c r="L536" s="23">
        <v>3.0983212340818952E-3</v>
      </c>
      <c r="M536" s="23">
        <v>3.1622108678045283E-3</v>
      </c>
      <c r="N536" s="153"/>
      <c r="O536" s="154"/>
      <c r="P536" s="154"/>
      <c r="Q536" s="154"/>
      <c r="R536" s="154"/>
      <c r="S536" s="154"/>
      <c r="T536" s="154"/>
      <c r="U536" s="154"/>
      <c r="V536" s="154"/>
      <c r="W536" s="154"/>
      <c r="X536" s="154"/>
      <c r="Y536" s="154"/>
      <c r="Z536" s="154"/>
      <c r="AA536" s="154"/>
      <c r="AB536" s="154"/>
      <c r="AC536" s="154"/>
      <c r="AD536" s="154"/>
      <c r="AE536" s="154"/>
      <c r="AF536" s="154"/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  <c r="BI536" s="154"/>
      <c r="BJ536" s="154"/>
      <c r="BK536" s="154"/>
      <c r="BL536" s="154"/>
      <c r="BM536" s="54"/>
    </row>
    <row r="537" spans="1:65">
      <c r="A537" s="28"/>
      <c r="B537" s="3" t="s">
        <v>85</v>
      </c>
      <c r="C537" s="27"/>
      <c r="D537" s="13">
        <v>0.14408763192842175</v>
      </c>
      <c r="E537" s="13">
        <v>3.1572076472983934E-2</v>
      </c>
      <c r="F537" s="13">
        <v>1.357452229319802E-2</v>
      </c>
      <c r="G537" s="13" t="s">
        <v>506</v>
      </c>
      <c r="H537" s="13">
        <v>8.9548747889188693E-3</v>
      </c>
      <c r="I537" s="13">
        <v>1.3211637918388671E-2</v>
      </c>
      <c r="J537" s="13">
        <v>0.50558109626246794</v>
      </c>
      <c r="K537" s="13">
        <v>7.9910489499479907E-3</v>
      </c>
      <c r="L537" s="13">
        <v>1.210307295689817E-2</v>
      </c>
      <c r="M537" s="13">
        <v>1.3514007094736562E-2</v>
      </c>
      <c r="N537" s="96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203</v>
      </c>
      <c r="C538" s="27"/>
      <c r="D538" s="13">
        <v>7.9269051888908093E-2</v>
      </c>
      <c r="E538" s="13">
        <v>9.4339955902142947E-3</v>
      </c>
      <c r="F538" s="13">
        <v>1.6082927813998005E-2</v>
      </c>
      <c r="G538" s="13" t="s">
        <v>506</v>
      </c>
      <c r="H538" s="13">
        <v>9.8314976334006765E-2</v>
      </c>
      <c r="I538" s="13">
        <v>-8.7922202913693126E-2</v>
      </c>
      <c r="J538" s="13">
        <v>-0.28895215404966046</v>
      </c>
      <c r="K538" s="13">
        <v>2.974964833165239E-2</v>
      </c>
      <c r="L538" s="13">
        <v>-2.4848668410962782E-2</v>
      </c>
      <c r="M538" s="13">
        <v>-0.10865073596939567</v>
      </c>
      <c r="N538" s="96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44" t="s">
        <v>204</v>
      </c>
      <c r="C539" s="45"/>
      <c r="D539" s="43">
        <v>0.67</v>
      </c>
      <c r="E539" s="43">
        <v>0</v>
      </c>
      <c r="F539" s="43">
        <v>0.06</v>
      </c>
      <c r="G539" s="43" t="s">
        <v>209</v>
      </c>
      <c r="H539" s="43">
        <v>0.86</v>
      </c>
      <c r="I539" s="43">
        <v>0.94</v>
      </c>
      <c r="J539" s="43">
        <v>2.88</v>
      </c>
      <c r="K539" s="43">
        <v>0.2</v>
      </c>
      <c r="L539" s="43">
        <v>0.33</v>
      </c>
      <c r="M539" s="43">
        <v>1.1399999999999999</v>
      </c>
      <c r="N539" s="96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BM540" s="53"/>
    </row>
    <row r="541" spans="1:65" ht="15">
      <c r="B541" s="8" t="s">
        <v>417</v>
      </c>
      <c r="BM541" s="26" t="s">
        <v>66</v>
      </c>
    </row>
    <row r="542" spans="1:65" ht="15">
      <c r="A542" s="24" t="s">
        <v>26</v>
      </c>
      <c r="B542" s="18" t="s">
        <v>112</v>
      </c>
      <c r="C542" s="15" t="s">
        <v>113</v>
      </c>
      <c r="D542" s="16" t="s">
        <v>194</v>
      </c>
      <c r="E542" s="17" t="s">
        <v>194</v>
      </c>
      <c r="F542" s="17" t="s">
        <v>194</v>
      </c>
      <c r="G542" s="17" t="s">
        <v>194</v>
      </c>
      <c r="H542" s="17" t="s">
        <v>194</v>
      </c>
      <c r="I542" s="17" t="s">
        <v>194</v>
      </c>
      <c r="J542" s="17" t="s">
        <v>194</v>
      </c>
      <c r="K542" s="17" t="s">
        <v>194</v>
      </c>
      <c r="L542" s="96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195</v>
      </c>
      <c r="C543" s="9" t="s">
        <v>195</v>
      </c>
      <c r="D543" s="94" t="s">
        <v>222</v>
      </c>
      <c r="E543" s="95" t="s">
        <v>223</v>
      </c>
      <c r="F543" s="95" t="s">
        <v>198</v>
      </c>
      <c r="G543" s="95" t="s">
        <v>228</v>
      </c>
      <c r="H543" s="95" t="s">
        <v>218</v>
      </c>
      <c r="I543" s="95" t="s">
        <v>220</v>
      </c>
      <c r="J543" s="95" t="s">
        <v>207</v>
      </c>
      <c r="K543" s="95" t="s">
        <v>225</v>
      </c>
      <c r="L543" s="96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98</v>
      </c>
      <c r="E544" s="11" t="s">
        <v>102</v>
      </c>
      <c r="F544" s="11" t="s">
        <v>98</v>
      </c>
      <c r="G544" s="11" t="s">
        <v>103</v>
      </c>
      <c r="H544" s="11" t="s">
        <v>100</v>
      </c>
      <c r="I544" s="11" t="s">
        <v>98</v>
      </c>
      <c r="J544" s="11" t="s">
        <v>102</v>
      </c>
      <c r="K544" s="11" t="s">
        <v>226</v>
      </c>
      <c r="L544" s="96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96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45">
        <v>112</v>
      </c>
      <c r="E546" s="157">
        <v>61.496948387547299</v>
      </c>
      <c r="F546" s="145" t="s">
        <v>227</v>
      </c>
      <c r="G546" s="145">
        <v>120</v>
      </c>
      <c r="H546" s="145">
        <v>105.3971944278552</v>
      </c>
      <c r="I546" s="145">
        <v>103</v>
      </c>
      <c r="J546" s="145">
        <v>120</v>
      </c>
      <c r="K546" s="145">
        <v>118</v>
      </c>
      <c r="L546" s="146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  <c r="AU546" s="147"/>
      <c r="AV546" s="147"/>
      <c r="AW546" s="147"/>
      <c r="AX546" s="147"/>
      <c r="AY546" s="147"/>
      <c r="AZ546" s="147"/>
      <c r="BA546" s="147"/>
      <c r="BB546" s="147"/>
      <c r="BC546" s="147"/>
      <c r="BD546" s="147"/>
      <c r="BE546" s="147"/>
      <c r="BF546" s="147"/>
      <c r="BG546" s="147"/>
      <c r="BH546" s="147"/>
      <c r="BI546" s="147"/>
      <c r="BJ546" s="147"/>
      <c r="BK546" s="147"/>
      <c r="BL546" s="147"/>
      <c r="BM546" s="148">
        <v>1</v>
      </c>
    </row>
    <row r="547" spans="1:65">
      <c r="A547" s="28"/>
      <c r="B547" s="19">
        <v>1</v>
      </c>
      <c r="C547" s="9">
        <v>2</v>
      </c>
      <c r="D547" s="149">
        <v>112</v>
      </c>
      <c r="E547" s="158">
        <v>60.722443401747697</v>
      </c>
      <c r="F547" s="149" t="s">
        <v>227</v>
      </c>
      <c r="G547" s="149">
        <v>120</v>
      </c>
      <c r="H547" s="149">
        <v>112.26670200434917</v>
      </c>
      <c r="I547" s="149">
        <v>109</v>
      </c>
      <c r="J547" s="149">
        <v>110</v>
      </c>
      <c r="K547" s="149">
        <v>116</v>
      </c>
      <c r="L547" s="146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  <c r="AH547" s="147"/>
      <c r="AI547" s="147"/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  <c r="AT547" s="147"/>
      <c r="AU547" s="147"/>
      <c r="AV547" s="147"/>
      <c r="AW547" s="147"/>
      <c r="AX547" s="147"/>
      <c r="AY547" s="147"/>
      <c r="AZ547" s="147"/>
      <c r="BA547" s="147"/>
      <c r="BB547" s="147"/>
      <c r="BC547" s="147"/>
      <c r="BD547" s="147"/>
      <c r="BE547" s="147"/>
      <c r="BF547" s="147"/>
      <c r="BG547" s="147"/>
      <c r="BH547" s="147"/>
      <c r="BI547" s="147"/>
      <c r="BJ547" s="147"/>
      <c r="BK547" s="147"/>
      <c r="BL547" s="147"/>
      <c r="BM547" s="148" t="e">
        <v>#N/A</v>
      </c>
    </row>
    <row r="548" spans="1:65">
      <c r="A548" s="28"/>
      <c r="B548" s="19">
        <v>1</v>
      </c>
      <c r="C548" s="9">
        <v>3</v>
      </c>
      <c r="D548" s="149">
        <v>112</v>
      </c>
      <c r="E548" s="158">
        <v>59.912421795922299</v>
      </c>
      <c r="F548" s="149" t="s">
        <v>227</v>
      </c>
      <c r="G548" s="149">
        <v>115</v>
      </c>
      <c r="H548" s="149">
        <v>112.47972149788843</v>
      </c>
      <c r="I548" s="149">
        <v>108</v>
      </c>
      <c r="J548" s="149">
        <v>115</v>
      </c>
      <c r="K548" s="149">
        <v>115</v>
      </c>
      <c r="L548" s="146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  <c r="AU548" s="147"/>
      <c r="AV548" s="147"/>
      <c r="AW548" s="147"/>
      <c r="AX548" s="147"/>
      <c r="AY548" s="147"/>
      <c r="AZ548" s="147"/>
      <c r="BA548" s="147"/>
      <c r="BB548" s="147"/>
      <c r="BC548" s="147"/>
      <c r="BD548" s="147"/>
      <c r="BE548" s="147"/>
      <c r="BF548" s="147"/>
      <c r="BG548" s="147"/>
      <c r="BH548" s="147"/>
      <c r="BI548" s="147"/>
      <c r="BJ548" s="147"/>
      <c r="BK548" s="147"/>
      <c r="BL548" s="147"/>
      <c r="BM548" s="148">
        <v>16</v>
      </c>
    </row>
    <row r="549" spans="1:65">
      <c r="A549" s="28"/>
      <c r="B549" s="19">
        <v>1</v>
      </c>
      <c r="C549" s="9">
        <v>4</v>
      </c>
      <c r="D549" s="149">
        <v>110</v>
      </c>
      <c r="E549" s="158">
        <v>60.005711841006899</v>
      </c>
      <c r="F549" s="149" t="s">
        <v>227</v>
      </c>
      <c r="G549" s="149">
        <v>120</v>
      </c>
      <c r="H549" s="149">
        <v>112.46733545956749</v>
      </c>
      <c r="I549" s="149">
        <v>101</v>
      </c>
      <c r="J549" s="149">
        <v>125</v>
      </c>
      <c r="K549" s="149">
        <v>117</v>
      </c>
      <c r="L549" s="146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  <c r="AH549" s="147"/>
      <c r="AI549" s="147"/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  <c r="AT549" s="147"/>
      <c r="AU549" s="147"/>
      <c r="AV549" s="147"/>
      <c r="AW549" s="147"/>
      <c r="AX549" s="147"/>
      <c r="AY549" s="147"/>
      <c r="AZ549" s="147"/>
      <c r="BA549" s="147"/>
      <c r="BB549" s="147"/>
      <c r="BC549" s="147"/>
      <c r="BD549" s="147"/>
      <c r="BE549" s="147"/>
      <c r="BF549" s="147"/>
      <c r="BG549" s="147"/>
      <c r="BH549" s="147"/>
      <c r="BI549" s="147"/>
      <c r="BJ549" s="147"/>
      <c r="BK549" s="147"/>
      <c r="BL549" s="147"/>
      <c r="BM549" s="148">
        <v>113.94503789594052</v>
      </c>
    </row>
    <row r="550" spans="1:65">
      <c r="A550" s="28"/>
      <c r="B550" s="19">
        <v>1</v>
      </c>
      <c r="C550" s="9">
        <v>5</v>
      </c>
      <c r="D550" s="149">
        <v>123.00000000000001</v>
      </c>
      <c r="E550" s="158">
        <v>59.526962102168497</v>
      </c>
      <c r="F550" s="149" t="s">
        <v>227</v>
      </c>
      <c r="G550" s="149">
        <v>125</v>
      </c>
      <c r="H550" s="149">
        <v>114.0735168218883</v>
      </c>
      <c r="I550" s="149">
        <v>108</v>
      </c>
      <c r="J550" s="149">
        <v>115</v>
      </c>
      <c r="K550" s="149">
        <v>112</v>
      </c>
      <c r="L550" s="146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  <c r="AM550" s="147"/>
      <c r="AN550" s="147"/>
      <c r="AO550" s="147"/>
      <c r="AP550" s="147"/>
      <c r="AQ550" s="147"/>
      <c r="AR550" s="147"/>
      <c r="AS550" s="147"/>
      <c r="AT550" s="147"/>
      <c r="AU550" s="147"/>
      <c r="AV550" s="147"/>
      <c r="AW550" s="147"/>
      <c r="AX550" s="147"/>
      <c r="AY550" s="147"/>
      <c r="AZ550" s="147"/>
      <c r="BA550" s="147"/>
      <c r="BB550" s="147"/>
      <c r="BC550" s="147"/>
      <c r="BD550" s="147"/>
      <c r="BE550" s="147"/>
      <c r="BF550" s="147"/>
      <c r="BG550" s="147"/>
      <c r="BH550" s="147"/>
      <c r="BI550" s="147"/>
      <c r="BJ550" s="147"/>
      <c r="BK550" s="147"/>
      <c r="BL550" s="147"/>
      <c r="BM550" s="148">
        <v>38</v>
      </c>
    </row>
    <row r="551" spans="1:65">
      <c r="A551" s="28"/>
      <c r="B551" s="19">
        <v>1</v>
      </c>
      <c r="C551" s="9">
        <v>6</v>
      </c>
      <c r="D551" s="149">
        <v>115</v>
      </c>
      <c r="E551" s="158">
        <v>60.390442738489803</v>
      </c>
      <c r="F551" s="149" t="s">
        <v>227</v>
      </c>
      <c r="G551" s="149">
        <v>120</v>
      </c>
      <c r="H551" s="172">
        <v>124.86904877528254</v>
      </c>
      <c r="I551" s="149">
        <v>108</v>
      </c>
      <c r="J551" s="149">
        <v>115</v>
      </c>
      <c r="K551" s="149">
        <v>115</v>
      </c>
      <c r="L551" s="146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  <c r="AM551" s="147"/>
      <c r="AN551" s="147"/>
      <c r="AO551" s="147"/>
      <c r="AP551" s="147"/>
      <c r="AQ551" s="147"/>
      <c r="AR551" s="147"/>
      <c r="AS551" s="147"/>
      <c r="AT551" s="147"/>
      <c r="AU551" s="147"/>
      <c r="AV551" s="147"/>
      <c r="AW551" s="147"/>
      <c r="AX551" s="147"/>
      <c r="AY551" s="147"/>
      <c r="AZ551" s="147"/>
      <c r="BA551" s="147"/>
      <c r="BB551" s="147"/>
      <c r="BC551" s="147"/>
      <c r="BD551" s="147"/>
      <c r="BE551" s="147"/>
      <c r="BF551" s="147"/>
      <c r="BG551" s="147"/>
      <c r="BH551" s="147"/>
      <c r="BI551" s="147"/>
      <c r="BJ551" s="147"/>
      <c r="BK551" s="147"/>
      <c r="BL551" s="147"/>
      <c r="BM551" s="150"/>
    </row>
    <row r="552" spans="1:65">
      <c r="A552" s="28"/>
      <c r="B552" s="20" t="s">
        <v>200</v>
      </c>
      <c r="C552" s="12"/>
      <c r="D552" s="151">
        <v>114</v>
      </c>
      <c r="E552" s="151">
        <v>60.342488377813744</v>
      </c>
      <c r="F552" s="151" t="s">
        <v>506</v>
      </c>
      <c r="G552" s="151">
        <v>120</v>
      </c>
      <c r="H552" s="151">
        <v>113.59225316447186</v>
      </c>
      <c r="I552" s="151">
        <v>106.16666666666667</v>
      </c>
      <c r="J552" s="151">
        <v>116.66666666666667</v>
      </c>
      <c r="K552" s="151">
        <v>115.5</v>
      </c>
      <c r="L552" s="146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  <c r="AW552" s="147"/>
      <c r="AX552" s="147"/>
      <c r="AY552" s="147"/>
      <c r="AZ552" s="147"/>
      <c r="BA552" s="147"/>
      <c r="BB552" s="147"/>
      <c r="BC552" s="147"/>
      <c r="BD552" s="147"/>
      <c r="BE552" s="147"/>
      <c r="BF552" s="147"/>
      <c r="BG552" s="147"/>
      <c r="BH552" s="147"/>
      <c r="BI552" s="147"/>
      <c r="BJ552" s="147"/>
      <c r="BK552" s="147"/>
      <c r="BL552" s="147"/>
      <c r="BM552" s="150"/>
    </row>
    <row r="553" spans="1:65">
      <c r="A553" s="28"/>
      <c r="B553" s="3" t="s">
        <v>201</v>
      </c>
      <c r="C553" s="27"/>
      <c r="D553" s="149">
        <v>112</v>
      </c>
      <c r="E553" s="149">
        <v>60.198077289748355</v>
      </c>
      <c r="F553" s="149" t="s">
        <v>506</v>
      </c>
      <c r="G553" s="149">
        <v>120</v>
      </c>
      <c r="H553" s="149">
        <v>112.47352847872796</v>
      </c>
      <c r="I553" s="149">
        <v>108</v>
      </c>
      <c r="J553" s="149">
        <v>115</v>
      </c>
      <c r="K553" s="149">
        <v>115.5</v>
      </c>
      <c r="L553" s="146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  <c r="BC553" s="147"/>
      <c r="BD553" s="147"/>
      <c r="BE553" s="147"/>
      <c r="BF553" s="147"/>
      <c r="BG553" s="147"/>
      <c r="BH553" s="147"/>
      <c r="BI553" s="147"/>
      <c r="BJ553" s="147"/>
      <c r="BK553" s="147"/>
      <c r="BL553" s="147"/>
      <c r="BM553" s="150"/>
    </row>
    <row r="554" spans="1:65">
      <c r="A554" s="28"/>
      <c r="B554" s="3" t="s">
        <v>202</v>
      </c>
      <c r="C554" s="27"/>
      <c r="D554" s="149">
        <v>4.6904157598234351</v>
      </c>
      <c r="E554" s="149">
        <v>0.69898528766572898</v>
      </c>
      <c r="F554" s="149" t="s">
        <v>506</v>
      </c>
      <c r="G554" s="149">
        <v>3.1622776601683795</v>
      </c>
      <c r="H554" s="149">
        <v>6.3058222950318967</v>
      </c>
      <c r="I554" s="149">
        <v>3.3115957885386109</v>
      </c>
      <c r="J554" s="149">
        <v>5.1639777949432224</v>
      </c>
      <c r="K554" s="149">
        <v>2.0736441353327719</v>
      </c>
      <c r="L554" s="146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  <c r="BA554" s="147"/>
      <c r="BB554" s="147"/>
      <c r="BC554" s="147"/>
      <c r="BD554" s="147"/>
      <c r="BE554" s="147"/>
      <c r="BF554" s="147"/>
      <c r="BG554" s="147"/>
      <c r="BH554" s="147"/>
      <c r="BI554" s="147"/>
      <c r="BJ554" s="147"/>
      <c r="BK554" s="147"/>
      <c r="BL554" s="147"/>
      <c r="BM554" s="150"/>
    </row>
    <row r="555" spans="1:65">
      <c r="A555" s="28"/>
      <c r="B555" s="3" t="s">
        <v>85</v>
      </c>
      <c r="C555" s="27"/>
      <c r="D555" s="13">
        <v>4.1143997893188025E-2</v>
      </c>
      <c r="E555" s="13">
        <v>1.1583633795299805E-2</v>
      </c>
      <c r="F555" s="13" t="s">
        <v>506</v>
      </c>
      <c r="G555" s="13">
        <v>2.6352313834736497E-2</v>
      </c>
      <c r="H555" s="13">
        <v>5.5512784713422365E-2</v>
      </c>
      <c r="I555" s="13">
        <v>3.1192425009782834E-2</v>
      </c>
      <c r="J555" s="13">
        <v>4.4262666813799048E-2</v>
      </c>
      <c r="K555" s="13">
        <v>1.7953628877340016E-2</v>
      </c>
      <c r="L555" s="96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203</v>
      </c>
      <c r="C556" s="27"/>
      <c r="D556" s="13">
        <v>4.8235627522164037E-4</v>
      </c>
      <c r="E556" s="13">
        <v>-0.47042460565135724</v>
      </c>
      <c r="F556" s="13" t="s">
        <v>506</v>
      </c>
      <c r="G556" s="13">
        <v>5.3139322394970323E-2</v>
      </c>
      <c r="H556" s="13">
        <v>-3.0960956087516811E-3</v>
      </c>
      <c r="I556" s="13">
        <v>-6.8264238381116615E-2</v>
      </c>
      <c r="J556" s="13">
        <v>2.3885452328443302E-2</v>
      </c>
      <c r="K556" s="13">
        <v>1.3646597805158756E-2</v>
      </c>
      <c r="L556" s="96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44" t="s">
        <v>204</v>
      </c>
      <c r="C557" s="45"/>
      <c r="D557" s="43">
        <v>0</v>
      </c>
      <c r="E557" s="43">
        <v>13.57</v>
      </c>
      <c r="F557" s="43" t="s">
        <v>209</v>
      </c>
      <c r="G557" s="43">
        <v>1.52</v>
      </c>
      <c r="H557" s="43">
        <v>0.1</v>
      </c>
      <c r="I557" s="43">
        <v>1.98</v>
      </c>
      <c r="J557" s="43">
        <v>0.67</v>
      </c>
      <c r="K557" s="43">
        <v>0.38</v>
      </c>
      <c r="L557" s="96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BM558" s="53"/>
    </row>
    <row r="559" spans="1:65" ht="15">
      <c r="B559" s="8" t="s">
        <v>418</v>
      </c>
      <c r="BM559" s="26" t="s">
        <v>216</v>
      </c>
    </row>
    <row r="560" spans="1:65" ht="15">
      <c r="A560" s="24" t="s">
        <v>56</v>
      </c>
      <c r="B560" s="18" t="s">
        <v>112</v>
      </c>
      <c r="C560" s="15" t="s">
        <v>113</v>
      </c>
      <c r="D560" s="16" t="s">
        <v>194</v>
      </c>
      <c r="E560" s="17" t="s">
        <v>194</v>
      </c>
      <c r="F560" s="17" t="s">
        <v>194</v>
      </c>
      <c r="G560" s="17" t="s">
        <v>194</v>
      </c>
      <c r="H560" s="96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195</v>
      </c>
      <c r="C561" s="9" t="s">
        <v>195</v>
      </c>
      <c r="D561" s="94" t="s">
        <v>222</v>
      </c>
      <c r="E561" s="95" t="s">
        <v>198</v>
      </c>
      <c r="F561" s="95" t="s">
        <v>218</v>
      </c>
      <c r="G561" s="95" t="s">
        <v>220</v>
      </c>
      <c r="H561" s="96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99</v>
      </c>
      <c r="E562" s="11" t="s">
        <v>99</v>
      </c>
      <c r="F562" s="11" t="s">
        <v>99</v>
      </c>
      <c r="G562" s="11" t="s">
        <v>99</v>
      </c>
      <c r="H562" s="96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96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52">
        <v>0.08</v>
      </c>
      <c r="E564" s="152" t="s">
        <v>227</v>
      </c>
      <c r="F564" s="152">
        <v>7.670623145400593E-2</v>
      </c>
      <c r="G564" s="170">
        <v>0.61</v>
      </c>
      <c r="H564" s="153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  <c r="AB564" s="154"/>
      <c r="AC564" s="154"/>
      <c r="AD564" s="154"/>
      <c r="AE564" s="154"/>
      <c r="AF564" s="154"/>
      <c r="AG564" s="154"/>
      <c r="AH564" s="154"/>
      <c r="AI564" s="154"/>
      <c r="AJ564" s="154"/>
      <c r="AK564" s="154"/>
      <c r="AL564" s="154"/>
      <c r="AM564" s="154"/>
      <c r="AN564" s="154"/>
      <c r="AO564" s="154"/>
      <c r="AP564" s="154"/>
      <c r="AQ564" s="154"/>
      <c r="AR564" s="154"/>
      <c r="AS564" s="154"/>
      <c r="AT564" s="154"/>
      <c r="AU564" s="154"/>
      <c r="AV564" s="154"/>
      <c r="AW564" s="154"/>
      <c r="AX564" s="154"/>
      <c r="AY564" s="154"/>
      <c r="AZ564" s="154"/>
      <c r="BA564" s="154"/>
      <c r="BB564" s="154"/>
      <c r="BC564" s="154"/>
      <c r="BD564" s="154"/>
      <c r="BE564" s="154"/>
      <c r="BF564" s="154"/>
      <c r="BG564" s="154"/>
      <c r="BH564" s="154"/>
      <c r="BI564" s="154"/>
      <c r="BJ564" s="154"/>
      <c r="BK564" s="154"/>
      <c r="BL564" s="154"/>
      <c r="BM564" s="155">
        <v>1</v>
      </c>
    </row>
    <row r="565" spans="1:65">
      <c r="A565" s="28"/>
      <c r="B565" s="19">
        <v>1</v>
      </c>
      <c r="C565" s="9">
        <v>2</v>
      </c>
      <c r="D565" s="23">
        <v>7.0000000000000007E-2</v>
      </c>
      <c r="E565" s="23" t="s">
        <v>227</v>
      </c>
      <c r="F565" s="23">
        <v>8.3605341246290807E-2</v>
      </c>
      <c r="G565" s="171">
        <v>0.56999999999999995</v>
      </c>
      <c r="H565" s="153"/>
      <c r="I565" s="154"/>
      <c r="J565" s="154"/>
      <c r="K565" s="154"/>
      <c r="L565" s="154"/>
      <c r="M565" s="154"/>
      <c r="N565" s="154"/>
      <c r="O565" s="154"/>
      <c r="P565" s="154"/>
      <c r="Q565" s="154"/>
      <c r="R565" s="154"/>
      <c r="S565" s="154"/>
      <c r="T565" s="154"/>
      <c r="U565" s="154"/>
      <c r="V565" s="154"/>
      <c r="W565" s="154"/>
      <c r="X565" s="154"/>
      <c r="Y565" s="154"/>
      <c r="Z565" s="154"/>
      <c r="AA565" s="154"/>
      <c r="AB565" s="154"/>
      <c r="AC565" s="154"/>
      <c r="AD565" s="154"/>
      <c r="AE565" s="154"/>
      <c r="AF565" s="154"/>
      <c r="AG565" s="154"/>
      <c r="AH565" s="154"/>
      <c r="AI565" s="154"/>
      <c r="AJ565" s="154"/>
      <c r="AK565" s="154"/>
      <c r="AL565" s="154"/>
      <c r="AM565" s="154"/>
      <c r="AN565" s="154"/>
      <c r="AO565" s="154"/>
      <c r="AP565" s="154"/>
      <c r="AQ565" s="154"/>
      <c r="AR565" s="154"/>
      <c r="AS565" s="154"/>
      <c r="AT565" s="154"/>
      <c r="AU565" s="154"/>
      <c r="AV565" s="154"/>
      <c r="AW565" s="154"/>
      <c r="AX565" s="154"/>
      <c r="AY565" s="154"/>
      <c r="AZ565" s="154"/>
      <c r="BA565" s="154"/>
      <c r="BB565" s="154"/>
      <c r="BC565" s="154"/>
      <c r="BD565" s="154"/>
      <c r="BE565" s="154"/>
      <c r="BF565" s="154"/>
      <c r="BG565" s="154"/>
      <c r="BH565" s="154"/>
      <c r="BI565" s="154"/>
      <c r="BJ565" s="154"/>
      <c r="BK565" s="154"/>
      <c r="BL565" s="154"/>
      <c r="BM565" s="155">
        <v>4</v>
      </c>
    </row>
    <row r="566" spans="1:65">
      <c r="A566" s="28"/>
      <c r="B566" s="19">
        <v>1</v>
      </c>
      <c r="C566" s="9">
        <v>3</v>
      </c>
      <c r="D566" s="23">
        <v>7.0000000000000007E-2</v>
      </c>
      <c r="E566" s="23" t="s">
        <v>227</v>
      </c>
      <c r="F566" s="23">
        <v>8.6869436201780406E-2</v>
      </c>
      <c r="G566" s="171">
        <v>0.52</v>
      </c>
      <c r="H566" s="153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  <c r="AB566" s="154"/>
      <c r="AC566" s="154"/>
      <c r="AD566" s="154"/>
      <c r="AE566" s="154"/>
      <c r="AF566" s="154"/>
      <c r="AG566" s="154"/>
      <c r="AH566" s="154"/>
      <c r="AI566" s="154"/>
      <c r="AJ566" s="154"/>
      <c r="AK566" s="154"/>
      <c r="AL566" s="154"/>
      <c r="AM566" s="154"/>
      <c r="AN566" s="154"/>
      <c r="AO566" s="154"/>
      <c r="AP566" s="154"/>
      <c r="AQ566" s="154"/>
      <c r="AR566" s="154"/>
      <c r="AS566" s="154"/>
      <c r="AT566" s="154"/>
      <c r="AU566" s="154"/>
      <c r="AV566" s="154"/>
      <c r="AW566" s="154"/>
      <c r="AX566" s="154"/>
      <c r="AY566" s="154"/>
      <c r="AZ566" s="154"/>
      <c r="BA566" s="154"/>
      <c r="BB566" s="154"/>
      <c r="BC566" s="154"/>
      <c r="BD566" s="154"/>
      <c r="BE566" s="154"/>
      <c r="BF566" s="154"/>
      <c r="BG566" s="154"/>
      <c r="BH566" s="154"/>
      <c r="BI566" s="154"/>
      <c r="BJ566" s="154"/>
      <c r="BK566" s="154"/>
      <c r="BL566" s="154"/>
      <c r="BM566" s="155">
        <v>16</v>
      </c>
    </row>
    <row r="567" spans="1:65">
      <c r="A567" s="28"/>
      <c r="B567" s="19">
        <v>1</v>
      </c>
      <c r="C567" s="9">
        <v>4</v>
      </c>
      <c r="D567" s="23">
        <v>0.08</v>
      </c>
      <c r="E567" s="23" t="s">
        <v>227</v>
      </c>
      <c r="F567" s="23">
        <v>8.4421364985163214E-2</v>
      </c>
      <c r="G567" s="171">
        <v>0.56000000000000005</v>
      </c>
      <c r="H567" s="153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/>
      <c r="AF567" s="154"/>
      <c r="AG567" s="154"/>
      <c r="AH567" s="154"/>
      <c r="AI567" s="154"/>
      <c r="AJ567" s="154"/>
      <c r="AK567" s="154"/>
      <c r="AL567" s="154"/>
      <c r="AM567" s="154"/>
      <c r="AN567" s="154"/>
      <c r="AO567" s="154"/>
      <c r="AP567" s="154"/>
      <c r="AQ567" s="154"/>
      <c r="AR567" s="154"/>
      <c r="AS567" s="154"/>
      <c r="AT567" s="154"/>
      <c r="AU567" s="154"/>
      <c r="AV567" s="154"/>
      <c r="AW567" s="154"/>
      <c r="AX567" s="154"/>
      <c r="AY567" s="154"/>
      <c r="AZ567" s="154"/>
      <c r="BA567" s="154"/>
      <c r="BB567" s="154"/>
      <c r="BC567" s="154"/>
      <c r="BD567" s="154"/>
      <c r="BE567" s="154"/>
      <c r="BF567" s="154"/>
      <c r="BG567" s="154"/>
      <c r="BH567" s="154"/>
      <c r="BI567" s="154"/>
      <c r="BJ567" s="154"/>
      <c r="BK567" s="154"/>
      <c r="BL567" s="154"/>
      <c r="BM567" s="155">
        <v>7.7807863501483707E-2</v>
      </c>
    </row>
    <row r="568" spans="1:65">
      <c r="A568" s="28"/>
      <c r="B568" s="19">
        <v>1</v>
      </c>
      <c r="C568" s="9">
        <v>5</v>
      </c>
      <c r="D568" s="23">
        <v>7.0000000000000007E-2</v>
      </c>
      <c r="E568" s="23" t="s">
        <v>227</v>
      </c>
      <c r="F568" s="23">
        <v>8.4050445103857577E-2</v>
      </c>
      <c r="G568" s="171">
        <v>0.51</v>
      </c>
      <c r="H568" s="153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/>
      <c r="AF568" s="154"/>
      <c r="AG568" s="154"/>
      <c r="AH568" s="154"/>
      <c r="AI568" s="154"/>
      <c r="AJ568" s="154"/>
      <c r="AK568" s="154"/>
      <c r="AL568" s="154"/>
      <c r="AM568" s="154"/>
      <c r="AN568" s="154"/>
      <c r="AO568" s="154"/>
      <c r="AP568" s="154"/>
      <c r="AQ568" s="154"/>
      <c r="AR568" s="154"/>
      <c r="AS568" s="154"/>
      <c r="AT568" s="154"/>
      <c r="AU568" s="154"/>
      <c r="AV568" s="154"/>
      <c r="AW568" s="154"/>
      <c r="AX568" s="154"/>
      <c r="AY568" s="154"/>
      <c r="AZ568" s="154"/>
      <c r="BA568" s="154"/>
      <c r="BB568" s="154"/>
      <c r="BC568" s="154"/>
      <c r="BD568" s="154"/>
      <c r="BE568" s="154"/>
      <c r="BF568" s="154"/>
      <c r="BG568" s="154"/>
      <c r="BH568" s="154"/>
      <c r="BI568" s="154"/>
      <c r="BJ568" s="154"/>
      <c r="BK568" s="154"/>
      <c r="BL568" s="154"/>
      <c r="BM568" s="155">
        <v>24</v>
      </c>
    </row>
    <row r="569" spans="1:65">
      <c r="A569" s="28"/>
      <c r="B569" s="19">
        <v>1</v>
      </c>
      <c r="C569" s="9">
        <v>6</v>
      </c>
      <c r="D569" s="23">
        <v>7.0000000000000007E-2</v>
      </c>
      <c r="E569" s="23" t="s">
        <v>227</v>
      </c>
      <c r="F569" s="23">
        <v>7.8041543026706225E-2</v>
      </c>
      <c r="G569" s="171">
        <v>0.54</v>
      </c>
      <c r="H569" s="153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/>
      <c r="AF569" s="154"/>
      <c r="AG569" s="154"/>
      <c r="AH569" s="154"/>
      <c r="AI569" s="154"/>
      <c r="AJ569" s="154"/>
      <c r="AK569" s="154"/>
      <c r="AL569" s="154"/>
      <c r="AM569" s="154"/>
      <c r="AN569" s="154"/>
      <c r="AO569" s="154"/>
      <c r="AP569" s="154"/>
      <c r="AQ569" s="154"/>
      <c r="AR569" s="154"/>
      <c r="AS569" s="154"/>
      <c r="AT569" s="154"/>
      <c r="AU569" s="154"/>
      <c r="AV569" s="154"/>
      <c r="AW569" s="154"/>
      <c r="AX569" s="154"/>
      <c r="AY569" s="154"/>
      <c r="AZ569" s="154"/>
      <c r="BA569" s="154"/>
      <c r="BB569" s="154"/>
      <c r="BC569" s="154"/>
      <c r="BD569" s="154"/>
      <c r="BE569" s="154"/>
      <c r="BF569" s="154"/>
      <c r="BG569" s="154"/>
      <c r="BH569" s="154"/>
      <c r="BI569" s="154"/>
      <c r="BJ569" s="154"/>
      <c r="BK569" s="154"/>
      <c r="BL569" s="154"/>
      <c r="BM569" s="54"/>
    </row>
    <row r="570" spans="1:65">
      <c r="A570" s="28"/>
      <c r="B570" s="20" t="s">
        <v>200</v>
      </c>
      <c r="C570" s="12"/>
      <c r="D570" s="156">
        <v>7.3333333333333348E-2</v>
      </c>
      <c r="E570" s="156" t="s">
        <v>506</v>
      </c>
      <c r="F570" s="156">
        <v>8.2282393669634024E-2</v>
      </c>
      <c r="G570" s="156">
        <v>0.55166666666666664</v>
      </c>
      <c r="H570" s="153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/>
      <c r="AF570" s="154"/>
      <c r="AG570" s="154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54"/>
    </row>
    <row r="571" spans="1:65">
      <c r="A571" s="28"/>
      <c r="B571" s="3" t="s">
        <v>201</v>
      </c>
      <c r="C571" s="27"/>
      <c r="D571" s="23">
        <v>7.0000000000000007E-2</v>
      </c>
      <c r="E571" s="23" t="s">
        <v>506</v>
      </c>
      <c r="F571" s="23">
        <v>8.3827893175074192E-2</v>
      </c>
      <c r="G571" s="23">
        <v>0.55000000000000004</v>
      </c>
      <c r="H571" s="153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/>
      <c r="AF571" s="154"/>
      <c r="AG571" s="154"/>
      <c r="AH571" s="154"/>
      <c r="AI571" s="154"/>
      <c r="AJ571" s="154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  <c r="BE571" s="154"/>
      <c r="BF571" s="154"/>
      <c r="BG571" s="154"/>
      <c r="BH571" s="154"/>
      <c r="BI571" s="154"/>
      <c r="BJ571" s="154"/>
      <c r="BK571" s="154"/>
      <c r="BL571" s="154"/>
      <c r="BM571" s="54"/>
    </row>
    <row r="572" spans="1:65">
      <c r="A572" s="28"/>
      <c r="B572" s="3" t="s">
        <v>202</v>
      </c>
      <c r="C572" s="27"/>
      <c r="D572" s="23">
        <v>5.1639777949432199E-3</v>
      </c>
      <c r="E572" s="23" t="s">
        <v>506</v>
      </c>
      <c r="F572" s="23">
        <v>3.9892543883697897E-3</v>
      </c>
      <c r="G572" s="23">
        <v>3.6560452221856686E-2</v>
      </c>
      <c r="H572" s="153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  <c r="BI572" s="154"/>
      <c r="BJ572" s="154"/>
      <c r="BK572" s="154"/>
      <c r="BL572" s="154"/>
      <c r="BM572" s="54"/>
    </row>
    <row r="573" spans="1:65">
      <c r="A573" s="28"/>
      <c r="B573" s="3" t="s">
        <v>85</v>
      </c>
      <c r="C573" s="27"/>
      <c r="D573" s="13">
        <v>7.0417879021952984E-2</v>
      </c>
      <c r="E573" s="13" t="s">
        <v>506</v>
      </c>
      <c r="F573" s="13">
        <v>4.8482478577212412E-2</v>
      </c>
      <c r="G573" s="13">
        <v>6.6272723060767411E-2</v>
      </c>
      <c r="H573" s="96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203</v>
      </c>
      <c r="C574" s="27"/>
      <c r="D574" s="13">
        <v>-5.7507428771193969E-2</v>
      </c>
      <c r="E574" s="13" t="s">
        <v>506</v>
      </c>
      <c r="F574" s="13">
        <v>5.7507428771193414E-2</v>
      </c>
      <c r="G574" s="13">
        <v>6.090114569925789</v>
      </c>
      <c r="H574" s="96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44" t="s">
        <v>204</v>
      </c>
      <c r="C575" s="45"/>
      <c r="D575" s="43">
        <v>0.67</v>
      </c>
      <c r="E575" s="43" t="s">
        <v>209</v>
      </c>
      <c r="F575" s="43">
        <v>0</v>
      </c>
      <c r="G575" s="43">
        <v>35.369999999999997</v>
      </c>
      <c r="H575" s="96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B576" s="29"/>
      <c r="C576" s="20"/>
      <c r="D576" s="20"/>
      <c r="E576" s="20"/>
      <c r="F576" s="20"/>
      <c r="G576" s="20"/>
      <c r="BM576" s="53"/>
    </row>
    <row r="577" spans="1:65" ht="15">
      <c r="B577" s="8" t="s">
        <v>419</v>
      </c>
      <c r="BM577" s="26" t="s">
        <v>66</v>
      </c>
    </row>
    <row r="578" spans="1:65" ht="15">
      <c r="A578" s="24" t="s">
        <v>29</v>
      </c>
      <c r="B578" s="18" t="s">
        <v>112</v>
      </c>
      <c r="C578" s="15" t="s">
        <v>113</v>
      </c>
      <c r="D578" s="16" t="s">
        <v>194</v>
      </c>
      <c r="E578" s="17" t="s">
        <v>194</v>
      </c>
      <c r="F578" s="17" t="s">
        <v>194</v>
      </c>
      <c r="G578" s="17" t="s">
        <v>194</v>
      </c>
      <c r="H578" s="17" t="s">
        <v>194</v>
      </c>
      <c r="I578" s="17" t="s">
        <v>194</v>
      </c>
      <c r="J578" s="17" t="s">
        <v>194</v>
      </c>
      <c r="K578" s="17" t="s">
        <v>194</v>
      </c>
      <c r="L578" s="17" t="s">
        <v>194</v>
      </c>
      <c r="M578" s="17" t="s">
        <v>194</v>
      </c>
      <c r="N578" s="17" t="s">
        <v>194</v>
      </c>
      <c r="O578" s="17" t="s">
        <v>194</v>
      </c>
      <c r="P578" s="17" t="s">
        <v>194</v>
      </c>
      <c r="Q578" s="96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195</v>
      </c>
      <c r="C579" s="9" t="s">
        <v>195</v>
      </c>
      <c r="D579" s="94" t="s">
        <v>205</v>
      </c>
      <c r="E579" s="95" t="s">
        <v>229</v>
      </c>
      <c r="F579" s="95" t="s">
        <v>230</v>
      </c>
      <c r="G579" s="95" t="s">
        <v>231</v>
      </c>
      <c r="H579" s="95" t="s">
        <v>232</v>
      </c>
      <c r="I579" s="95" t="s">
        <v>196</v>
      </c>
      <c r="J579" s="95" t="s">
        <v>222</v>
      </c>
      <c r="K579" s="95" t="s">
        <v>198</v>
      </c>
      <c r="L579" s="95" t="s">
        <v>228</v>
      </c>
      <c r="M579" s="95" t="s">
        <v>218</v>
      </c>
      <c r="N579" s="95" t="s">
        <v>220</v>
      </c>
      <c r="O579" s="95" t="s">
        <v>207</v>
      </c>
      <c r="P579" s="95" t="s">
        <v>225</v>
      </c>
      <c r="Q579" s="96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98</v>
      </c>
      <c r="E580" s="11" t="s">
        <v>98</v>
      </c>
      <c r="F580" s="11" t="s">
        <v>98</v>
      </c>
      <c r="G580" s="11" t="s">
        <v>98</v>
      </c>
      <c r="H580" s="11" t="s">
        <v>98</v>
      </c>
      <c r="I580" s="11" t="s">
        <v>102</v>
      </c>
      <c r="J580" s="11" t="s">
        <v>99</v>
      </c>
      <c r="K580" s="11" t="s">
        <v>98</v>
      </c>
      <c r="L580" s="11" t="s">
        <v>103</v>
      </c>
      <c r="M580" s="11" t="s">
        <v>99</v>
      </c>
      <c r="N580" s="11" t="s">
        <v>98</v>
      </c>
      <c r="O580" s="11" t="s">
        <v>102</v>
      </c>
      <c r="P580" s="11" t="s">
        <v>226</v>
      </c>
      <c r="Q580" s="96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6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45">
        <v>4989.9999999999973</v>
      </c>
      <c r="E582" s="145">
        <v>4699.9999999999973</v>
      </c>
      <c r="F582" s="145">
        <v>4669.9999999999973</v>
      </c>
      <c r="G582" s="145" t="s">
        <v>238</v>
      </c>
      <c r="H582" s="145">
        <v>4539.9999999999973</v>
      </c>
      <c r="I582" s="145">
        <v>4643.9999999999973</v>
      </c>
      <c r="J582" s="145">
        <v>4588.9999999999973</v>
      </c>
      <c r="K582" s="145" t="s">
        <v>227</v>
      </c>
      <c r="L582" s="157">
        <v>2049.9999999999986</v>
      </c>
      <c r="M582" s="145">
        <v>4211.7552677941458</v>
      </c>
      <c r="N582" s="157">
        <v>1249.9999999999993</v>
      </c>
      <c r="O582" s="145">
        <v>5049.9999999999973</v>
      </c>
      <c r="P582" s="145">
        <v>5179.9999999999973</v>
      </c>
      <c r="Q582" s="146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  <c r="AH582" s="147"/>
      <c r="AI582" s="147"/>
      <c r="AJ582" s="147"/>
      <c r="AK582" s="147"/>
      <c r="AL582" s="147"/>
      <c r="AM582" s="147"/>
      <c r="AN582" s="147"/>
      <c r="AO582" s="147"/>
      <c r="AP582" s="147"/>
      <c r="AQ582" s="147"/>
      <c r="AR582" s="147"/>
      <c r="AS582" s="147"/>
      <c r="AT582" s="147"/>
      <c r="AU582" s="147"/>
      <c r="AV582" s="147"/>
      <c r="AW582" s="147"/>
      <c r="AX582" s="147"/>
      <c r="AY582" s="147"/>
      <c r="AZ582" s="147"/>
      <c r="BA582" s="147"/>
      <c r="BB582" s="147"/>
      <c r="BC582" s="147"/>
      <c r="BD582" s="147"/>
      <c r="BE582" s="147"/>
      <c r="BF582" s="147"/>
      <c r="BG582" s="147"/>
      <c r="BH582" s="147"/>
      <c r="BI582" s="147"/>
      <c r="BJ582" s="147"/>
      <c r="BK582" s="147"/>
      <c r="BL582" s="147"/>
      <c r="BM582" s="148">
        <v>1</v>
      </c>
    </row>
    <row r="583" spans="1:65">
      <c r="A583" s="28"/>
      <c r="B583" s="19">
        <v>1</v>
      </c>
      <c r="C583" s="9">
        <v>2</v>
      </c>
      <c r="D583" s="149" t="s">
        <v>239</v>
      </c>
      <c r="E583" s="172">
        <v>4309.9999999999982</v>
      </c>
      <c r="F583" s="149">
        <v>4569.9999999999973</v>
      </c>
      <c r="G583" s="149" t="s">
        <v>238</v>
      </c>
      <c r="H583" s="149">
        <v>4529.9999999999982</v>
      </c>
      <c r="I583" s="149">
        <v>4643.9999999999973</v>
      </c>
      <c r="J583" s="149">
        <v>4442.9999999999973</v>
      </c>
      <c r="K583" s="149" t="s">
        <v>227</v>
      </c>
      <c r="L583" s="158">
        <v>2314.9999999999986</v>
      </c>
      <c r="M583" s="149">
        <v>3987.8005397666248</v>
      </c>
      <c r="N583" s="158">
        <v>3689.9999999999977</v>
      </c>
      <c r="O583" s="149">
        <v>5139.9999999999973</v>
      </c>
      <c r="P583" s="149">
        <v>5149.9999999999973</v>
      </c>
      <c r="Q583" s="146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  <c r="AH583" s="147"/>
      <c r="AI583" s="147"/>
      <c r="AJ583" s="147"/>
      <c r="AK583" s="147"/>
      <c r="AL583" s="147"/>
      <c r="AM583" s="147"/>
      <c r="AN583" s="147"/>
      <c r="AO583" s="147"/>
      <c r="AP583" s="147"/>
      <c r="AQ583" s="147"/>
      <c r="AR583" s="147"/>
      <c r="AS583" s="147"/>
      <c r="AT583" s="147"/>
      <c r="AU583" s="147"/>
      <c r="AV583" s="147"/>
      <c r="AW583" s="147"/>
      <c r="AX583" s="147"/>
      <c r="AY583" s="147"/>
      <c r="AZ583" s="147"/>
      <c r="BA583" s="147"/>
      <c r="BB583" s="147"/>
      <c r="BC583" s="147"/>
      <c r="BD583" s="147"/>
      <c r="BE583" s="147"/>
      <c r="BF583" s="147"/>
      <c r="BG583" s="147"/>
      <c r="BH583" s="147"/>
      <c r="BI583" s="147"/>
      <c r="BJ583" s="147"/>
      <c r="BK583" s="147"/>
      <c r="BL583" s="147"/>
      <c r="BM583" s="148">
        <v>27</v>
      </c>
    </row>
    <row r="584" spans="1:65">
      <c r="A584" s="28"/>
      <c r="B584" s="19">
        <v>1</v>
      </c>
      <c r="C584" s="9">
        <v>3</v>
      </c>
      <c r="D584" s="149">
        <v>4929.9999999999973</v>
      </c>
      <c r="E584" s="149">
        <v>4709.9999999999973</v>
      </c>
      <c r="F584" s="149">
        <v>4689.9999999999973</v>
      </c>
      <c r="G584" s="149" t="s">
        <v>238</v>
      </c>
      <c r="H584" s="149">
        <v>4579.9999999999973</v>
      </c>
      <c r="I584" s="149">
        <v>4622.9999999999973</v>
      </c>
      <c r="J584" s="149">
        <v>4465.9999999999973</v>
      </c>
      <c r="K584" s="149" t="s">
        <v>227</v>
      </c>
      <c r="L584" s="158">
        <v>1849.9999999999991</v>
      </c>
      <c r="M584" s="172">
        <v>3654.415260335717</v>
      </c>
      <c r="N584" s="158">
        <v>3729.9999999999977</v>
      </c>
      <c r="O584" s="149">
        <v>5089.9999999999973</v>
      </c>
      <c r="P584" s="149">
        <v>5309.9999999999973</v>
      </c>
      <c r="Q584" s="146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7"/>
      <c r="AT584" s="147"/>
      <c r="AU584" s="147"/>
      <c r="AV584" s="147"/>
      <c r="AW584" s="147"/>
      <c r="AX584" s="147"/>
      <c r="AY584" s="147"/>
      <c r="AZ584" s="147"/>
      <c r="BA584" s="147"/>
      <c r="BB584" s="147"/>
      <c r="BC584" s="147"/>
      <c r="BD584" s="147"/>
      <c r="BE584" s="147"/>
      <c r="BF584" s="147"/>
      <c r="BG584" s="147"/>
      <c r="BH584" s="147"/>
      <c r="BI584" s="147"/>
      <c r="BJ584" s="147"/>
      <c r="BK584" s="147"/>
      <c r="BL584" s="147"/>
      <c r="BM584" s="148">
        <v>16</v>
      </c>
    </row>
    <row r="585" spans="1:65">
      <c r="A585" s="28"/>
      <c r="B585" s="19">
        <v>1</v>
      </c>
      <c r="C585" s="9">
        <v>4</v>
      </c>
      <c r="D585" s="149">
        <v>4809.9999999999973</v>
      </c>
      <c r="E585" s="149">
        <v>4609.9999999999973</v>
      </c>
      <c r="F585" s="149">
        <v>4159.9999999999973</v>
      </c>
      <c r="G585" s="149" t="s">
        <v>238</v>
      </c>
      <c r="H585" s="149">
        <v>4429.9999999999982</v>
      </c>
      <c r="I585" s="149">
        <v>4683.9999999999973</v>
      </c>
      <c r="J585" s="149">
        <v>4487.9999999999982</v>
      </c>
      <c r="K585" s="149" t="s">
        <v>227</v>
      </c>
      <c r="L585" s="158">
        <v>2194.9999999999986</v>
      </c>
      <c r="M585" s="149">
        <v>4356.5608537881426</v>
      </c>
      <c r="N585" s="158">
        <v>1109.9999999999993</v>
      </c>
      <c r="O585" s="149">
        <v>4869.9999999999973</v>
      </c>
      <c r="P585" s="149">
        <v>5019.9999999999973</v>
      </c>
      <c r="Q585" s="146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  <c r="AH585" s="147"/>
      <c r="AI585" s="147"/>
      <c r="AJ585" s="147"/>
      <c r="AK585" s="147"/>
      <c r="AL585" s="147"/>
      <c r="AM585" s="147"/>
      <c r="AN585" s="147"/>
      <c r="AO585" s="147"/>
      <c r="AP585" s="147"/>
      <c r="AQ585" s="147"/>
      <c r="AR585" s="147"/>
      <c r="AS585" s="147"/>
      <c r="AT585" s="147"/>
      <c r="AU585" s="147"/>
      <c r="AV585" s="147"/>
      <c r="AW585" s="147"/>
      <c r="AX585" s="147"/>
      <c r="AY585" s="147"/>
      <c r="AZ585" s="147"/>
      <c r="BA585" s="147"/>
      <c r="BB585" s="147"/>
      <c r="BC585" s="147"/>
      <c r="BD585" s="147"/>
      <c r="BE585" s="147"/>
      <c r="BF585" s="147"/>
      <c r="BG585" s="147"/>
      <c r="BH585" s="147"/>
      <c r="BI585" s="147"/>
      <c r="BJ585" s="147"/>
      <c r="BK585" s="147"/>
      <c r="BL585" s="147"/>
      <c r="BM585" s="148">
        <v>4680.1728572694356</v>
      </c>
    </row>
    <row r="586" spans="1:65">
      <c r="A586" s="28"/>
      <c r="B586" s="19">
        <v>1</v>
      </c>
      <c r="C586" s="9">
        <v>5</v>
      </c>
      <c r="D586" s="149" t="s">
        <v>239</v>
      </c>
      <c r="E586" s="149">
        <v>4619.9999999999973</v>
      </c>
      <c r="F586" s="149">
        <v>4129.9999999999973</v>
      </c>
      <c r="G586" s="149" t="s">
        <v>238</v>
      </c>
      <c r="H586" s="149">
        <v>4549.9999999999973</v>
      </c>
      <c r="I586" s="149">
        <v>4665.9999999999973</v>
      </c>
      <c r="J586" s="149">
        <v>4489.9999999999973</v>
      </c>
      <c r="K586" s="149" t="s">
        <v>227</v>
      </c>
      <c r="L586" s="158">
        <v>2529.9999999999986</v>
      </c>
      <c r="M586" s="149">
        <v>4513.5654123459572</v>
      </c>
      <c r="N586" s="158">
        <v>3739.9999999999982</v>
      </c>
      <c r="O586" s="149">
        <v>4989.9999999999973</v>
      </c>
      <c r="P586" s="149">
        <v>5149.9999999999973</v>
      </c>
      <c r="Q586" s="146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  <c r="AH586" s="147"/>
      <c r="AI586" s="147"/>
      <c r="AJ586" s="147"/>
      <c r="AK586" s="147"/>
      <c r="AL586" s="147"/>
      <c r="AM586" s="147"/>
      <c r="AN586" s="147"/>
      <c r="AO586" s="147"/>
      <c r="AP586" s="147"/>
      <c r="AQ586" s="147"/>
      <c r="AR586" s="147"/>
      <c r="AS586" s="147"/>
      <c r="AT586" s="147"/>
      <c r="AU586" s="147"/>
      <c r="AV586" s="147"/>
      <c r="AW586" s="147"/>
      <c r="AX586" s="147"/>
      <c r="AY586" s="147"/>
      <c r="AZ586" s="147"/>
      <c r="BA586" s="147"/>
      <c r="BB586" s="147"/>
      <c r="BC586" s="147"/>
      <c r="BD586" s="147"/>
      <c r="BE586" s="147"/>
      <c r="BF586" s="147"/>
      <c r="BG586" s="147"/>
      <c r="BH586" s="147"/>
      <c r="BI586" s="147"/>
      <c r="BJ586" s="147"/>
      <c r="BK586" s="147"/>
      <c r="BL586" s="147"/>
      <c r="BM586" s="148">
        <v>39</v>
      </c>
    </row>
    <row r="587" spans="1:65">
      <c r="A587" s="28"/>
      <c r="B587" s="19">
        <v>1</v>
      </c>
      <c r="C587" s="9">
        <v>6</v>
      </c>
      <c r="D587" s="149">
        <v>4859.9999999999973</v>
      </c>
      <c r="E587" s="149">
        <v>4769.9999999999973</v>
      </c>
      <c r="F587" s="149">
        <v>4099.9999999999973</v>
      </c>
      <c r="G587" s="149" t="s">
        <v>238</v>
      </c>
      <c r="H587" s="149">
        <v>4699.9999999999973</v>
      </c>
      <c r="I587" s="149">
        <v>4664.9999999999973</v>
      </c>
      <c r="J587" s="149">
        <v>4630.9999999999973</v>
      </c>
      <c r="K587" s="149" t="s">
        <v>227</v>
      </c>
      <c r="L587" s="158">
        <v>2124.9999999999986</v>
      </c>
      <c r="M587" s="149">
        <v>4388.0965034298315</v>
      </c>
      <c r="N587" s="158">
        <v>3529.9999999999977</v>
      </c>
      <c r="O587" s="149">
        <v>4739.9999999999973</v>
      </c>
      <c r="P587" s="149">
        <v>5129.9999999999973</v>
      </c>
      <c r="Q587" s="146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  <c r="AH587" s="147"/>
      <c r="AI587" s="147"/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7"/>
      <c r="AT587" s="147"/>
      <c r="AU587" s="147"/>
      <c r="AV587" s="147"/>
      <c r="AW587" s="147"/>
      <c r="AX587" s="147"/>
      <c r="AY587" s="147"/>
      <c r="AZ587" s="147"/>
      <c r="BA587" s="147"/>
      <c r="BB587" s="147"/>
      <c r="BC587" s="147"/>
      <c r="BD587" s="147"/>
      <c r="BE587" s="147"/>
      <c r="BF587" s="147"/>
      <c r="BG587" s="147"/>
      <c r="BH587" s="147"/>
      <c r="BI587" s="147"/>
      <c r="BJ587" s="147"/>
      <c r="BK587" s="147"/>
      <c r="BL587" s="147"/>
      <c r="BM587" s="150"/>
    </row>
    <row r="588" spans="1:65">
      <c r="A588" s="28"/>
      <c r="B588" s="20" t="s">
        <v>200</v>
      </c>
      <c r="C588" s="12"/>
      <c r="D588" s="151">
        <v>4897.4999999999973</v>
      </c>
      <c r="E588" s="151">
        <v>4619.9999999999973</v>
      </c>
      <c r="F588" s="151">
        <v>4386.6666666666633</v>
      </c>
      <c r="G588" s="151" t="s">
        <v>506</v>
      </c>
      <c r="H588" s="151">
        <v>4554.9999999999973</v>
      </c>
      <c r="I588" s="151">
        <v>4654.3333333333303</v>
      </c>
      <c r="J588" s="151">
        <v>4517.8333333333312</v>
      </c>
      <c r="K588" s="151" t="s">
        <v>506</v>
      </c>
      <c r="L588" s="151">
        <v>2177.4999999999986</v>
      </c>
      <c r="M588" s="151">
        <v>4185.3656395767366</v>
      </c>
      <c r="N588" s="151">
        <v>2841.6666666666647</v>
      </c>
      <c r="O588" s="151">
        <v>4979.9999999999973</v>
      </c>
      <c r="P588" s="151">
        <v>5156.6666666666633</v>
      </c>
      <c r="Q588" s="146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147"/>
      <c r="AT588" s="147"/>
      <c r="AU588" s="147"/>
      <c r="AV588" s="147"/>
      <c r="AW588" s="147"/>
      <c r="AX588" s="147"/>
      <c r="AY588" s="147"/>
      <c r="AZ588" s="147"/>
      <c r="BA588" s="147"/>
      <c r="BB588" s="147"/>
      <c r="BC588" s="147"/>
      <c r="BD588" s="147"/>
      <c r="BE588" s="147"/>
      <c r="BF588" s="147"/>
      <c r="BG588" s="147"/>
      <c r="BH588" s="147"/>
      <c r="BI588" s="147"/>
      <c r="BJ588" s="147"/>
      <c r="BK588" s="147"/>
      <c r="BL588" s="147"/>
      <c r="BM588" s="150"/>
    </row>
    <row r="589" spans="1:65">
      <c r="A589" s="28"/>
      <c r="B589" s="3" t="s">
        <v>201</v>
      </c>
      <c r="C589" s="27"/>
      <c r="D589" s="149">
        <v>4894.9999999999973</v>
      </c>
      <c r="E589" s="149">
        <v>4659.9999999999973</v>
      </c>
      <c r="F589" s="149">
        <v>4364.9999999999973</v>
      </c>
      <c r="G589" s="149" t="s">
        <v>506</v>
      </c>
      <c r="H589" s="149">
        <v>4544.9999999999973</v>
      </c>
      <c r="I589" s="149">
        <v>4654.4999999999973</v>
      </c>
      <c r="J589" s="149">
        <v>4488.9999999999982</v>
      </c>
      <c r="K589" s="149" t="s">
        <v>506</v>
      </c>
      <c r="L589" s="149">
        <v>2159.9999999999986</v>
      </c>
      <c r="M589" s="149">
        <v>4284.1580607911437</v>
      </c>
      <c r="N589" s="149">
        <v>3609.9999999999977</v>
      </c>
      <c r="O589" s="149">
        <v>5019.9999999999973</v>
      </c>
      <c r="P589" s="149">
        <v>5149.9999999999973</v>
      </c>
      <c r="Q589" s="146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  <c r="AT589" s="147"/>
      <c r="AU589" s="147"/>
      <c r="AV589" s="147"/>
      <c r="AW589" s="147"/>
      <c r="AX589" s="147"/>
      <c r="AY589" s="147"/>
      <c r="AZ589" s="147"/>
      <c r="BA589" s="147"/>
      <c r="BB589" s="147"/>
      <c r="BC589" s="147"/>
      <c r="BD589" s="147"/>
      <c r="BE589" s="147"/>
      <c r="BF589" s="147"/>
      <c r="BG589" s="147"/>
      <c r="BH589" s="147"/>
      <c r="BI589" s="147"/>
      <c r="BJ589" s="147"/>
      <c r="BK589" s="147"/>
      <c r="BL589" s="147"/>
      <c r="BM589" s="150"/>
    </row>
    <row r="590" spans="1:65">
      <c r="A590" s="28"/>
      <c r="B590" s="3" t="s">
        <v>202</v>
      </c>
      <c r="C590" s="27"/>
      <c r="D590" s="149">
        <v>78.898669190297497</v>
      </c>
      <c r="E590" s="149">
        <v>163.21764610482495</v>
      </c>
      <c r="F590" s="149">
        <v>284.72208672083497</v>
      </c>
      <c r="G590" s="149" t="s">
        <v>506</v>
      </c>
      <c r="H590" s="149">
        <v>87.349871207689503</v>
      </c>
      <c r="I590" s="149">
        <v>21.565404393766109</v>
      </c>
      <c r="J590" s="149">
        <v>74.596023129029177</v>
      </c>
      <c r="K590" s="149" t="s">
        <v>506</v>
      </c>
      <c r="L590" s="149">
        <v>232.26601128878056</v>
      </c>
      <c r="M590" s="149">
        <v>316.15166668227272</v>
      </c>
      <c r="N590" s="149">
        <v>1290.0917280048986</v>
      </c>
      <c r="O590" s="149">
        <v>149.93331851193051</v>
      </c>
      <c r="P590" s="149">
        <v>93.309520771819791</v>
      </c>
      <c r="Q590" s="146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  <c r="AT590" s="147"/>
      <c r="AU590" s="147"/>
      <c r="AV590" s="147"/>
      <c r="AW590" s="147"/>
      <c r="AX590" s="147"/>
      <c r="AY590" s="147"/>
      <c r="AZ590" s="147"/>
      <c r="BA590" s="147"/>
      <c r="BB590" s="147"/>
      <c r="BC590" s="147"/>
      <c r="BD590" s="147"/>
      <c r="BE590" s="147"/>
      <c r="BF590" s="147"/>
      <c r="BG590" s="147"/>
      <c r="BH590" s="147"/>
      <c r="BI590" s="147"/>
      <c r="BJ590" s="147"/>
      <c r="BK590" s="147"/>
      <c r="BL590" s="147"/>
      <c r="BM590" s="150"/>
    </row>
    <row r="591" spans="1:65">
      <c r="A591" s="28"/>
      <c r="B591" s="3" t="s">
        <v>85</v>
      </c>
      <c r="C591" s="27"/>
      <c r="D591" s="13">
        <v>1.6109988604450749E-2</v>
      </c>
      <c r="E591" s="13">
        <v>3.5328494827884208E-2</v>
      </c>
      <c r="F591" s="13">
        <v>6.4906250772226864E-2</v>
      </c>
      <c r="G591" s="13" t="s">
        <v>506</v>
      </c>
      <c r="H591" s="13">
        <v>1.9176700594443371E-2</v>
      </c>
      <c r="I591" s="13">
        <v>4.6334035079351405E-3</v>
      </c>
      <c r="J591" s="13">
        <v>1.6511459725317271E-2</v>
      </c>
      <c r="K591" s="13" t="s">
        <v>506</v>
      </c>
      <c r="L591" s="13">
        <v>0.10666636568945154</v>
      </c>
      <c r="M591" s="13">
        <v>7.5537406742376023E-2</v>
      </c>
      <c r="N591" s="13">
        <v>0.45399122393134295</v>
      </c>
      <c r="O591" s="13">
        <v>3.0107092070668792E-2</v>
      </c>
      <c r="P591" s="13">
        <v>1.8094929690721368E-2</v>
      </c>
      <c r="Q591" s="96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203</v>
      </c>
      <c r="C592" s="27"/>
      <c r="D592" s="13">
        <v>4.6435708542901466E-2</v>
      </c>
      <c r="E592" s="13">
        <v>-1.2856973258151161E-2</v>
      </c>
      <c r="F592" s="13">
        <v>-6.2712681679456872E-2</v>
      </c>
      <c r="G592" s="13" t="s">
        <v>506</v>
      </c>
      <c r="H592" s="13">
        <v>-2.6745349175514854E-2</v>
      </c>
      <c r="I592" s="13">
        <v>-5.5210618761591945E-3</v>
      </c>
      <c r="J592" s="13">
        <v>-3.4686651302622717E-2</v>
      </c>
      <c r="K592" s="13" t="s">
        <v>506</v>
      </c>
      <c r="L592" s="13">
        <v>-0.53473940676831688</v>
      </c>
      <c r="M592" s="13">
        <v>-0.10572413301447703</v>
      </c>
      <c r="N592" s="13">
        <v>-0.39282869386910102</v>
      </c>
      <c r="O592" s="13">
        <v>6.4063262591863124E-2</v>
      </c>
      <c r="P592" s="13">
        <v>0.10181115611085145</v>
      </c>
      <c r="Q592" s="96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44" t="s">
        <v>204</v>
      </c>
      <c r="C593" s="45"/>
      <c r="D593" s="43">
        <v>0.67</v>
      </c>
      <c r="E593" s="43">
        <v>0.13</v>
      </c>
      <c r="F593" s="43">
        <v>0.33</v>
      </c>
      <c r="G593" s="43" t="s">
        <v>209</v>
      </c>
      <c r="H593" s="43">
        <v>0</v>
      </c>
      <c r="I593" s="43">
        <v>0.2</v>
      </c>
      <c r="J593" s="43">
        <v>7.0000000000000007E-2</v>
      </c>
      <c r="K593" s="43" t="s">
        <v>209</v>
      </c>
      <c r="L593" s="43">
        <v>4.68</v>
      </c>
      <c r="M593" s="43">
        <v>0.73</v>
      </c>
      <c r="N593" s="43">
        <v>3.37</v>
      </c>
      <c r="O593" s="43">
        <v>0.84</v>
      </c>
      <c r="P593" s="43">
        <v>1.18</v>
      </c>
      <c r="Q593" s="96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3"/>
    </row>
    <row r="595" spans="1:65" ht="15">
      <c r="B595" s="8" t="s">
        <v>363</v>
      </c>
      <c r="BM595" s="26" t="s">
        <v>66</v>
      </c>
    </row>
    <row r="596" spans="1:65" ht="15">
      <c r="A596" s="24" t="s">
        <v>31</v>
      </c>
      <c r="B596" s="18" t="s">
        <v>112</v>
      </c>
      <c r="C596" s="15" t="s">
        <v>113</v>
      </c>
      <c r="D596" s="16" t="s">
        <v>194</v>
      </c>
      <c r="E596" s="17" t="s">
        <v>194</v>
      </c>
      <c r="F596" s="17" t="s">
        <v>194</v>
      </c>
      <c r="G596" s="17" t="s">
        <v>194</v>
      </c>
      <c r="H596" s="17" t="s">
        <v>194</v>
      </c>
      <c r="I596" s="17" t="s">
        <v>194</v>
      </c>
      <c r="J596" s="17" t="s">
        <v>194</v>
      </c>
      <c r="K596" s="17" t="s">
        <v>194</v>
      </c>
      <c r="L596" s="17" t="s">
        <v>194</v>
      </c>
      <c r="M596" s="17" t="s">
        <v>194</v>
      </c>
      <c r="N596" s="17" t="s">
        <v>194</v>
      </c>
      <c r="O596" s="17" t="s">
        <v>194</v>
      </c>
      <c r="P596" s="17" t="s">
        <v>194</v>
      </c>
      <c r="Q596" s="17" t="s">
        <v>194</v>
      </c>
      <c r="R596" s="17" t="s">
        <v>194</v>
      </c>
      <c r="S596" s="96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195</v>
      </c>
      <c r="C597" s="9" t="s">
        <v>195</v>
      </c>
      <c r="D597" s="94" t="s">
        <v>205</v>
      </c>
      <c r="E597" s="95" t="s">
        <v>229</v>
      </c>
      <c r="F597" s="95" t="s">
        <v>230</v>
      </c>
      <c r="G597" s="95" t="s">
        <v>231</v>
      </c>
      <c r="H597" s="95" t="s">
        <v>232</v>
      </c>
      <c r="I597" s="95" t="s">
        <v>221</v>
      </c>
      <c r="J597" s="95" t="s">
        <v>196</v>
      </c>
      <c r="K597" s="95" t="s">
        <v>222</v>
      </c>
      <c r="L597" s="95" t="s">
        <v>223</v>
      </c>
      <c r="M597" s="95" t="s">
        <v>198</v>
      </c>
      <c r="N597" s="95" t="s">
        <v>228</v>
      </c>
      <c r="O597" s="95" t="s">
        <v>218</v>
      </c>
      <c r="P597" s="95" t="s">
        <v>220</v>
      </c>
      <c r="Q597" s="95" t="s">
        <v>207</v>
      </c>
      <c r="R597" s="95" t="s">
        <v>225</v>
      </c>
      <c r="S597" s="96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98</v>
      </c>
      <c r="E598" s="11" t="s">
        <v>98</v>
      </c>
      <c r="F598" s="11" t="s">
        <v>98</v>
      </c>
      <c r="G598" s="11" t="s">
        <v>98</v>
      </c>
      <c r="H598" s="11" t="s">
        <v>98</v>
      </c>
      <c r="I598" s="11" t="s">
        <v>102</v>
      </c>
      <c r="J598" s="11" t="s">
        <v>102</v>
      </c>
      <c r="K598" s="11" t="s">
        <v>98</v>
      </c>
      <c r="L598" s="11" t="s">
        <v>102</v>
      </c>
      <c r="M598" s="11" t="s">
        <v>98</v>
      </c>
      <c r="N598" s="11" t="s">
        <v>103</v>
      </c>
      <c r="O598" s="11" t="s">
        <v>99</v>
      </c>
      <c r="P598" s="11" t="s">
        <v>98</v>
      </c>
      <c r="Q598" s="11" t="s">
        <v>102</v>
      </c>
      <c r="R598" s="11" t="s">
        <v>226</v>
      </c>
      <c r="S598" s="96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2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96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21">
        <v>1.22</v>
      </c>
      <c r="E600" s="21">
        <v>1.1999999999999997</v>
      </c>
      <c r="F600" s="21">
        <v>1.1899999999999997</v>
      </c>
      <c r="G600" s="21" t="s">
        <v>233</v>
      </c>
      <c r="H600" s="21">
        <v>1.1899999999999997</v>
      </c>
      <c r="I600" s="21">
        <v>1.1648934349999995</v>
      </c>
      <c r="J600" s="21">
        <v>1.1646899999999998</v>
      </c>
      <c r="K600" s="21">
        <v>1.1205399999999996</v>
      </c>
      <c r="L600" s="91">
        <v>0.9679005269754557</v>
      </c>
      <c r="M600" s="21">
        <v>1.175</v>
      </c>
      <c r="N600" s="21">
        <v>1.1750999999999996</v>
      </c>
      <c r="O600" s="21">
        <v>1.0583779196999998</v>
      </c>
      <c r="P600" s="90">
        <v>0.94199999999999973</v>
      </c>
      <c r="Q600" s="21">
        <v>1.25</v>
      </c>
      <c r="R600" s="21">
        <v>1.2399999999999995</v>
      </c>
      <c r="S600" s="96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>
        <v>1</v>
      </c>
      <c r="C601" s="9">
        <v>2</v>
      </c>
      <c r="D601" s="11">
        <v>1.2449999999999997</v>
      </c>
      <c r="E601" s="11">
        <v>1.1749999999999996</v>
      </c>
      <c r="F601" s="11">
        <v>1.1999999999999997</v>
      </c>
      <c r="G601" s="11" t="s">
        <v>233</v>
      </c>
      <c r="H601" s="11">
        <v>1.2049999999999996</v>
      </c>
      <c r="I601" s="11">
        <v>1.1989710199999999</v>
      </c>
      <c r="J601" s="11">
        <v>1.1789499999999997</v>
      </c>
      <c r="K601" s="11">
        <v>1.1175299999999997</v>
      </c>
      <c r="L601" s="92">
        <v>0.97492744034567702</v>
      </c>
      <c r="M601" s="11">
        <v>1.149</v>
      </c>
      <c r="N601" s="11">
        <v>1.1654999999999998</v>
      </c>
      <c r="O601" s="11">
        <v>1.0680947969000001</v>
      </c>
      <c r="P601" s="11">
        <v>1.1599999999999997</v>
      </c>
      <c r="Q601" s="11">
        <v>1.1699999999999997</v>
      </c>
      <c r="R601" s="11">
        <v>1.2299999999999998</v>
      </c>
      <c r="S601" s="96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e">
        <v>#N/A</v>
      </c>
    </row>
    <row r="602" spans="1:65">
      <c r="A602" s="28"/>
      <c r="B602" s="19">
        <v>1</v>
      </c>
      <c r="C602" s="9">
        <v>3</v>
      </c>
      <c r="D602" s="11">
        <v>1.25</v>
      </c>
      <c r="E602" s="11">
        <v>1.1849999999999998</v>
      </c>
      <c r="F602" s="11">
        <v>1.1949999999999998</v>
      </c>
      <c r="G602" s="11" t="s">
        <v>233</v>
      </c>
      <c r="H602" s="11">
        <v>1.1899999999999997</v>
      </c>
      <c r="I602" s="11">
        <v>1.2048277549999997</v>
      </c>
      <c r="J602" s="11">
        <v>1.1534299999999995</v>
      </c>
      <c r="K602" s="11">
        <v>1.1204499999999997</v>
      </c>
      <c r="L602" s="92">
        <v>0.96177294166016125</v>
      </c>
      <c r="M602" s="11">
        <v>1.149</v>
      </c>
      <c r="N602" s="11">
        <v>1.1639999999999995</v>
      </c>
      <c r="O602" s="11">
        <v>1.0918755206000001</v>
      </c>
      <c r="P602" s="11">
        <v>1.1599999999999997</v>
      </c>
      <c r="Q602" s="11">
        <v>1.2099999999999995</v>
      </c>
      <c r="R602" s="11">
        <v>1.25</v>
      </c>
      <c r="S602" s="96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16</v>
      </c>
    </row>
    <row r="603" spans="1:65">
      <c r="A603" s="28"/>
      <c r="B603" s="19">
        <v>1</v>
      </c>
      <c r="C603" s="9">
        <v>4</v>
      </c>
      <c r="D603" s="11">
        <v>1.1849999999999998</v>
      </c>
      <c r="E603" s="11">
        <v>1.2049999999999996</v>
      </c>
      <c r="F603" s="11">
        <v>1.1449999999999996</v>
      </c>
      <c r="G603" s="11" t="s">
        <v>233</v>
      </c>
      <c r="H603" s="11">
        <v>1.1799999999999997</v>
      </c>
      <c r="I603" s="11">
        <v>1.2053387349999998</v>
      </c>
      <c r="J603" s="11">
        <v>1.15296</v>
      </c>
      <c r="K603" s="11">
        <v>1.1222299999999998</v>
      </c>
      <c r="L603" s="92">
        <v>0.95752482904537828</v>
      </c>
      <c r="M603" s="11">
        <v>1.1659999999999999</v>
      </c>
      <c r="N603" s="11">
        <v>1.1583999999999997</v>
      </c>
      <c r="O603" s="11">
        <v>1.0746613547000001</v>
      </c>
      <c r="P603" s="11">
        <v>1.1199999999999997</v>
      </c>
      <c r="Q603" s="11">
        <v>1.3199999999999996</v>
      </c>
      <c r="R603" s="11">
        <v>1.2399999999999995</v>
      </c>
      <c r="S603" s="96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1.1763803848630039</v>
      </c>
    </row>
    <row r="604" spans="1:65">
      <c r="A604" s="28"/>
      <c r="B604" s="19">
        <v>1</v>
      </c>
      <c r="C604" s="9">
        <v>5</v>
      </c>
      <c r="D604" s="11">
        <v>1.2599999999999996</v>
      </c>
      <c r="E604" s="11">
        <v>1.1999999999999997</v>
      </c>
      <c r="F604" s="11">
        <v>1.1449999999999996</v>
      </c>
      <c r="G604" s="11" t="s">
        <v>233</v>
      </c>
      <c r="H604" s="11">
        <v>1.2299999999999998</v>
      </c>
      <c r="I604" s="11">
        <v>1.2102980499999996</v>
      </c>
      <c r="J604" s="11">
        <v>1.1376399999999998</v>
      </c>
      <c r="K604" s="11">
        <v>1.1118599999999998</v>
      </c>
      <c r="L604" s="92">
        <v>0.95985406906052839</v>
      </c>
      <c r="M604" s="11">
        <v>1.1659999999999999</v>
      </c>
      <c r="N604" s="93">
        <v>1.2253999999999998</v>
      </c>
      <c r="O604" s="11">
        <v>1.0805317698999999</v>
      </c>
      <c r="P604" s="11">
        <v>1.1899999999999997</v>
      </c>
      <c r="Q604" s="11">
        <v>1.22</v>
      </c>
      <c r="R604" s="11">
        <v>1.2299999999999998</v>
      </c>
      <c r="S604" s="96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40</v>
      </c>
    </row>
    <row r="605" spans="1:65">
      <c r="A605" s="28"/>
      <c r="B605" s="19">
        <v>1</v>
      </c>
      <c r="C605" s="9">
        <v>6</v>
      </c>
      <c r="D605" s="11">
        <v>1.1949999999999998</v>
      </c>
      <c r="E605" s="11">
        <v>1.2049999999999996</v>
      </c>
      <c r="F605" s="11">
        <v>1.1299999999999997</v>
      </c>
      <c r="G605" s="11" t="s">
        <v>233</v>
      </c>
      <c r="H605" s="11">
        <v>1.22</v>
      </c>
      <c r="I605" s="11">
        <v>1.2248542629999997</v>
      </c>
      <c r="J605" s="11">
        <v>1.1496899999999997</v>
      </c>
      <c r="K605" s="11">
        <v>1.1187699999999998</v>
      </c>
      <c r="L605" s="92">
        <v>0.97655702869213823</v>
      </c>
      <c r="M605" s="11">
        <v>1.149</v>
      </c>
      <c r="N605" s="11">
        <v>1.1461999999999999</v>
      </c>
      <c r="O605" s="11">
        <v>1.0731475670000001</v>
      </c>
      <c r="P605" s="11">
        <v>1.1499999999999997</v>
      </c>
      <c r="Q605" s="11">
        <v>1.25</v>
      </c>
      <c r="R605" s="93">
        <v>1.1699999999999997</v>
      </c>
      <c r="S605" s="96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3"/>
    </row>
    <row r="606" spans="1:65">
      <c r="A606" s="28"/>
      <c r="B606" s="20" t="s">
        <v>200</v>
      </c>
      <c r="C606" s="12"/>
      <c r="D606" s="22">
        <v>1.2258333333333331</v>
      </c>
      <c r="E606" s="22">
        <v>1.1949999999999996</v>
      </c>
      <c r="F606" s="22">
        <v>1.1674999999999998</v>
      </c>
      <c r="G606" s="22" t="s">
        <v>506</v>
      </c>
      <c r="H606" s="22">
        <v>1.2024999999999997</v>
      </c>
      <c r="I606" s="22">
        <v>1.2015305429999996</v>
      </c>
      <c r="J606" s="22">
        <v>1.1562266666666663</v>
      </c>
      <c r="K606" s="22">
        <v>1.1185633333333331</v>
      </c>
      <c r="L606" s="22">
        <v>0.96642280596322327</v>
      </c>
      <c r="M606" s="22">
        <v>1.159</v>
      </c>
      <c r="N606" s="22">
        <v>1.172433333333333</v>
      </c>
      <c r="O606" s="22">
        <v>1.0744481548</v>
      </c>
      <c r="P606" s="22">
        <v>1.120333333333333</v>
      </c>
      <c r="Q606" s="22">
        <v>1.2366666666666666</v>
      </c>
      <c r="R606" s="22">
        <v>1.2266666666666663</v>
      </c>
      <c r="S606" s="96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3"/>
    </row>
    <row r="607" spans="1:65">
      <c r="A607" s="28"/>
      <c r="B607" s="3" t="s">
        <v>201</v>
      </c>
      <c r="C607" s="27"/>
      <c r="D607" s="11">
        <v>1.2324999999999999</v>
      </c>
      <c r="E607" s="11">
        <v>1.1999999999999997</v>
      </c>
      <c r="F607" s="11">
        <v>1.1674999999999995</v>
      </c>
      <c r="G607" s="11" t="s">
        <v>506</v>
      </c>
      <c r="H607" s="11">
        <v>1.1974999999999998</v>
      </c>
      <c r="I607" s="11">
        <v>1.2050832449999997</v>
      </c>
      <c r="J607" s="11">
        <v>1.1531949999999997</v>
      </c>
      <c r="K607" s="11">
        <v>1.1196099999999998</v>
      </c>
      <c r="L607" s="11">
        <v>0.96483673431780848</v>
      </c>
      <c r="M607" s="11">
        <v>1.1575</v>
      </c>
      <c r="N607" s="11">
        <v>1.1647499999999997</v>
      </c>
      <c r="O607" s="11">
        <v>1.0739044608500001</v>
      </c>
      <c r="P607" s="11">
        <v>1.1549999999999998</v>
      </c>
      <c r="Q607" s="11">
        <v>1.2349999999999999</v>
      </c>
      <c r="R607" s="11">
        <v>1.2349999999999997</v>
      </c>
      <c r="S607" s="96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3"/>
    </row>
    <row r="608" spans="1:65">
      <c r="A608" s="28"/>
      <c r="B608" s="3" t="s">
        <v>202</v>
      </c>
      <c r="C608" s="27"/>
      <c r="D608" s="23">
        <v>3.0889588321417669E-2</v>
      </c>
      <c r="E608" s="23">
        <v>1.2247448713915882E-2</v>
      </c>
      <c r="F608" s="23">
        <v>3.0781487943242852E-2</v>
      </c>
      <c r="G608" s="23" t="s">
        <v>506</v>
      </c>
      <c r="H608" s="23">
        <v>1.9429359227725502E-2</v>
      </c>
      <c r="I608" s="23">
        <v>1.997532411504984E-2</v>
      </c>
      <c r="J608" s="23">
        <v>1.4104343539018986E-2</v>
      </c>
      <c r="K608" s="23">
        <v>3.6594079666889372E-3</v>
      </c>
      <c r="L608" s="23">
        <v>8.0144678108116756E-3</v>
      </c>
      <c r="M608" s="23">
        <v>1.143678276439662E-2</v>
      </c>
      <c r="N608" s="23">
        <v>2.7629308110531253E-2</v>
      </c>
      <c r="O608" s="23">
        <v>1.1323233169105001E-2</v>
      </c>
      <c r="P608" s="23">
        <v>9.0203473695122549E-2</v>
      </c>
      <c r="Q608" s="23">
        <v>5.0464508980734839E-2</v>
      </c>
      <c r="R608" s="23">
        <v>2.8751811537130453E-2</v>
      </c>
      <c r="S608" s="153"/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4"/>
      <c r="BB608" s="154"/>
      <c r="BC608" s="154"/>
      <c r="BD608" s="154"/>
      <c r="BE608" s="154"/>
      <c r="BF608" s="154"/>
      <c r="BG608" s="154"/>
      <c r="BH608" s="154"/>
      <c r="BI608" s="154"/>
      <c r="BJ608" s="154"/>
      <c r="BK608" s="154"/>
      <c r="BL608" s="154"/>
      <c r="BM608" s="54"/>
    </row>
    <row r="609" spans="1:65">
      <c r="A609" s="28"/>
      <c r="B609" s="3" t="s">
        <v>85</v>
      </c>
      <c r="C609" s="27"/>
      <c r="D609" s="13">
        <v>2.5198848392726861E-2</v>
      </c>
      <c r="E609" s="13">
        <v>1.0248911057670198E-2</v>
      </c>
      <c r="F609" s="13">
        <v>2.6365300165518506E-2</v>
      </c>
      <c r="G609" s="13" t="s">
        <v>506</v>
      </c>
      <c r="H609" s="13">
        <v>1.6157471291247824E-2</v>
      </c>
      <c r="I609" s="13">
        <v>1.6624899160012321E-2</v>
      </c>
      <c r="J609" s="13">
        <v>1.219859733877353E-2</v>
      </c>
      <c r="K609" s="13">
        <v>3.2715250514996361E-3</v>
      </c>
      <c r="L609" s="13">
        <v>8.2929208223969236E-3</v>
      </c>
      <c r="M609" s="13">
        <v>9.8678022125941508E-3</v>
      </c>
      <c r="N609" s="13">
        <v>2.3565781801834867E-2</v>
      </c>
      <c r="O609" s="13">
        <v>1.0538650114032475E-2</v>
      </c>
      <c r="P609" s="13">
        <v>8.0514853045334053E-2</v>
      </c>
      <c r="Q609" s="13">
        <v>4.0806880577413621E-2</v>
      </c>
      <c r="R609" s="13">
        <v>2.3438976796573745E-2</v>
      </c>
      <c r="S609" s="96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8"/>
      <c r="B610" s="3" t="s">
        <v>203</v>
      </c>
      <c r="C610" s="27"/>
      <c r="D610" s="13">
        <v>4.2038229391327508E-2</v>
      </c>
      <c r="E610" s="13">
        <v>1.5827886435869187E-2</v>
      </c>
      <c r="F610" s="13">
        <v>-7.5489059298097239E-3</v>
      </c>
      <c r="G610" s="13" t="s">
        <v>506</v>
      </c>
      <c r="H610" s="13">
        <v>2.2203375262872527E-2</v>
      </c>
      <c r="I610" s="13">
        <v>2.1379273626637829E-2</v>
      </c>
      <c r="J610" s="13">
        <v>-1.7131974024443331E-2</v>
      </c>
      <c r="K610" s="13">
        <v>-4.9148262138359211E-2</v>
      </c>
      <c r="L610" s="13">
        <v>-0.17847762645603049</v>
      </c>
      <c r="M610" s="13">
        <v>-1.4774459933746598E-2</v>
      </c>
      <c r="N610" s="13">
        <v>-3.3552510569364591E-3</v>
      </c>
      <c r="O610" s="13">
        <v>-8.6649039183762433E-2</v>
      </c>
      <c r="P610" s="13">
        <v>-4.764364677518651E-2</v>
      </c>
      <c r="Q610" s="13">
        <v>5.1247268808110258E-2</v>
      </c>
      <c r="R610" s="13">
        <v>4.274661703877225E-2</v>
      </c>
      <c r="S610" s="96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44" t="s">
        <v>204</v>
      </c>
      <c r="C611" s="45"/>
      <c r="D611" s="43">
        <v>0.92</v>
      </c>
      <c r="E611" s="43">
        <v>0.41</v>
      </c>
      <c r="F611" s="43">
        <v>0.04</v>
      </c>
      <c r="G611" s="43" t="s">
        <v>209</v>
      </c>
      <c r="H611" s="43">
        <v>0.53</v>
      </c>
      <c r="I611" s="43">
        <v>0.52</v>
      </c>
      <c r="J611" s="43">
        <v>0.23</v>
      </c>
      <c r="K611" s="43">
        <v>0.84</v>
      </c>
      <c r="L611" s="43">
        <v>3.34</v>
      </c>
      <c r="M611" s="43">
        <v>0.18</v>
      </c>
      <c r="N611" s="43">
        <v>0.04</v>
      </c>
      <c r="O611" s="43">
        <v>1.57</v>
      </c>
      <c r="P611" s="43">
        <v>0.81</v>
      </c>
      <c r="Q611" s="43">
        <v>1.0900000000000001</v>
      </c>
      <c r="R611" s="43">
        <v>0.93</v>
      </c>
      <c r="S611" s="96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BM612" s="53"/>
    </row>
    <row r="613" spans="1:65" ht="15">
      <c r="B613" s="8" t="s">
        <v>420</v>
      </c>
      <c r="BM613" s="26" t="s">
        <v>216</v>
      </c>
    </row>
    <row r="614" spans="1:65" ht="15">
      <c r="A614" s="24" t="s">
        <v>34</v>
      </c>
      <c r="B614" s="18" t="s">
        <v>112</v>
      </c>
      <c r="C614" s="15" t="s">
        <v>113</v>
      </c>
      <c r="D614" s="16" t="s">
        <v>194</v>
      </c>
      <c r="E614" s="17" t="s">
        <v>194</v>
      </c>
      <c r="F614" s="17" t="s">
        <v>194</v>
      </c>
      <c r="G614" s="17" t="s">
        <v>194</v>
      </c>
      <c r="H614" s="17" t="s">
        <v>194</v>
      </c>
      <c r="I614" s="17" t="s">
        <v>194</v>
      </c>
      <c r="J614" s="17" t="s">
        <v>194</v>
      </c>
      <c r="K614" s="17" t="s">
        <v>194</v>
      </c>
      <c r="L614" s="96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195</v>
      </c>
      <c r="C615" s="9" t="s">
        <v>195</v>
      </c>
      <c r="D615" s="94" t="s">
        <v>222</v>
      </c>
      <c r="E615" s="95" t="s">
        <v>198</v>
      </c>
      <c r="F615" s="95" t="s">
        <v>228</v>
      </c>
      <c r="G615" s="95" t="s">
        <v>218</v>
      </c>
      <c r="H615" s="95" t="s">
        <v>220</v>
      </c>
      <c r="I615" s="95" t="s">
        <v>224</v>
      </c>
      <c r="J615" s="95" t="s">
        <v>207</v>
      </c>
      <c r="K615" s="95" t="s">
        <v>225</v>
      </c>
      <c r="L615" s="96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99</v>
      </c>
      <c r="E616" s="11" t="s">
        <v>98</v>
      </c>
      <c r="F616" s="11" t="s">
        <v>103</v>
      </c>
      <c r="G616" s="11" t="s">
        <v>100</v>
      </c>
      <c r="H616" s="11" t="s">
        <v>98</v>
      </c>
      <c r="I616" s="11" t="s">
        <v>103</v>
      </c>
      <c r="J616" s="11" t="s">
        <v>103</v>
      </c>
      <c r="K616" s="11" t="s">
        <v>226</v>
      </c>
      <c r="L616" s="96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6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45">
        <v>101.99999999999996</v>
      </c>
      <c r="E618" s="145" t="s">
        <v>227</v>
      </c>
      <c r="F618" s="145">
        <v>99.999999999999972</v>
      </c>
      <c r="G618" s="145">
        <v>114.67677748944389</v>
      </c>
      <c r="H618" s="145">
        <v>26.999999999999993</v>
      </c>
      <c r="I618" s="145">
        <v>99.999999999999972</v>
      </c>
      <c r="J618" s="145">
        <v>149.99999999999994</v>
      </c>
      <c r="K618" s="145">
        <v>98.999999999999957</v>
      </c>
      <c r="L618" s="146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  <c r="AH618" s="147"/>
      <c r="AI618" s="147"/>
      <c r="AJ618" s="147"/>
      <c r="AK618" s="147"/>
      <c r="AL618" s="147"/>
      <c r="AM618" s="147"/>
      <c r="AN618" s="147"/>
      <c r="AO618" s="147"/>
      <c r="AP618" s="147"/>
      <c r="AQ618" s="147"/>
      <c r="AR618" s="147"/>
      <c r="AS618" s="147"/>
      <c r="AT618" s="147"/>
      <c r="AU618" s="147"/>
      <c r="AV618" s="147"/>
      <c r="AW618" s="147"/>
      <c r="AX618" s="147"/>
      <c r="AY618" s="147"/>
      <c r="AZ618" s="147"/>
      <c r="BA618" s="147"/>
      <c r="BB618" s="147"/>
      <c r="BC618" s="147"/>
      <c r="BD618" s="147"/>
      <c r="BE618" s="147"/>
      <c r="BF618" s="147"/>
      <c r="BG618" s="147"/>
      <c r="BH618" s="147"/>
      <c r="BI618" s="147"/>
      <c r="BJ618" s="147"/>
      <c r="BK618" s="147"/>
      <c r="BL618" s="147"/>
      <c r="BM618" s="148">
        <v>1</v>
      </c>
    </row>
    <row r="619" spans="1:65">
      <c r="A619" s="28"/>
      <c r="B619" s="19">
        <v>1</v>
      </c>
      <c r="C619" s="9">
        <v>2</v>
      </c>
      <c r="D619" s="149">
        <v>95.999999999999957</v>
      </c>
      <c r="E619" s="149" t="s">
        <v>227</v>
      </c>
      <c r="F619" s="149">
        <v>99.999999999999972</v>
      </c>
      <c r="G619" s="149">
        <v>128.67454168162223</v>
      </c>
      <c r="H619" s="149">
        <v>101.99999999999996</v>
      </c>
      <c r="I619" s="149">
        <v>89.999999999999957</v>
      </c>
      <c r="J619" s="149">
        <v>99.999999999999972</v>
      </c>
      <c r="K619" s="149">
        <v>96.999999999999957</v>
      </c>
      <c r="L619" s="146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  <c r="AH619" s="147"/>
      <c r="AI619" s="147"/>
      <c r="AJ619" s="147"/>
      <c r="AK619" s="147"/>
      <c r="AL619" s="147"/>
      <c r="AM619" s="147"/>
      <c r="AN619" s="147"/>
      <c r="AO619" s="147"/>
      <c r="AP619" s="147"/>
      <c r="AQ619" s="147"/>
      <c r="AR619" s="147"/>
      <c r="AS619" s="147"/>
      <c r="AT619" s="147"/>
      <c r="AU619" s="147"/>
      <c r="AV619" s="147"/>
      <c r="AW619" s="147"/>
      <c r="AX619" s="147"/>
      <c r="AY619" s="147"/>
      <c r="AZ619" s="147"/>
      <c r="BA619" s="147"/>
      <c r="BB619" s="147"/>
      <c r="BC619" s="147"/>
      <c r="BD619" s="147"/>
      <c r="BE619" s="147"/>
      <c r="BF619" s="147"/>
      <c r="BG619" s="147"/>
      <c r="BH619" s="147"/>
      <c r="BI619" s="147"/>
      <c r="BJ619" s="147"/>
      <c r="BK619" s="147"/>
      <c r="BL619" s="147"/>
      <c r="BM619" s="148">
        <v>6</v>
      </c>
    </row>
    <row r="620" spans="1:65">
      <c r="A620" s="28"/>
      <c r="B620" s="19">
        <v>1</v>
      </c>
      <c r="C620" s="9">
        <v>3</v>
      </c>
      <c r="D620" s="149">
        <v>98.999999999999957</v>
      </c>
      <c r="E620" s="149" t="s">
        <v>227</v>
      </c>
      <c r="F620" s="149">
        <v>99.999999999999972</v>
      </c>
      <c r="G620" s="149">
        <v>122.49785788729834</v>
      </c>
      <c r="H620" s="149">
        <v>102.99999999999996</v>
      </c>
      <c r="I620" s="149">
        <v>109.99999999999993</v>
      </c>
      <c r="J620" s="149">
        <v>99.999999999999972</v>
      </c>
      <c r="K620" s="149">
        <v>100.99999999999997</v>
      </c>
      <c r="L620" s="146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  <c r="AH620" s="147"/>
      <c r="AI620" s="147"/>
      <c r="AJ620" s="147"/>
      <c r="AK620" s="147"/>
      <c r="AL620" s="147"/>
      <c r="AM620" s="147"/>
      <c r="AN620" s="147"/>
      <c r="AO620" s="147"/>
      <c r="AP620" s="147"/>
      <c r="AQ620" s="147"/>
      <c r="AR620" s="147"/>
      <c r="AS620" s="147"/>
      <c r="AT620" s="147"/>
      <c r="AU620" s="147"/>
      <c r="AV620" s="147"/>
      <c r="AW620" s="147"/>
      <c r="AX620" s="147"/>
      <c r="AY620" s="147"/>
      <c r="AZ620" s="147"/>
      <c r="BA620" s="147"/>
      <c r="BB620" s="147"/>
      <c r="BC620" s="147"/>
      <c r="BD620" s="147"/>
      <c r="BE620" s="147"/>
      <c r="BF620" s="147"/>
      <c r="BG620" s="147"/>
      <c r="BH620" s="147"/>
      <c r="BI620" s="147"/>
      <c r="BJ620" s="147"/>
      <c r="BK620" s="147"/>
      <c r="BL620" s="147"/>
      <c r="BM620" s="148">
        <v>16</v>
      </c>
    </row>
    <row r="621" spans="1:65">
      <c r="A621" s="28"/>
      <c r="B621" s="19">
        <v>1</v>
      </c>
      <c r="C621" s="9">
        <v>4</v>
      </c>
      <c r="D621" s="149">
        <v>64.999999999999972</v>
      </c>
      <c r="E621" s="149" t="s">
        <v>227</v>
      </c>
      <c r="F621" s="149">
        <v>99.999999999999972</v>
      </c>
      <c r="G621" s="149">
        <v>123.98845347736383</v>
      </c>
      <c r="H621" s="172">
        <v>21.999999999999989</v>
      </c>
      <c r="I621" s="149">
        <v>109.99999999999993</v>
      </c>
      <c r="J621" s="149">
        <v>149.99999999999994</v>
      </c>
      <c r="K621" s="149">
        <v>97.999999999999972</v>
      </c>
      <c r="L621" s="146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  <c r="AW621" s="147"/>
      <c r="AX621" s="147"/>
      <c r="AY621" s="147"/>
      <c r="AZ621" s="147"/>
      <c r="BA621" s="147"/>
      <c r="BB621" s="147"/>
      <c r="BC621" s="147"/>
      <c r="BD621" s="147"/>
      <c r="BE621" s="147"/>
      <c r="BF621" s="147"/>
      <c r="BG621" s="147"/>
      <c r="BH621" s="147"/>
      <c r="BI621" s="147"/>
      <c r="BJ621" s="147"/>
      <c r="BK621" s="147"/>
      <c r="BL621" s="147"/>
      <c r="BM621" s="148">
        <v>100.78976840657501</v>
      </c>
    </row>
    <row r="622" spans="1:65">
      <c r="A622" s="28"/>
      <c r="B622" s="19">
        <v>1</v>
      </c>
      <c r="C622" s="9">
        <v>5</v>
      </c>
      <c r="D622" s="149">
        <v>61.999999999999979</v>
      </c>
      <c r="E622" s="149" t="s">
        <v>227</v>
      </c>
      <c r="F622" s="149">
        <v>99.999999999999972</v>
      </c>
      <c r="G622" s="149">
        <v>147.1375970277239</v>
      </c>
      <c r="H622" s="149">
        <v>93.999999999999957</v>
      </c>
      <c r="I622" s="149">
        <v>89.999999999999957</v>
      </c>
      <c r="J622" s="149">
        <v>99.999999999999972</v>
      </c>
      <c r="K622" s="149">
        <v>92.999999999999972</v>
      </c>
      <c r="L622" s="146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  <c r="AU622" s="147"/>
      <c r="AV622" s="147"/>
      <c r="AW622" s="147"/>
      <c r="AX622" s="147"/>
      <c r="AY622" s="147"/>
      <c r="AZ622" s="147"/>
      <c r="BA622" s="147"/>
      <c r="BB622" s="147"/>
      <c r="BC622" s="147"/>
      <c r="BD622" s="147"/>
      <c r="BE622" s="147"/>
      <c r="BF622" s="147"/>
      <c r="BG622" s="147"/>
      <c r="BH622" s="147"/>
      <c r="BI622" s="147"/>
      <c r="BJ622" s="147"/>
      <c r="BK622" s="147"/>
      <c r="BL622" s="147"/>
      <c r="BM622" s="148">
        <v>25</v>
      </c>
    </row>
    <row r="623" spans="1:65">
      <c r="A623" s="28"/>
      <c r="B623" s="19">
        <v>1</v>
      </c>
      <c r="C623" s="9">
        <v>6</v>
      </c>
      <c r="D623" s="149">
        <v>62.999999999999979</v>
      </c>
      <c r="E623" s="149" t="s">
        <v>227</v>
      </c>
      <c r="F623" s="149">
        <v>99.999999999999972</v>
      </c>
      <c r="G623" s="172">
        <v>253.20695606427603</v>
      </c>
      <c r="H623" s="149">
        <v>92.999999999999972</v>
      </c>
      <c r="I623" s="149">
        <v>99.999999999999972</v>
      </c>
      <c r="J623" s="149">
        <v>99.999999999999972</v>
      </c>
      <c r="K623" s="149">
        <v>90.999999999999972</v>
      </c>
      <c r="L623" s="146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  <c r="AW623" s="147"/>
      <c r="AX623" s="147"/>
      <c r="AY623" s="147"/>
      <c r="AZ623" s="147"/>
      <c r="BA623" s="147"/>
      <c r="BB623" s="147"/>
      <c r="BC623" s="147"/>
      <c r="BD623" s="147"/>
      <c r="BE623" s="147"/>
      <c r="BF623" s="147"/>
      <c r="BG623" s="147"/>
      <c r="BH623" s="147"/>
      <c r="BI623" s="147"/>
      <c r="BJ623" s="147"/>
      <c r="BK623" s="147"/>
      <c r="BL623" s="147"/>
      <c r="BM623" s="150"/>
    </row>
    <row r="624" spans="1:65">
      <c r="A624" s="28"/>
      <c r="B624" s="20" t="s">
        <v>200</v>
      </c>
      <c r="C624" s="12"/>
      <c r="D624" s="151">
        <v>81.166666666666643</v>
      </c>
      <c r="E624" s="151" t="s">
        <v>506</v>
      </c>
      <c r="F624" s="151">
        <v>99.999999999999986</v>
      </c>
      <c r="G624" s="151">
        <v>148.36369727128803</v>
      </c>
      <c r="H624" s="151">
        <v>73.499999999999957</v>
      </c>
      <c r="I624" s="151">
        <v>99.999999999999957</v>
      </c>
      <c r="J624" s="151">
        <v>116.66666666666663</v>
      </c>
      <c r="K624" s="151">
        <v>96.499999999999986</v>
      </c>
      <c r="L624" s="146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  <c r="AW624" s="147"/>
      <c r="AX624" s="147"/>
      <c r="AY624" s="147"/>
      <c r="AZ624" s="147"/>
      <c r="BA624" s="147"/>
      <c r="BB624" s="147"/>
      <c r="BC624" s="147"/>
      <c r="BD624" s="147"/>
      <c r="BE624" s="147"/>
      <c r="BF624" s="147"/>
      <c r="BG624" s="147"/>
      <c r="BH624" s="147"/>
      <c r="BI624" s="147"/>
      <c r="BJ624" s="147"/>
      <c r="BK624" s="147"/>
      <c r="BL624" s="147"/>
      <c r="BM624" s="150"/>
    </row>
    <row r="625" spans="1:65">
      <c r="A625" s="28"/>
      <c r="B625" s="3" t="s">
        <v>201</v>
      </c>
      <c r="C625" s="27"/>
      <c r="D625" s="149">
        <v>80.499999999999972</v>
      </c>
      <c r="E625" s="149" t="s">
        <v>506</v>
      </c>
      <c r="F625" s="149">
        <v>99.999999999999972</v>
      </c>
      <c r="G625" s="149">
        <v>126.33149757949303</v>
      </c>
      <c r="H625" s="149">
        <v>93.499999999999972</v>
      </c>
      <c r="I625" s="149">
        <v>99.999999999999972</v>
      </c>
      <c r="J625" s="149">
        <v>99.999999999999972</v>
      </c>
      <c r="K625" s="149">
        <v>97.499999999999972</v>
      </c>
      <c r="L625" s="146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  <c r="AW625" s="147"/>
      <c r="AX625" s="147"/>
      <c r="AY625" s="147"/>
      <c r="AZ625" s="147"/>
      <c r="BA625" s="147"/>
      <c r="BB625" s="147"/>
      <c r="BC625" s="147"/>
      <c r="BD625" s="147"/>
      <c r="BE625" s="147"/>
      <c r="BF625" s="147"/>
      <c r="BG625" s="147"/>
      <c r="BH625" s="147"/>
      <c r="BI625" s="147"/>
      <c r="BJ625" s="147"/>
      <c r="BK625" s="147"/>
      <c r="BL625" s="147"/>
      <c r="BM625" s="150"/>
    </row>
    <row r="626" spans="1:65">
      <c r="A626" s="28"/>
      <c r="B626" s="3" t="s">
        <v>202</v>
      </c>
      <c r="C626" s="27"/>
      <c r="D626" s="149">
        <v>19.651123801621733</v>
      </c>
      <c r="E626" s="149" t="s">
        <v>506</v>
      </c>
      <c r="F626" s="149">
        <v>1.556721137788958E-14</v>
      </c>
      <c r="G626" s="149">
        <v>52.496243304478043</v>
      </c>
      <c r="H626" s="149">
        <v>38.203402989786142</v>
      </c>
      <c r="I626" s="149">
        <v>8.9442719099991468</v>
      </c>
      <c r="J626" s="149">
        <v>25.81988897471615</v>
      </c>
      <c r="K626" s="149">
        <v>3.781534080237805</v>
      </c>
      <c r="L626" s="146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  <c r="AW626" s="147"/>
      <c r="AX626" s="147"/>
      <c r="AY626" s="147"/>
      <c r="AZ626" s="147"/>
      <c r="BA626" s="147"/>
      <c r="BB626" s="147"/>
      <c r="BC626" s="147"/>
      <c r="BD626" s="147"/>
      <c r="BE626" s="147"/>
      <c r="BF626" s="147"/>
      <c r="BG626" s="147"/>
      <c r="BH626" s="147"/>
      <c r="BI626" s="147"/>
      <c r="BJ626" s="147"/>
      <c r="BK626" s="147"/>
      <c r="BL626" s="147"/>
      <c r="BM626" s="150"/>
    </row>
    <row r="627" spans="1:65">
      <c r="A627" s="28"/>
      <c r="B627" s="3" t="s">
        <v>85</v>
      </c>
      <c r="C627" s="27"/>
      <c r="D627" s="13">
        <v>0.24210830145735202</v>
      </c>
      <c r="E627" s="13" t="s">
        <v>506</v>
      </c>
      <c r="F627" s="13">
        <v>1.5567211377889581E-16</v>
      </c>
      <c r="G627" s="13">
        <v>0.35383482799358179</v>
      </c>
      <c r="H627" s="13">
        <v>0.51977419033722672</v>
      </c>
      <c r="I627" s="13">
        <v>8.9442719099991505E-2</v>
      </c>
      <c r="J627" s="13">
        <v>0.22131333406899564</v>
      </c>
      <c r="K627" s="13">
        <v>3.9186881660495394E-2</v>
      </c>
      <c r="L627" s="96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203</v>
      </c>
      <c r="C628" s="27"/>
      <c r="D628" s="13">
        <v>-0.19469339051113699</v>
      </c>
      <c r="E628" s="13" t="s">
        <v>506</v>
      </c>
      <c r="F628" s="13">
        <v>-7.8357993977045126E-3</v>
      </c>
      <c r="G628" s="13">
        <v>0.47201149101568474</v>
      </c>
      <c r="H628" s="13">
        <v>-0.27075931255731311</v>
      </c>
      <c r="I628" s="13">
        <v>-7.8357993977048457E-3</v>
      </c>
      <c r="J628" s="13">
        <v>0.15752490070267777</v>
      </c>
      <c r="K628" s="13">
        <v>-4.2561546418784846E-2</v>
      </c>
      <c r="L628" s="96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44" t="s">
        <v>204</v>
      </c>
      <c r="C629" s="45"/>
      <c r="D629" s="43">
        <v>0.76</v>
      </c>
      <c r="E629" s="43" t="s">
        <v>209</v>
      </c>
      <c r="F629" s="43">
        <v>0</v>
      </c>
      <c r="G629" s="43">
        <v>1.96</v>
      </c>
      <c r="H629" s="43">
        <v>1.07</v>
      </c>
      <c r="I629" s="43">
        <v>0</v>
      </c>
      <c r="J629" s="43">
        <v>0.67</v>
      </c>
      <c r="K629" s="43">
        <v>0.14000000000000001</v>
      </c>
      <c r="L629" s="96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3"/>
    </row>
    <row r="631" spans="1:65" ht="15">
      <c r="B631" s="8" t="s">
        <v>421</v>
      </c>
      <c r="BM631" s="26" t="s">
        <v>66</v>
      </c>
    </row>
    <row r="632" spans="1:65" ht="15">
      <c r="A632" s="24" t="s">
        <v>57</v>
      </c>
      <c r="B632" s="18" t="s">
        <v>112</v>
      </c>
      <c r="C632" s="15" t="s">
        <v>113</v>
      </c>
      <c r="D632" s="16" t="s">
        <v>194</v>
      </c>
      <c r="E632" s="17" t="s">
        <v>194</v>
      </c>
      <c r="F632" s="17" t="s">
        <v>194</v>
      </c>
      <c r="G632" s="17" t="s">
        <v>194</v>
      </c>
      <c r="H632" s="17" t="s">
        <v>194</v>
      </c>
      <c r="I632" s="17" t="s">
        <v>194</v>
      </c>
      <c r="J632" s="17" t="s">
        <v>194</v>
      </c>
      <c r="K632" s="17" t="s">
        <v>194</v>
      </c>
      <c r="L632" s="17" t="s">
        <v>194</v>
      </c>
      <c r="M632" s="17" t="s">
        <v>194</v>
      </c>
      <c r="N632" s="96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195</v>
      </c>
      <c r="C633" s="9" t="s">
        <v>195</v>
      </c>
      <c r="D633" s="94" t="s">
        <v>221</v>
      </c>
      <c r="E633" s="95" t="s">
        <v>196</v>
      </c>
      <c r="F633" s="95" t="s">
        <v>222</v>
      </c>
      <c r="G633" s="95" t="s">
        <v>223</v>
      </c>
      <c r="H633" s="95" t="s">
        <v>198</v>
      </c>
      <c r="I633" s="95" t="s">
        <v>228</v>
      </c>
      <c r="J633" s="95" t="s">
        <v>218</v>
      </c>
      <c r="K633" s="95" t="s">
        <v>220</v>
      </c>
      <c r="L633" s="95" t="s">
        <v>207</v>
      </c>
      <c r="M633" s="95" t="s">
        <v>225</v>
      </c>
      <c r="N633" s="96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103</v>
      </c>
      <c r="E634" s="11" t="s">
        <v>103</v>
      </c>
      <c r="F634" s="11" t="s">
        <v>99</v>
      </c>
      <c r="G634" s="11" t="s">
        <v>103</v>
      </c>
      <c r="H634" s="11" t="s">
        <v>99</v>
      </c>
      <c r="I634" s="11" t="s">
        <v>103</v>
      </c>
      <c r="J634" s="11" t="s">
        <v>99</v>
      </c>
      <c r="K634" s="11" t="s">
        <v>99</v>
      </c>
      <c r="L634" s="11" t="s">
        <v>103</v>
      </c>
      <c r="M634" s="11" t="s">
        <v>226</v>
      </c>
      <c r="N634" s="96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96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21">
        <v>3.753999999999996</v>
      </c>
      <c r="E636" s="21">
        <v>3.709999999999996</v>
      </c>
      <c r="F636" s="21">
        <v>3.7299999999999964</v>
      </c>
      <c r="G636" s="21">
        <v>3.7415699999999954</v>
      </c>
      <c r="H636" s="21" t="s">
        <v>227</v>
      </c>
      <c r="I636" s="21">
        <v>3.9099999999999961</v>
      </c>
      <c r="J636" s="21">
        <v>3.9430999999999998</v>
      </c>
      <c r="K636" s="91">
        <v>3.3799999999999963</v>
      </c>
      <c r="L636" s="21">
        <v>4.0599999999999952</v>
      </c>
      <c r="M636" s="91">
        <v>2.8099999999999969</v>
      </c>
      <c r="N636" s="96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3.7989999999999955</v>
      </c>
      <c r="E637" s="11">
        <v>3.749999999999996</v>
      </c>
      <c r="F637" s="11">
        <v>3.6799999999999962</v>
      </c>
      <c r="G637" s="11">
        <v>3.7580799999999965</v>
      </c>
      <c r="H637" s="11" t="s">
        <v>227</v>
      </c>
      <c r="I637" s="11">
        <v>3.7799999999999963</v>
      </c>
      <c r="J637" s="11">
        <v>3.81698</v>
      </c>
      <c r="K637" s="92">
        <v>3.3599999999999963</v>
      </c>
      <c r="L637" s="11">
        <v>3.8599999999999959</v>
      </c>
      <c r="M637" s="92">
        <v>2.6799999999999975</v>
      </c>
      <c r="N637" s="96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7</v>
      </c>
    </row>
    <row r="638" spans="1:65">
      <c r="A638" s="28"/>
      <c r="B638" s="19">
        <v>1</v>
      </c>
      <c r="C638" s="9">
        <v>3</v>
      </c>
      <c r="D638" s="11">
        <v>3.7759999999999958</v>
      </c>
      <c r="E638" s="11">
        <v>3.6299999999999963</v>
      </c>
      <c r="F638" s="11">
        <v>3.6699999999999955</v>
      </c>
      <c r="G638" s="11">
        <v>3.863629999999997</v>
      </c>
      <c r="H638" s="11" t="s">
        <v>227</v>
      </c>
      <c r="I638" s="11">
        <v>3.8649999999999958</v>
      </c>
      <c r="J638" s="11">
        <v>3.9343699999999999</v>
      </c>
      <c r="K638" s="92">
        <v>3.4099999999999966</v>
      </c>
      <c r="L638" s="11">
        <v>4.0799999999999956</v>
      </c>
      <c r="M638" s="92">
        <v>2.7699999999999974</v>
      </c>
      <c r="N638" s="96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3.7239999999999962</v>
      </c>
      <c r="E639" s="11">
        <v>3.7199999999999962</v>
      </c>
      <c r="F639" s="11">
        <v>3.6099999999999959</v>
      </c>
      <c r="G639" s="11">
        <v>3.8715499999999961</v>
      </c>
      <c r="H639" s="11" t="s">
        <v>227</v>
      </c>
      <c r="I639" s="11">
        <v>3.8349999999999969</v>
      </c>
      <c r="J639" s="11">
        <v>3.90557</v>
      </c>
      <c r="K639" s="92">
        <v>3.2399999999999971</v>
      </c>
      <c r="L639" s="11">
        <v>3.8999999999999959</v>
      </c>
      <c r="M639" s="92">
        <v>2.4999999999999973</v>
      </c>
      <c r="N639" s="96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3.8121921084041879</v>
      </c>
    </row>
    <row r="640" spans="1:65">
      <c r="A640" s="28"/>
      <c r="B640" s="19">
        <v>1</v>
      </c>
      <c r="C640" s="9">
        <v>5</v>
      </c>
      <c r="D640" s="11">
        <v>3.744999999999997</v>
      </c>
      <c r="E640" s="11">
        <v>3.749999999999996</v>
      </c>
      <c r="F640" s="11">
        <v>3.6099999999999959</v>
      </c>
      <c r="G640" s="11">
        <v>3.8008399999999969</v>
      </c>
      <c r="H640" s="11" t="s">
        <v>227</v>
      </c>
      <c r="I640" s="11">
        <v>3.7949999999999964</v>
      </c>
      <c r="J640" s="11">
        <v>3.95051</v>
      </c>
      <c r="K640" s="92">
        <v>3.329999999999997</v>
      </c>
      <c r="L640" s="11">
        <v>4.1199999999999966</v>
      </c>
      <c r="M640" s="92">
        <v>2.5199999999999978</v>
      </c>
      <c r="N640" s="96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41</v>
      </c>
    </row>
    <row r="641" spans="1:65">
      <c r="A641" s="28"/>
      <c r="B641" s="19">
        <v>1</v>
      </c>
      <c r="C641" s="9">
        <v>6</v>
      </c>
      <c r="D641" s="11">
        <v>3.7029999999999959</v>
      </c>
      <c r="E641" s="11">
        <v>3.7199999999999962</v>
      </c>
      <c r="F641" s="11">
        <v>3.7199999999999962</v>
      </c>
      <c r="G641" s="11">
        <v>3.8163899999999957</v>
      </c>
      <c r="H641" s="11" t="s">
        <v>227</v>
      </c>
      <c r="I641" s="11">
        <v>3.7949999999999964</v>
      </c>
      <c r="J641" s="11">
        <v>3.8684799999999999</v>
      </c>
      <c r="K641" s="92">
        <v>3.4399999999999964</v>
      </c>
      <c r="L641" s="11">
        <v>4.0399999999999956</v>
      </c>
      <c r="M641" s="92">
        <v>2.6199999999999974</v>
      </c>
      <c r="N641" s="96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8"/>
      <c r="B642" s="20" t="s">
        <v>200</v>
      </c>
      <c r="C642" s="12"/>
      <c r="D642" s="22">
        <v>3.7501666666666629</v>
      </c>
      <c r="E642" s="22">
        <v>3.7133333333333294</v>
      </c>
      <c r="F642" s="22">
        <v>3.6699999999999959</v>
      </c>
      <c r="G642" s="22">
        <v>3.8086766666666629</v>
      </c>
      <c r="H642" s="22" t="s">
        <v>506</v>
      </c>
      <c r="I642" s="22">
        <v>3.8299999999999961</v>
      </c>
      <c r="J642" s="22">
        <v>3.9031683333333334</v>
      </c>
      <c r="K642" s="22">
        <v>3.3599999999999972</v>
      </c>
      <c r="L642" s="22">
        <v>4.0099999999999953</v>
      </c>
      <c r="M642" s="22">
        <v>2.6499999999999977</v>
      </c>
      <c r="N642" s="96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28"/>
      <c r="B643" s="3" t="s">
        <v>201</v>
      </c>
      <c r="C643" s="27"/>
      <c r="D643" s="11">
        <v>3.7494999999999967</v>
      </c>
      <c r="E643" s="11">
        <v>3.7199999999999962</v>
      </c>
      <c r="F643" s="11">
        <v>3.6749999999999958</v>
      </c>
      <c r="G643" s="11">
        <v>3.8086149999999961</v>
      </c>
      <c r="H643" s="11" t="s">
        <v>506</v>
      </c>
      <c r="I643" s="11">
        <v>3.8149999999999968</v>
      </c>
      <c r="J643" s="11">
        <v>3.9199700000000002</v>
      </c>
      <c r="K643" s="11">
        <v>3.3699999999999966</v>
      </c>
      <c r="L643" s="11">
        <v>4.0499999999999954</v>
      </c>
      <c r="M643" s="11">
        <v>2.6499999999999977</v>
      </c>
      <c r="N643" s="96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A644" s="28"/>
      <c r="B644" s="3" t="s">
        <v>202</v>
      </c>
      <c r="C644" s="27"/>
      <c r="D644" s="23">
        <v>3.46491943148272E-2</v>
      </c>
      <c r="E644" s="23">
        <v>4.4121045620731339E-2</v>
      </c>
      <c r="F644" s="23">
        <v>5.1768716422179339E-2</v>
      </c>
      <c r="G644" s="23">
        <v>5.321120395806405E-2</v>
      </c>
      <c r="H644" s="23" t="s">
        <v>506</v>
      </c>
      <c r="I644" s="23">
        <v>5.0199601592044417E-2</v>
      </c>
      <c r="J644" s="23">
        <v>5.1859025604678137E-2</v>
      </c>
      <c r="K644" s="23">
        <v>7.0142711667000465E-2</v>
      </c>
      <c r="L644" s="23">
        <v>0.10488088481701516</v>
      </c>
      <c r="M644" s="23">
        <v>0.12743625857659174</v>
      </c>
      <c r="N644" s="153"/>
      <c r="O644" s="154"/>
      <c r="P644" s="154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4"/>
      <c r="BB644" s="154"/>
      <c r="BC644" s="154"/>
      <c r="BD644" s="154"/>
      <c r="BE644" s="154"/>
      <c r="BF644" s="154"/>
      <c r="BG644" s="154"/>
      <c r="BH644" s="154"/>
      <c r="BI644" s="154"/>
      <c r="BJ644" s="154"/>
      <c r="BK644" s="154"/>
      <c r="BL644" s="154"/>
      <c r="BM644" s="54"/>
    </row>
    <row r="645" spans="1:65">
      <c r="A645" s="28"/>
      <c r="B645" s="3" t="s">
        <v>85</v>
      </c>
      <c r="C645" s="27"/>
      <c r="D645" s="13">
        <v>9.2393745117534069E-3</v>
      </c>
      <c r="E645" s="13">
        <v>1.1881789664469853E-2</v>
      </c>
      <c r="F645" s="13">
        <v>1.4105917281247791E-2</v>
      </c>
      <c r="G645" s="13">
        <v>1.3971047850757638E-2</v>
      </c>
      <c r="H645" s="13" t="s">
        <v>506</v>
      </c>
      <c r="I645" s="13">
        <v>1.31069455853902E-2</v>
      </c>
      <c r="J645" s="13">
        <v>1.3286392278241856E-2</v>
      </c>
      <c r="K645" s="13">
        <v>2.0875807043750156E-2</v>
      </c>
      <c r="L645" s="13">
        <v>2.615483411895643E-2</v>
      </c>
      <c r="M645" s="13">
        <v>4.808915417984598E-2</v>
      </c>
      <c r="N645" s="96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8"/>
      <c r="B646" s="3" t="s">
        <v>203</v>
      </c>
      <c r="C646" s="27"/>
      <c r="D646" s="13">
        <v>-1.6270282287397464E-2</v>
      </c>
      <c r="E646" s="13">
        <v>-2.5932264759931378E-2</v>
      </c>
      <c r="F646" s="13">
        <v>-3.7299302962912506E-2</v>
      </c>
      <c r="G646" s="13">
        <v>-9.2215755071078931E-4</v>
      </c>
      <c r="H646" s="13" t="s">
        <v>506</v>
      </c>
      <c r="I646" s="13">
        <v>4.6712996327098466E-3</v>
      </c>
      <c r="J646" s="13">
        <v>2.3864543638444591E-2</v>
      </c>
      <c r="K646" s="13">
        <v>-0.11861734549193048</v>
      </c>
      <c r="L646" s="13">
        <v>5.1888227552784993E-2</v>
      </c>
      <c r="M646" s="13">
        <v>-0.30486189451000478</v>
      </c>
      <c r="N646" s="96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44" t="s">
        <v>204</v>
      </c>
      <c r="C647" s="45"/>
      <c r="D647" s="43">
        <v>0</v>
      </c>
      <c r="E647" s="43">
        <v>0.31</v>
      </c>
      <c r="F647" s="43">
        <v>0.67</v>
      </c>
      <c r="G647" s="43">
        <v>0.49</v>
      </c>
      <c r="H647" s="43" t="s">
        <v>209</v>
      </c>
      <c r="I647" s="43">
        <v>0.67</v>
      </c>
      <c r="J647" s="43">
        <v>1.29</v>
      </c>
      <c r="K647" s="43">
        <v>3.28</v>
      </c>
      <c r="L647" s="43">
        <v>2.19</v>
      </c>
      <c r="M647" s="43">
        <v>9.25</v>
      </c>
      <c r="N647" s="96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BM648" s="53"/>
    </row>
    <row r="649" spans="1:65" ht="15">
      <c r="B649" s="8" t="s">
        <v>422</v>
      </c>
      <c r="BM649" s="26" t="s">
        <v>66</v>
      </c>
    </row>
    <row r="650" spans="1:65" ht="15">
      <c r="A650" s="24" t="s">
        <v>37</v>
      </c>
      <c r="B650" s="18" t="s">
        <v>112</v>
      </c>
      <c r="C650" s="15" t="s">
        <v>113</v>
      </c>
      <c r="D650" s="16" t="s">
        <v>194</v>
      </c>
      <c r="E650" s="17" t="s">
        <v>194</v>
      </c>
      <c r="F650" s="17" t="s">
        <v>194</v>
      </c>
      <c r="G650" s="17" t="s">
        <v>194</v>
      </c>
      <c r="H650" s="17" t="s">
        <v>194</v>
      </c>
      <c r="I650" s="17" t="s">
        <v>194</v>
      </c>
      <c r="J650" s="17" t="s">
        <v>194</v>
      </c>
      <c r="K650" s="17" t="s">
        <v>194</v>
      </c>
      <c r="L650" s="96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195</v>
      </c>
      <c r="C651" s="9" t="s">
        <v>195</v>
      </c>
      <c r="D651" s="94" t="s">
        <v>196</v>
      </c>
      <c r="E651" s="95" t="s">
        <v>222</v>
      </c>
      <c r="F651" s="95" t="s">
        <v>228</v>
      </c>
      <c r="G651" s="95" t="s">
        <v>218</v>
      </c>
      <c r="H651" s="95" t="s">
        <v>220</v>
      </c>
      <c r="I651" s="95" t="s">
        <v>224</v>
      </c>
      <c r="J651" s="95" t="s">
        <v>207</v>
      </c>
      <c r="K651" s="95" t="s">
        <v>225</v>
      </c>
      <c r="L651" s="96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102</v>
      </c>
      <c r="E652" s="11" t="s">
        <v>98</v>
      </c>
      <c r="F652" s="11" t="s">
        <v>103</v>
      </c>
      <c r="G652" s="11" t="s">
        <v>100</v>
      </c>
      <c r="H652" s="11" t="s">
        <v>98</v>
      </c>
      <c r="I652" s="11" t="s">
        <v>103</v>
      </c>
      <c r="J652" s="11" t="s">
        <v>102</v>
      </c>
      <c r="K652" s="11" t="s">
        <v>226</v>
      </c>
      <c r="L652" s="96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6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45">
        <v>529</v>
      </c>
      <c r="E654" s="173">
        <v>579</v>
      </c>
      <c r="F654" s="157">
        <v>599.99999999999989</v>
      </c>
      <c r="G654" s="145">
        <v>490.50899228006517</v>
      </c>
      <c r="H654" s="157">
        <v>261.99999999999994</v>
      </c>
      <c r="I654" s="145">
        <v>500</v>
      </c>
      <c r="J654" s="145">
        <v>479.99999999999989</v>
      </c>
      <c r="K654" s="145">
        <v>510.00000000000006</v>
      </c>
      <c r="L654" s="146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  <c r="BA654" s="147"/>
      <c r="BB654" s="147"/>
      <c r="BC654" s="147"/>
      <c r="BD654" s="147"/>
      <c r="BE654" s="147"/>
      <c r="BF654" s="147"/>
      <c r="BG654" s="147"/>
      <c r="BH654" s="147"/>
      <c r="BI654" s="147"/>
      <c r="BJ654" s="147"/>
      <c r="BK654" s="147"/>
      <c r="BL654" s="147"/>
      <c r="BM654" s="148">
        <v>1</v>
      </c>
    </row>
    <row r="655" spans="1:65">
      <c r="A655" s="28"/>
      <c r="B655" s="19">
        <v>1</v>
      </c>
      <c r="C655" s="9">
        <v>2</v>
      </c>
      <c r="D655" s="149">
        <v>527.99999999999989</v>
      </c>
      <c r="E655" s="149">
        <v>509</v>
      </c>
      <c r="F655" s="158">
        <v>699.99999999999989</v>
      </c>
      <c r="G655" s="149">
        <v>511.74667686073605</v>
      </c>
      <c r="H655" s="158">
        <v>273.99999999999994</v>
      </c>
      <c r="I655" s="149">
        <v>500</v>
      </c>
      <c r="J655" s="149">
        <v>469.99999999999994</v>
      </c>
      <c r="K655" s="149">
        <v>496</v>
      </c>
      <c r="L655" s="146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  <c r="BA655" s="147"/>
      <c r="BB655" s="147"/>
      <c r="BC655" s="147"/>
      <c r="BD655" s="147"/>
      <c r="BE655" s="147"/>
      <c r="BF655" s="147"/>
      <c r="BG655" s="147"/>
      <c r="BH655" s="147"/>
      <c r="BI655" s="147"/>
      <c r="BJ655" s="147"/>
      <c r="BK655" s="147"/>
      <c r="BL655" s="147"/>
      <c r="BM655" s="148">
        <v>8</v>
      </c>
    </row>
    <row r="656" spans="1:65">
      <c r="A656" s="28"/>
      <c r="B656" s="19">
        <v>1</v>
      </c>
      <c r="C656" s="9">
        <v>3</v>
      </c>
      <c r="D656" s="149">
        <v>520.99999999999989</v>
      </c>
      <c r="E656" s="149">
        <v>502.99999999999994</v>
      </c>
      <c r="F656" s="158">
        <v>699.99999999999989</v>
      </c>
      <c r="G656" s="149">
        <v>510.28458783184055</v>
      </c>
      <c r="H656" s="158">
        <v>265.99999999999994</v>
      </c>
      <c r="I656" s="149">
        <v>500</v>
      </c>
      <c r="J656" s="149">
        <v>489.99999999999994</v>
      </c>
      <c r="K656" s="149">
        <v>490.99999999999989</v>
      </c>
      <c r="L656" s="146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  <c r="BA656" s="147"/>
      <c r="BB656" s="147"/>
      <c r="BC656" s="147"/>
      <c r="BD656" s="147"/>
      <c r="BE656" s="147"/>
      <c r="BF656" s="147"/>
      <c r="BG656" s="147"/>
      <c r="BH656" s="147"/>
      <c r="BI656" s="147"/>
      <c r="BJ656" s="147"/>
      <c r="BK656" s="147"/>
      <c r="BL656" s="147"/>
      <c r="BM656" s="148">
        <v>16</v>
      </c>
    </row>
    <row r="657" spans="1:65">
      <c r="A657" s="28"/>
      <c r="B657" s="19">
        <v>1</v>
      </c>
      <c r="C657" s="9">
        <v>4</v>
      </c>
      <c r="D657" s="149">
        <v>516.99999999999989</v>
      </c>
      <c r="E657" s="149">
        <v>498.99999999999994</v>
      </c>
      <c r="F657" s="158">
        <v>699.99999999999989</v>
      </c>
      <c r="G657" s="149">
        <v>520.39174445270191</v>
      </c>
      <c r="H657" s="158">
        <v>273.99999999999994</v>
      </c>
      <c r="I657" s="149">
        <v>500</v>
      </c>
      <c r="J657" s="172">
        <v>590</v>
      </c>
      <c r="K657" s="149">
        <v>522</v>
      </c>
      <c r="L657" s="146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  <c r="BA657" s="147"/>
      <c r="BB657" s="147"/>
      <c r="BC657" s="147"/>
      <c r="BD657" s="147"/>
      <c r="BE657" s="147"/>
      <c r="BF657" s="147"/>
      <c r="BG657" s="147"/>
      <c r="BH657" s="147"/>
      <c r="BI657" s="147"/>
      <c r="BJ657" s="147"/>
      <c r="BK657" s="147"/>
      <c r="BL657" s="147"/>
      <c r="BM657" s="148">
        <v>506.15131896156555</v>
      </c>
    </row>
    <row r="658" spans="1:65">
      <c r="A658" s="28"/>
      <c r="B658" s="19">
        <v>1</v>
      </c>
      <c r="C658" s="9">
        <v>5</v>
      </c>
      <c r="D658" s="149">
        <v>520</v>
      </c>
      <c r="E658" s="149">
        <v>520.99999999999989</v>
      </c>
      <c r="F658" s="158">
        <v>699.99999999999989</v>
      </c>
      <c r="G658" s="149">
        <v>509.73651438463503</v>
      </c>
      <c r="H658" s="158">
        <v>273.99999999999994</v>
      </c>
      <c r="I658" s="149">
        <v>500</v>
      </c>
      <c r="J658" s="149">
        <v>469.99999999999994</v>
      </c>
      <c r="K658" s="149">
        <v>504.99999999999994</v>
      </c>
      <c r="L658" s="146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  <c r="BA658" s="147"/>
      <c r="BB658" s="147"/>
      <c r="BC658" s="147"/>
      <c r="BD658" s="147"/>
      <c r="BE658" s="147"/>
      <c r="BF658" s="147"/>
      <c r="BG658" s="147"/>
      <c r="BH658" s="147"/>
      <c r="BI658" s="147"/>
      <c r="BJ658" s="147"/>
      <c r="BK658" s="147"/>
      <c r="BL658" s="147"/>
      <c r="BM658" s="148">
        <v>42</v>
      </c>
    </row>
    <row r="659" spans="1:65">
      <c r="A659" s="28"/>
      <c r="B659" s="19">
        <v>1</v>
      </c>
      <c r="C659" s="9">
        <v>6</v>
      </c>
      <c r="D659" s="149">
        <v>527</v>
      </c>
      <c r="E659" s="149">
        <v>497.00000000000006</v>
      </c>
      <c r="F659" s="158">
        <v>699.99999999999989</v>
      </c>
      <c r="G659" s="149">
        <v>507.97896680638183</v>
      </c>
      <c r="H659" s="158">
        <v>261.99999999999994</v>
      </c>
      <c r="I659" s="149">
        <v>500</v>
      </c>
      <c r="J659" s="149">
        <v>570</v>
      </c>
      <c r="K659" s="149">
        <v>493.99999999999994</v>
      </c>
      <c r="L659" s="146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  <c r="BA659" s="147"/>
      <c r="BB659" s="147"/>
      <c r="BC659" s="147"/>
      <c r="BD659" s="147"/>
      <c r="BE659" s="147"/>
      <c r="BF659" s="147"/>
      <c r="BG659" s="147"/>
      <c r="BH659" s="147"/>
      <c r="BI659" s="147"/>
      <c r="BJ659" s="147"/>
      <c r="BK659" s="147"/>
      <c r="BL659" s="147"/>
      <c r="BM659" s="150"/>
    </row>
    <row r="660" spans="1:65">
      <c r="A660" s="28"/>
      <c r="B660" s="20" t="s">
        <v>200</v>
      </c>
      <c r="C660" s="12"/>
      <c r="D660" s="151">
        <v>523.66666666666663</v>
      </c>
      <c r="E660" s="151">
        <v>518</v>
      </c>
      <c r="F660" s="151">
        <v>683.33333333333314</v>
      </c>
      <c r="G660" s="151">
        <v>508.44124710272678</v>
      </c>
      <c r="H660" s="151">
        <v>268.66666666666663</v>
      </c>
      <c r="I660" s="151">
        <v>500</v>
      </c>
      <c r="J660" s="151">
        <v>511.66666666666657</v>
      </c>
      <c r="K660" s="151">
        <v>503</v>
      </c>
      <c r="L660" s="146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  <c r="BA660" s="147"/>
      <c r="BB660" s="147"/>
      <c r="BC660" s="147"/>
      <c r="BD660" s="147"/>
      <c r="BE660" s="147"/>
      <c r="BF660" s="147"/>
      <c r="BG660" s="147"/>
      <c r="BH660" s="147"/>
      <c r="BI660" s="147"/>
      <c r="BJ660" s="147"/>
      <c r="BK660" s="147"/>
      <c r="BL660" s="147"/>
      <c r="BM660" s="150"/>
    </row>
    <row r="661" spans="1:65">
      <c r="A661" s="28"/>
      <c r="B661" s="3" t="s">
        <v>201</v>
      </c>
      <c r="C661" s="27"/>
      <c r="D661" s="149">
        <v>524</v>
      </c>
      <c r="E661" s="149">
        <v>506</v>
      </c>
      <c r="F661" s="149">
        <v>699.99999999999989</v>
      </c>
      <c r="G661" s="149">
        <v>510.01055110823779</v>
      </c>
      <c r="H661" s="149">
        <v>269.99999999999994</v>
      </c>
      <c r="I661" s="149">
        <v>500</v>
      </c>
      <c r="J661" s="149">
        <v>484.99999999999989</v>
      </c>
      <c r="K661" s="149">
        <v>500.5</v>
      </c>
      <c r="L661" s="146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  <c r="BA661" s="147"/>
      <c r="BB661" s="147"/>
      <c r="BC661" s="147"/>
      <c r="BD661" s="147"/>
      <c r="BE661" s="147"/>
      <c r="BF661" s="147"/>
      <c r="BG661" s="147"/>
      <c r="BH661" s="147"/>
      <c r="BI661" s="147"/>
      <c r="BJ661" s="147"/>
      <c r="BK661" s="147"/>
      <c r="BL661" s="147"/>
      <c r="BM661" s="150"/>
    </row>
    <row r="662" spans="1:65">
      <c r="A662" s="28"/>
      <c r="B662" s="3" t="s">
        <v>202</v>
      </c>
      <c r="C662" s="27"/>
      <c r="D662" s="149">
        <v>4.9665548085838029</v>
      </c>
      <c r="E662" s="149">
        <v>31.106269464530779</v>
      </c>
      <c r="F662" s="149">
        <v>40.824829046386299</v>
      </c>
      <c r="G662" s="149">
        <v>9.8040332646247865</v>
      </c>
      <c r="H662" s="149">
        <v>6.022181221672648</v>
      </c>
      <c r="I662" s="149">
        <v>0</v>
      </c>
      <c r="J662" s="149">
        <v>53.82068994974582</v>
      </c>
      <c r="K662" s="149">
        <v>11.730302638892182</v>
      </c>
      <c r="L662" s="146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  <c r="BA662" s="147"/>
      <c r="BB662" s="147"/>
      <c r="BC662" s="147"/>
      <c r="BD662" s="147"/>
      <c r="BE662" s="147"/>
      <c r="BF662" s="147"/>
      <c r="BG662" s="147"/>
      <c r="BH662" s="147"/>
      <c r="BI662" s="147"/>
      <c r="BJ662" s="147"/>
      <c r="BK662" s="147"/>
      <c r="BL662" s="147"/>
      <c r="BM662" s="150"/>
    </row>
    <row r="663" spans="1:65">
      <c r="A663" s="28"/>
      <c r="B663" s="3" t="s">
        <v>85</v>
      </c>
      <c r="C663" s="27"/>
      <c r="D663" s="13">
        <v>9.4841912321778545E-3</v>
      </c>
      <c r="E663" s="13">
        <v>6.0050713251989921E-2</v>
      </c>
      <c r="F663" s="13">
        <v>5.9743652263004356E-2</v>
      </c>
      <c r="G663" s="13">
        <v>1.9282529339410489E-2</v>
      </c>
      <c r="H663" s="13">
        <v>2.2415066581908123E-2</v>
      </c>
      <c r="I663" s="13">
        <v>0</v>
      </c>
      <c r="J663" s="13">
        <v>0.10518701618842834</v>
      </c>
      <c r="K663" s="13">
        <v>2.332068119064052E-2</v>
      </c>
      <c r="L663" s="96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203</v>
      </c>
      <c r="C664" s="27"/>
      <c r="D664" s="13">
        <v>3.4604963079096773E-2</v>
      </c>
      <c r="E664" s="13">
        <v>2.3409365133619575E-2</v>
      </c>
      <c r="F664" s="13">
        <v>0.35005739930754154</v>
      </c>
      <c r="G664" s="13">
        <v>4.5241967280837958E-3</v>
      </c>
      <c r="H664" s="13">
        <v>-0.46919694446737625</v>
      </c>
      <c r="I664" s="13">
        <v>-1.2153122457896126E-2</v>
      </c>
      <c r="J664" s="13">
        <v>1.0896638018086158E-2</v>
      </c>
      <c r="K664" s="13">
        <v>-6.2260411926434722E-3</v>
      </c>
      <c r="L664" s="96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44" t="s">
        <v>204</v>
      </c>
      <c r="C665" s="45"/>
      <c r="D665" s="43">
        <v>1.02</v>
      </c>
      <c r="E665" s="43">
        <v>0.6</v>
      </c>
      <c r="F665" s="43">
        <v>12.98</v>
      </c>
      <c r="G665" s="43">
        <v>0.12</v>
      </c>
      <c r="H665" s="43">
        <v>18.09</v>
      </c>
      <c r="I665" s="43">
        <v>0.75</v>
      </c>
      <c r="J665" s="43">
        <v>0.12</v>
      </c>
      <c r="K665" s="43">
        <v>0.53</v>
      </c>
      <c r="L665" s="96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3"/>
    </row>
    <row r="667" spans="1:65" ht="15">
      <c r="B667" s="8" t="s">
        <v>423</v>
      </c>
      <c r="BM667" s="26" t="s">
        <v>66</v>
      </c>
    </row>
    <row r="668" spans="1:65" ht="15">
      <c r="A668" s="24" t="s">
        <v>40</v>
      </c>
      <c r="B668" s="18" t="s">
        <v>112</v>
      </c>
      <c r="C668" s="15" t="s">
        <v>113</v>
      </c>
      <c r="D668" s="16" t="s">
        <v>194</v>
      </c>
      <c r="E668" s="17" t="s">
        <v>194</v>
      </c>
      <c r="F668" s="17" t="s">
        <v>194</v>
      </c>
      <c r="G668" s="17" t="s">
        <v>194</v>
      </c>
      <c r="H668" s="17" t="s">
        <v>194</v>
      </c>
      <c r="I668" s="17" t="s">
        <v>194</v>
      </c>
      <c r="J668" s="17" t="s">
        <v>194</v>
      </c>
      <c r="K668" s="17" t="s">
        <v>194</v>
      </c>
      <c r="L668" s="17" t="s">
        <v>194</v>
      </c>
      <c r="M668" s="17" t="s">
        <v>194</v>
      </c>
      <c r="N668" s="17" t="s">
        <v>194</v>
      </c>
      <c r="O668" s="17" t="s">
        <v>194</v>
      </c>
      <c r="P668" s="17" t="s">
        <v>194</v>
      </c>
      <c r="Q668" s="17" t="s">
        <v>194</v>
      </c>
      <c r="R668" s="17" t="s">
        <v>194</v>
      </c>
      <c r="S668" s="96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195</v>
      </c>
      <c r="C669" s="9" t="s">
        <v>195</v>
      </c>
      <c r="D669" s="94" t="s">
        <v>205</v>
      </c>
      <c r="E669" s="95" t="s">
        <v>229</v>
      </c>
      <c r="F669" s="95" t="s">
        <v>230</v>
      </c>
      <c r="G669" s="95" t="s">
        <v>231</v>
      </c>
      <c r="H669" s="95" t="s">
        <v>232</v>
      </c>
      <c r="I669" s="95" t="s">
        <v>221</v>
      </c>
      <c r="J669" s="95" t="s">
        <v>196</v>
      </c>
      <c r="K669" s="95" t="s">
        <v>222</v>
      </c>
      <c r="L669" s="95" t="s">
        <v>223</v>
      </c>
      <c r="M669" s="95" t="s">
        <v>198</v>
      </c>
      <c r="N669" s="95" t="s">
        <v>228</v>
      </c>
      <c r="O669" s="95" t="s">
        <v>218</v>
      </c>
      <c r="P669" s="95" t="s">
        <v>220</v>
      </c>
      <c r="Q669" s="95" t="s">
        <v>207</v>
      </c>
      <c r="R669" s="95" t="s">
        <v>225</v>
      </c>
      <c r="S669" s="96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98</v>
      </c>
      <c r="E670" s="11" t="s">
        <v>98</v>
      </c>
      <c r="F670" s="11" t="s">
        <v>98</v>
      </c>
      <c r="G670" s="11" t="s">
        <v>98</v>
      </c>
      <c r="H670" s="11" t="s">
        <v>98</v>
      </c>
      <c r="I670" s="11" t="s">
        <v>102</v>
      </c>
      <c r="J670" s="11" t="s">
        <v>102</v>
      </c>
      <c r="K670" s="11" t="s">
        <v>98</v>
      </c>
      <c r="L670" s="11" t="s">
        <v>98</v>
      </c>
      <c r="M670" s="11" t="s">
        <v>98</v>
      </c>
      <c r="N670" s="11" t="s">
        <v>103</v>
      </c>
      <c r="O670" s="11" t="s">
        <v>100</v>
      </c>
      <c r="P670" s="11" t="s">
        <v>98</v>
      </c>
      <c r="Q670" s="11" t="s">
        <v>102</v>
      </c>
      <c r="R670" s="11" t="s">
        <v>226</v>
      </c>
      <c r="S670" s="96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6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45">
        <v>3939.9999999999982</v>
      </c>
      <c r="E672" s="145">
        <v>3639.9999999999982</v>
      </c>
      <c r="F672" s="145">
        <v>3719.9999999999982</v>
      </c>
      <c r="G672" s="145" t="s">
        <v>240</v>
      </c>
      <c r="H672" s="145">
        <v>3769.9999999999982</v>
      </c>
      <c r="I672" s="145">
        <v>3745.0914579999981</v>
      </c>
      <c r="J672" s="145">
        <v>3803.2999999999984</v>
      </c>
      <c r="K672" s="145">
        <v>3951.9999999999977</v>
      </c>
      <c r="L672" s="157">
        <v>3063.3024080803302</v>
      </c>
      <c r="M672" s="145">
        <v>3675</v>
      </c>
      <c r="N672" s="145">
        <v>3751.9999999999982</v>
      </c>
      <c r="O672" s="173">
        <v>3886.672949017654</v>
      </c>
      <c r="P672" s="173">
        <v>3059.9999999999982</v>
      </c>
      <c r="Q672" s="145">
        <v>3849.9999999999982</v>
      </c>
      <c r="R672" s="145">
        <v>3489.9999999999982</v>
      </c>
      <c r="S672" s="146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  <c r="BA672" s="147"/>
      <c r="BB672" s="147"/>
      <c r="BC672" s="147"/>
      <c r="BD672" s="147"/>
      <c r="BE672" s="147"/>
      <c r="BF672" s="147"/>
      <c r="BG672" s="147"/>
      <c r="BH672" s="147"/>
      <c r="BI672" s="147"/>
      <c r="BJ672" s="147"/>
      <c r="BK672" s="147"/>
      <c r="BL672" s="147"/>
      <c r="BM672" s="148">
        <v>1</v>
      </c>
    </row>
    <row r="673" spans="1:65">
      <c r="A673" s="28"/>
      <c r="B673" s="19">
        <v>1</v>
      </c>
      <c r="C673" s="9">
        <v>2</v>
      </c>
      <c r="D673" s="149">
        <v>4029.9999999999977</v>
      </c>
      <c r="E673" s="149">
        <v>3569.9999999999977</v>
      </c>
      <c r="F673" s="149">
        <v>3729.9999999999977</v>
      </c>
      <c r="G673" s="149" t="s">
        <v>240</v>
      </c>
      <c r="H673" s="149">
        <v>3819.9999999999982</v>
      </c>
      <c r="I673" s="149">
        <v>3833.7277159999976</v>
      </c>
      <c r="J673" s="149">
        <v>3741.9999999999982</v>
      </c>
      <c r="K673" s="149">
        <v>3939.9999999999982</v>
      </c>
      <c r="L673" s="158">
        <v>3082.3530071219766</v>
      </c>
      <c r="M673" s="149">
        <v>3625</v>
      </c>
      <c r="N673" s="149">
        <v>3705.9999999999977</v>
      </c>
      <c r="O673" s="149">
        <v>4062.8762939693347</v>
      </c>
      <c r="P673" s="149">
        <v>3749.9999999999982</v>
      </c>
      <c r="Q673" s="149">
        <v>3679.9999999999977</v>
      </c>
      <c r="R673" s="149">
        <v>3459.9999999999977</v>
      </c>
      <c r="S673" s="146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  <c r="BA673" s="147"/>
      <c r="BB673" s="147"/>
      <c r="BC673" s="147"/>
      <c r="BD673" s="147"/>
      <c r="BE673" s="147"/>
      <c r="BF673" s="147"/>
      <c r="BG673" s="147"/>
      <c r="BH673" s="147"/>
      <c r="BI673" s="147"/>
      <c r="BJ673" s="147"/>
      <c r="BK673" s="147"/>
      <c r="BL673" s="147"/>
      <c r="BM673" s="148" t="e">
        <v>#N/A</v>
      </c>
    </row>
    <row r="674" spans="1:65">
      <c r="A674" s="28"/>
      <c r="B674" s="19">
        <v>1</v>
      </c>
      <c r="C674" s="9">
        <v>3</v>
      </c>
      <c r="D674" s="149">
        <v>4019.9999999999982</v>
      </c>
      <c r="E674" s="149">
        <v>3869.9999999999977</v>
      </c>
      <c r="F674" s="149">
        <v>3749.9999999999982</v>
      </c>
      <c r="G674" s="149" t="s">
        <v>240</v>
      </c>
      <c r="H674" s="149">
        <v>3779.9999999999982</v>
      </c>
      <c r="I674" s="149">
        <v>3878.7983519999984</v>
      </c>
      <c r="J674" s="149">
        <v>3730.199999999998</v>
      </c>
      <c r="K674" s="149">
        <v>3904.7999999999979</v>
      </c>
      <c r="L674" s="158">
        <v>3049.4557985499787</v>
      </c>
      <c r="M674" s="149">
        <v>3642</v>
      </c>
      <c r="N674" s="149">
        <v>3718.4999999999977</v>
      </c>
      <c r="O674" s="149">
        <v>4042.9544970219408</v>
      </c>
      <c r="P674" s="149">
        <v>3759.9999999999977</v>
      </c>
      <c r="Q674" s="149">
        <v>3759.9999999999977</v>
      </c>
      <c r="R674" s="149">
        <v>3569.9999999999977</v>
      </c>
      <c r="S674" s="146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  <c r="BA674" s="147"/>
      <c r="BB674" s="147"/>
      <c r="BC674" s="147"/>
      <c r="BD674" s="147"/>
      <c r="BE674" s="147"/>
      <c r="BF674" s="147"/>
      <c r="BG674" s="147"/>
      <c r="BH674" s="147"/>
      <c r="BI674" s="147"/>
      <c r="BJ674" s="147"/>
      <c r="BK674" s="147"/>
      <c r="BL674" s="147"/>
      <c r="BM674" s="148">
        <v>16</v>
      </c>
    </row>
    <row r="675" spans="1:65">
      <c r="A675" s="28"/>
      <c r="B675" s="19">
        <v>1</v>
      </c>
      <c r="C675" s="9">
        <v>4</v>
      </c>
      <c r="D675" s="149">
        <v>3799.9999999999982</v>
      </c>
      <c r="E675" s="149">
        <v>3709.9999999999982</v>
      </c>
      <c r="F675" s="149">
        <v>3509.9999999999986</v>
      </c>
      <c r="G675" s="149" t="s">
        <v>240</v>
      </c>
      <c r="H675" s="172">
        <v>3639.9999999999982</v>
      </c>
      <c r="I675" s="149">
        <v>3835.4870749999977</v>
      </c>
      <c r="J675" s="149">
        <v>3723.5999999999981</v>
      </c>
      <c r="K675" s="149">
        <v>3979.3999999999983</v>
      </c>
      <c r="L675" s="158">
        <v>2973.5193096335665</v>
      </c>
      <c r="M675" s="149">
        <v>3658</v>
      </c>
      <c r="N675" s="149">
        <v>3739.9999999999982</v>
      </c>
      <c r="O675" s="149">
        <v>4076.2037549209467</v>
      </c>
      <c r="P675" s="172">
        <v>2979.9999999999986</v>
      </c>
      <c r="Q675" s="149">
        <v>3699.9999999999986</v>
      </c>
      <c r="R675" s="149">
        <v>3459.9999999999977</v>
      </c>
      <c r="S675" s="146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  <c r="BA675" s="147"/>
      <c r="BB675" s="147"/>
      <c r="BC675" s="147"/>
      <c r="BD675" s="147"/>
      <c r="BE675" s="147"/>
      <c r="BF675" s="147"/>
      <c r="BG675" s="147"/>
      <c r="BH675" s="147"/>
      <c r="BI675" s="147"/>
      <c r="BJ675" s="147"/>
      <c r="BK675" s="147"/>
      <c r="BL675" s="147"/>
      <c r="BM675" s="148">
        <v>3771.8124497172544</v>
      </c>
    </row>
    <row r="676" spans="1:65">
      <c r="A676" s="28"/>
      <c r="B676" s="19">
        <v>1</v>
      </c>
      <c r="C676" s="9">
        <v>5</v>
      </c>
      <c r="D676" s="149">
        <v>4069.9999999999982</v>
      </c>
      <c r="E676" s="149">
        <v>3739.9999999999982</v>
      </c>
      <c r="F676" s="149">
        <v>3529.9999999999982</v>
      </c>
      <c r="G676" s="149" t="s">
        <v>240</v>
      </c>
      <c r="H676" s="149">
        <v>3799.9999999999982</v>
      </c>
      <c r="I676" s="149">
        <v>3815.5470929999983</v>
      </c>
      <c r="J676" s="149">
        <v>3713.9999999999982</v>
      </c>
      <c r="K676" s="149">
        <v>3907.4999999999986</v>
      </c>
      <c r="L676" s="158">
        <v>3116.9762939247571</v>
      </c>
      <c r="M676" s="149">
        <v>3642</v>
      </c>
      <c r="N676" s="172">
        <v>3919.4999999999986</v>
      </c>
      <c r="O676" s="149">
        <v>4084.8665492433015</v>
      </c>
      <c r="P676" s="149">
        <v>3829.9999999999982</v>
      </c>
      <c r="Q676" s="149">
        <v>3729.9999999999977</v>
      </c>
      <c r="R676" s="149">
        <v>3489.9999999999982</v>
      </c>
      <c r="S676" s="146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  <c r="BA676" s="147"/>
      <c r="BB676" s="147"/>
      <c r="BC676" s="147"/>
      <c r="BD676" s="147"/>
      <c r="BE676" s="147"/>
      <c r="BF676" s="147"/>
      <c r="BG676" s="147"/>
      <c r="BH676" s="147"/>
      <c r="BI676" s="147"/>
      <c r="BJ676" s="147"/>
      <c r="BK676" s="147"/>
      <c r="BL676" s="147"/>
      <c r="BM676" s="148">
        <v>43</v>
      </c>
    </row>
    <row r="677" spans="1:65">
      <c r="A677" s="28"/>
      <c r="B677" s="19">
        <v>1</v>
      </c>
      <c r="C677" s="9">
        <v>6</v>
      </c>
      <c r="D677" s="149">
        <v>3859.9999999999982</v>
      </c>
      <c r="E677" s="149">
        <v>3769.9999999999982</v>
      </c>
      <c r="F677" s="149">
        <v>3459.9999999999977</v>
      </c>
      <c r="G677" s="149" t="s">
        <v>240</v>
      </c>
      <c r="H677" s="149">
        <v>3839.9999999999977</v>
      </c>
      <c r="I677" s="149">
        <v>3877.5941619999981</v>
      </c>
      <c r="J677" s="149">
        <v>3705.8999999999987</v>
      </c>
      <c r="K677" s="149">
        <v>3953.199999999998</v>
      </c>
      <c r="L677" s="158">
        <v>3032.0345141470038</v>
      </c>
      <c r="M677" s="149">
        <v>3625</v>
      </c>
      <c r="N677" s="149">
        <v>3654.9999999999982</v>
      </c>
      <c r="O677" s="149">
        <v>4169.9194872226008</v>
      </c>
      <c r="P677" s="149">
        <v>3739.9999999999982</v>
      </c>
      <c r="Q677" s="149">
        <v>3679.9999999999977</v>
      </c>
      <c r="R677" s="149">
        <v>3459.9999999999977</v>
      </c>
      <c r="S677" s="146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  <c r="BA677" s="147"/>
      <c r="BB677" s="147"/>
      <c r="BC677" s="147"/>
      <c r="BD677" s="147"/>
      <c r="BE677" s="147"/>
      <c r="BF677" s="147"/>
      <c r="BG677" s="147"/>
      <c r="BH677" s="147"/>
      <c r="BI677" s="147"/>
      <c r="BJ677" s="147"/>
      <c r="BK677" s="147"/>
      <c r="BL677" s="147"/>
      <c r="BM677" s="150"/>
    </row>
    <row r="678" spans="1:65">
      <c r="A678" s="28"/>
      <c r="B678" s="20" t="s">
        <v>200</v>
      </c>
      <c r="C678" s="12"/>
      <c r="D678" s="151">
        <v>3953.3333333333321</v>
      </c>
      <c r="E678" s="151">
        <v>3716.6666666666656</v>
      </c>
      <c r="F678" s="151">
        <v>3616.6666666666647</v>
      </c>
      <c r="G678" s="151" t="s">
        <v>506</v>
      </c>
      <c r="H678" s="151">
        <v>3774.9999999999982</v>
      </c>
      <c r="I678" s="151">
        <v>3831.040975999998</v>
      </c>
      <c r="J678" s="151">
        <v>3736.4999999999982</v>
      </c>
      <c r="K678" s="151">
        <v>3939.4833333333313</v>
      </c>
      <c r="L678" s="151">
        <v>3052.9402219096023</v>
      </c>
      <c r="M678" s="151">
        <v>3644.5</v>
      </c>
      <c r="N678" s="151">
        <v>3748.4999999999986</v>
      </c>
      <c r="O678" s="151">
        <v>4053.9155885659634</v>
      </c>
      <c r="P678" s="151">
        <v>3519.9999999999986</v>
      </c>
      <c r="Q678" s="151">
        <v>3733.3333333333308</v>
      </c>
      <c r="R678" s="151">
        <v>3488.3333333333317</v>
      </c>
      <c r="S678" s="146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  <c r="BA678" s="147"/>
      <c r="BB678" s="147"/>
      <c r="BC678" s="147"/>
      <c r="BD678" s="147"/>
      <c r="BE678" s="147"/>
      <c r="BF678" s="147"/>
      <c r="BG678" s="147"/>
      <c r="BH678" s="147"/>
      <c r="BI678" s="147"/>
      <c r="BJ678" s="147"/>
      <c r="BK678" s="147"/>
      <c r="BL678" s="147"/>
      <c r="BM678" s="150"/>
    </row>
    <row r="679" spans="1:65">
      <c r="A679" s="28"/>
      <c r="B679" s="3" t="s">
        <v>201</v>
      </c>
      <c r="C679" s="27"/>
      <c r="D679" s="149">
        <v>3979.9999999999982</v>
      </c>
      <c r="E679" s="149">
        <v>3724.9999999999982</v>
      </c>
      <c r="F679" s="149">
        <v>3624.9999999999982</v>
      </c>
      <c r="G679" s="149" t="s">
        <v>506</v>
      </c>
      <c r="H679" s="149">
        <v>3789.9999999999982</v>
      </c>
      <c r="I679" s="149">
        <v>3834.6073954999974</v>
      </c>
      <c r="J679" s="149">
        <v>3726.8999999999978</v>
      </c>
      <c r="K679" s="149">
        <v>3945.9999999999982</v>
      </c>
      <c r="L679" s="149">
        <v>3056.3791033151547</v>
      </c>
      <c r="M679" s="149">
        <v>3642</v>
      </c>
      <c r="N679" s="149">
        <v>3729.2499999999982</v>
      </c>
      <c r="O679" s="149">
        <v>4069.5400244451407</v>
      </c>
      <c r="P679" s="149">
        <v>3744.9999999999982</v>
      </c>
      <c r="Q679" s="149">
        <v>3714.9999999999982</v>
      </c>
      <c r="R679" s="149">
        <v>3474.9999999999982</v>
      </c>
      <c r="S679" s="146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  <c r="BA679" s="147"/>
      <c r="BB679" s="147"/>
      <c r="BC679" s="147"/>
      <c r="BD679" s="147"/>
      <c r="BE679" s="147"/>
      <c r="BF679" s="147"/>
      <c r="BG679" s="147"/>
      <c r="BH679" s="147"/>
      <c r="BI679" s="147"/>
      <c r="BJ679" s="147"/>
      <c r="BK679" s="147"/>
      <c r="BL679" s="147"/>
      <c r="BM679" s="150"/>
    </row>
    <row r="680" spans="1:65">
      <c r="A680" s="28"/>
      <c r="B680" s="3" t="s">
        <v>202</v>
      </c>
      <c r="C680" s="27"/>
      <c r="D680" s="149">
        <v>106.14455552060433</v>
      </c>
      <c r="E680" s="149">
        <v>104.24330514074593</v>
      </c>
      <c r="F680" s="149">
        <v>130.17936344392939</v>
      </c>
      <c r="G680" s="149" t="s">
        <v>506</v>
      </c>
      <c r="H680" s="149">
        <v>70.922492905988491</v>
      </c>
      <c r="I680" s="149">
        <v>49.198236781720972</v>
      </c>
      <c r="J680" s="149">
        <v>35.046255149444988</v>
      </c>
      <c r="K680" s="149">
        <v>28.859273495129131</v>
      </c>
      <c r="L680" s="149">
        <v>48.641497685162221</v>
      </c>
      <c r="M680" s="149">
        <v>19.419062799218711</v>
      </c>
      <c r="N680" s="149">
        <v>90.303931254403565</v>
      </c>
      <c r="O680" s="149">
        <v>92.824747866186129</v>
      </c>
      <c r="P680" s="149">
        <v>389.40980984047388</v>
      </c>
      <c r="Q680" s="149">
        <v>65.012819248719524</v>
      </c>
      <c r="R680" s="149">
        <v>42.622372841814745</v>
      </c>
      <c r="S680" s="146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  <c r="BA680" s="147"/>
      <c r="BB680" s="147"/>
      <c r="BC680" s="147"/>
      <c r="BD680" s="147"/>
      <c r="BE680" s="147"/>
      <c r="BF680" s="147"/>
      <c r="BG680" s="147"/>
      <c r="BH680" s="147"/>
      <c r="BI680" s="147"/>
      <c r="BJ680" s="147"/>
      <c r="BK680" s="147"/>
      <c r="BL680" s="147"/>
      <c r="BM680" s="150"/>
    </row>
    <row r="681" spans="1:65">
      <c r="A681" s="28"/>
      <c r="B681" s="3" t="s">
        <v>85</v>
      </c>
      <c r="C681" s="27"/>
      <c r="D681" s="13">
        <v>2.6849381666257426E-2</v>
      </c>
      <c r="E681" s="13">
        <v>2.8047526046837478E-2</v>
      </c>
      <c r="F681" s="13">
        <v>3.5994294039796162E-2</v>
      </c>
      <c r="G681" s="13" t="s">
        <v>506</v>
      </c>
      <c r="H681" s="13">
        <v>1.8787415339334708E-2</v>
      </c>
      <c r="I681" s="13">
        <v>1.2842002236449324E-2</v>
      </c>
      <c r="J681" s="13">
        <v>9.3794340022601373E-3</v>
      </c>
      <c r="K681" s="13">
        <v>7.3256493436438313E-3</v>
      </c>
      <c r="L681" s="13">
        <v>1.5932672816874598E-2</v>
      </c>
      <c r="M681" s="13">
        <v>5.3283201534418193E-3</v>
      </c>
      <c r="N681" s="13">
        <v>2.4090684608350968E-2</v>
      </c>
      <c r="O681" s="13">
        <v>2.2897553202143033E-2</v>
      </c>
      <c r="P681" s="13">
        <v>0.11062778688649831</v>
      </c>
      <c r="Q681" s="13">
        <v>1.7414148013049885E-2</v>
      </c>
      <c r="R681" s="13">
        <v>1.2218549309645896E-2</v>
      </c>
      <c r="S681" s="96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3"/>
    </row>
    <row r="682" spans="1:65">
      <c r="A682" s="28"/>
      <c r="B682" s="3" t="s">
        <v>203</v>
      </c>
      <c r="C682" s="27"/>
      <c r="D682" s="13">
        <v>4.8125638810510019E-2</v>
      </c>
      <c r="E682" s="13">
        <v>-1.4620499769208428E-2</v>
      </c>
      <c r="F682" s="13">
        <v>-4.1132952690216551E-2</v>
      </c>
      <c r="G682" s="13" t="s">
        <v>506</v>
      </c>
      <c r="H682" s="13">
        <v>8.45097768045866E-4</v>
      </c>
      <c r="I682" s="13">
        <v>1.5702935146519215E-2</v>
      </c>
      <c r="J682" s="13">
        <v>-9.3621966065421391E-3</v>
      </c>
      <c r="K682" s="13">
        <v>4.4453664080950306E-2</v>
      </c>
      <c r="L682" s="13">
        <v>-0.19059066095970412</v>
      </c>
      <c r="M682" s="13">
        <v>-3.3753653293868813E-2</v>
      </c>
      <c r="N682" s="13">
        <v>-6.1807022560210756E-3</v>
      </c>
      <c r="O682" s="13">
        <v>7.4792461875949456E-2</v>
      </c>
      <c r="P682" s="13">
        <v>-6.6761657180523959E-2</v>
      </c>
      <c r="Q682" s="13">
        <v>-1.0201757615707518E-2</v>
      </c>
      <c r="R682" s="13">
        <v>-7.5157267272176531E-2</v>
      </c>
      <c r="S682" s="96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44" t="s">
        <v>204</v>
      </c>
      <c r="C683" s="45"/>
      <c r="D683" s="43">
        <v>1.37</v>
      </c>
      <c r="E683" s="43">
        <v>0.11</v>
      </c>
      <c r="F683" s="43">
        <v>0.74</v>
      </c>
      <c r="G683" s="43" t="s">
        <v>209</v>
      </c>
      <c r="H683" s="43">
        <v>0.25</v>
      </c>
      <c r="I683" s="43">
        <v>0.6</v>
      </c>
      <c r="J683" s="43">
        <v>0.01</v>
      </c>
      <c r="K683" s="43">
        <v>1.29</v>
      </c>
      <c r="L683" s="43">
        <v>4.29</v>
      </c>
      <c r="M683" s="43">
        <v>0.56999999999999995</v>
      </c>
      <c r="N683" s="43">
        <v>0.09</v>
      </c>
      <c r="O683" s="43">
        <v>2.0099999999999998</v>
      </c>
      <c r="P683" s="43">
        <v>1.35</v>
      </c>
      <c r="Q683" s="43">
        <v>0.01</v>
      </c>
      <c r="R683" s="43">
        <v>1.55</v>
      </c>
      <c r="S683" s="96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3"/>
    </row>
    <row r="685" spans="1:65" ht="15">
      <c r="B685" s="8" t="s">
        <v>424</v>
      </c>
      <c r="BM685" s="26" t="s">
        <v>216</v>
      </c>
    </row>
    <row r="686" spans="1:65" ht="15">
      <c r="A686" s="24" t="s">
        <v>43</v>
      </c>
      <c r="B686" s="18" t="s">
        <v>112</v>
      </c>
      <c r="C686" s="15" t="s">
        <v>113</v>
      </c>
      <c r="D686" s="16" t="s">
        <v>194</v>
      </c>
      <c r="E686" s="17" t="s">
        <v>194</v>
      </c>
      <c r="F686" s="17" t="s">
        <v>194</v>
      </c>
      <c r="G686" s="17" t="s">
        <v>194</v>
      </c>
      <c r="H686" s="17" t="s">
        <v>194</v>
      </c>
      <c r="I686" s="17" t="s">
        <v>194</v>
      </c>
      <c r="J686" s="17" t="s">
        <v>194</v>
      </c>
      <c r="K686" s="17" t="s">
        <v>194</v>
      </c>
      <c r="L686" s="17" t="s">
        <v>194</v>
      </c>
      <c r="M686" s="17" t="s">
        <v>194</v>
      </c>
      <c r="N686" s="17" t="s">
        <v>194</v>
      </c>
      <c r="O686" s="17" t="s">
        <v>194</v>
      </c>
      <c r="P686" s="17" t="s">
        <v>194</v>
      </c>
      <c r="Q686" s="17" t="s">
        <v>194</v>
      </c>
      <c r="R686" s="96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195</v>
      </c>
      <c r="C687" s="9" t="s">
        <v>195</v>
      </c>
      <c r="D687" s="94" t="s">
        <v>205</v>
      </c>
      <c r="E687" s="95" t="s">
        <v>229</v>
      </c>
      <c r="F687" s="95" t="s">
        <v>230</v>
      </c>
      <c r="G687" s="95" t="s">
        <v>231</v>
      </c>
      <c r="H687" s="95" t="s">
        <v>232</v>
      </c>
      <c r="I687" s="95" t="s">
        <v>221</v>
      </c>
      <c r="J687" s="95" t="s">
        <v>196</v>
      </c>
      <c r="K687" s="95" t="s">
        <v>222</v>
      </c>
      <c r="L687" s="95" t="s">
        <v>223</v>
      </c>
      <c r="M687" s="95" t="s">
        <v>198</v>
      </c>
      <c r="N687" s="95" t="s">
        <v>228</v>
      </c>
      <c r="O687" s="95" t="s">
        <v>220</v>
      </c>
      <c r="P687" s="95" t="s">
        <v>207</v>
      </c>
      <c r="Q687" s="95" t="s">
        <v>225</v>
      </c>
      <c r="R687" s="96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98</v>
      </c>
      <c r="E688" s="11" t="s">
        <v>98</v>
      </c>
      <c r="F688" s="11" t="s">
        <v>98</v>
      </c>
      <c r="G688" s="11" t="s">
        <v>98</v>
      </c>
      <c r="H688" s="11" t="s">
        <v>98</v>
      </c>
      <c r="I688" s="11" t="s">
        <v>102</v>
      </c>
      <c r="J688" s="11" t="s">
        <v>102</v>
      </c>
      <c r="K688" s="11" t="s">
        <v>98</v>
      </c>
      <c r="L688" s="11" t="s">
        <v>98</v>
      </c>
      <c r="M688" s="11" t="s">
        <v>98</v>
      </c>
      <c r="N688" s="11" t="s">
        <v>103</v>
      </c>
      <c r="O688" s="11" t="s">
        <v>98</v>
      </c>
      <c r="P688" s="11" t="s">
        <v>102</v>
      </c>
      <c r="Q688" s="11" t="s">
        <v>226</v>
      </c>
      <c r="R688" s="96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96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21">
        <v>1.4</v>
      </c>
      <c r="E690" s="21">
        <v>0.5</v>
      </c>
      <c r="F690" s="21">
        <v>0.6</v>
      </c>
      <c r="G690" s="21">
        <v>0.4</v>
      </c>
      <c r="H690" s="21">
        <v>1</v>
      </c>
      <c r="I690" s="21">
        <v>0.67794734599999995</v>
      </c>
      <c r="J690" s="21">
        <v>0.8</v>
      </c>
      <c r="K690" s="21">
        <v>1.4</v>
      </c>
      <c r="L690" s="91">
        <v>3.2295899536595698</v>
      </c>
      <c r="M690" s="21" t="s">
        <v>227</v>
      </c>
      <c r="N690" s="21">
        <v>2</v>
      </c>
      <c r="O690" s="21">
        <v>0.4</v>
      </c>
      <c r="P690" s="21">
        <v>2</v>
      </c>
      <c r="Q690" s="21">
        <v>1.8</v>
      </c>
      <c r="R690" s="96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>
        <v>0.9</v>
      </c>
      <c r="E691" s="11">
        <v>0.6</v>
      </c>
      <c r="F691" s="11">
        <v>0.6</v>
      </c>
      <c r="G691" s="11">
        <v>0.4</v>
      </c>
      <c r="H691" s="92" t="s">
        <v>107</v>
      </c>
      <c r="I691" s="11">
        <v>0.79964202600000001</v>
      </c>
      <c r="J691" s="11">
        <v>0.9</v>
      </c>
      <c r="K691" s="11">
        <v>1.2</v>
      </c>
      <c r="L691" s="92">
        <v>3.22221739733576</v>
      </c>
      <c r="M691" s="11" t="s">
        <v>227</v>
      </c>
      <c r="N691" s="11">
        <v>2</v>
      </c>
      <c r="O691" s="11">
        <v>0.3</v>
      </c>
      <c r="P691" s="11">
        <v>2</v>
      </c>
      <c r="Q691" s="11">
        <v>1.1000000000000001</v>
      </c>
      <c r="R691" s="96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20</v>
      </c>
    </row>
    <row r="692" spans="1:65">
      <c r="A692" s="28"/>
      <c r="B692" s="19">
        <v>1</v>
      </c>
      <c r="C692" s="9">
        <v>3</v>
      </c>
      <c r="D692" s="11">
        <v>1.9</v>
      </c>
      <c r="E692" s="11">
        <v>0.6</v>
      </c>
      <c r="F692" s="11">
        <v>0.8</v>
      </c>
      <c r="G692" s="11">
        <v>0.5</v>
      </c>
      <c r="H692" s="92" t="s">
        <v>107</v>
      </c>
      <c r="I692" s="11">
        <v>0.83384034200000001</v>
      </c>
      <c r="J692" s="11">
        <v>0.6</v>
      </c>
      <c r="K692" s="11">
        <v>1.4</v>
      </c>
      <c r="L692" s="92">
        <v>3.1820928183853199</v>
      </c>
      <c r="M692" s="11" t="s">
        <v>227</v>
      </c>
      <c r="N692" s="11">
        <v>2</v>
      </c>
      <c r="O692" s="11">
        <v>0.3</v>
      </c>
      <c r="P692" s="11">
        <v>1</v>
      </c>
      <c r="Q692" s="11">
        <v>1.3</v>
      </c>
      <c r="R692" s="96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>
        <v>0.3</v>
      </c>
      <c r="E693" s="11">
        <v>0.7</v>
      </c>
      <c r="F693" s="11">
        <v>0.8</v>
      </c>
      <c r="G693" s="11">
        <v>0.5</v>
      </c>
      <c r="H693" s="92" t="s">
        <v>107</v>
      </c>
      <c r="I693" s="11">
        <v>0.85764121100000001</v>
      </c>
      <c r="J693" s="11">
        <v>0.9</v>
      </c>
      <c r="K693" s="11">
        <v>1.4</v>
      </c>
      <c r="L693" s="92">
        <v>3.17851898127401</v>
      </c>
      <c r="M693" s="11" t="s">
        <v>227</v>
      </c>
      <c r="N693" s="11">
        <v>2</v>
      </c>
      <c r="O693" s="11">
        <v>0.4</v>
      </c>
      <c r="P693" s="11">
        <v>1</v>
      </c>
      <c r="Q693" s="11">
        <v>1.8</v>
      </c>
      <c r="R693" s="96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0.981916313847222</v>
      </c>
    </row>
    <row r="694" spans="1:65">
      <c r="A694" s="28"/>
      <c r="B694" s="19">
        <v>1</v>
      </c>
      <c r="C694" s="9">
        <v>5</v>
      </c>
      <c r="D694" s="11">
        <v>0.5</v>
      </c>
      <c r="E694" s="11">
        <v>0.6</v>
      </c>
      <c r="F694" s="11">
        <v>0.8</v>
      </c>
      <c r="G694" s="11">
        <v>0.4</v>
      </c>
      <c r="H694" s="92" t="s">
        <v>107</v>
      </c>
      <c r="I694" s="11">
        <v>0.69061002699999996</v>
      </c>
      <c r="J694" s="11">
        <v>0.8</v>
      </c>
      <c r="K694" s="93">
        <v>2</v>
      </c>
      <c r="L694" s="92">
        <v>3.2670532225282201</v>
      </c>
      <c r="M694" s="11" t="s">
        <v>227</v>
      </c>
      <c r="N694" s="11">
        <v>2</v>
      </c>
      <c r="O694" s="11">
        <v>0.4</v>
      </c>
      <c r="P694" s="11">
        <v>1</v>
      </c>
      <c r="Q694" s="11">
        <v>1.1000000000000001</v>
      </c>
      <c r="R694" s="96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26</v>
      </c>
    </row>
    <row r="695" spans="1:65">
      <c r="A695" s="28"/>
      <c r="B695" s="19">
        <v>1</v>
      </c>
      <c r="C695" s="9">
        <v>6</v>
      </c>
      <c r="D695" s="11">
        <v>0.3</v>
      </c>
      <c r="E695" s="11">
        <v>0.6</v>
      </c>
      <c r="F695" s="11">
        <v>0.7</v>
      </c>
      <c r="G695" s="11">
        <v>0.5</v>
      </c>
      <c r="H695" s="92" t="s">
        <v>107</v>
      </c>
      <c r="I695" s="11">
        <v>0.77829364499999998</v>
      </c>
      <c r="J695" s="92" t="s">
        <v>179</v>
      </c>
      <c r="K695" s="11">
        <v>1.4</v>
      </c>
      <c r="L695" s="92">
        <v>3.1780170196100199</v>
      </c>
      <c r="M695" s="11" t="s">
        <v>227</v>
      </c>
      <c r="N695" s="11">
        <v>2</v>
      </c>
      <c r="O695" s="11">
        <v>0.5</v>
      </c>
      <c r="P695" s="11">
        <v>1</v>
      </c>
      <c r="Q695" s="11">
        <v>1.8</v>
      </c>
      <c r="R695" s="96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A696" s="28"/>
      <c r="B696" s="20" t="s">
        <v>200</v>
      </c>
      <c r="C696" s="12"/>
      <c r="D696" s="22">
        <v>0.88333333333333319</v>
      </c>
      <c r="E696" s="22">
        <v>0.60000000000000009</v>
      </c>
      <c r="F696" s="22">
        <v>0.71666666666666667</v>
      </c>
      <c r="G696" s="22">
        <v>0.45</v>
      </c>
      <c r="H696" s="22">
        <v>1</v>
      </c>
      <c r="I696" s="22">
        <v>0.77299576616666654</v>
      </c>
      <c r="J696" s="22">
        <v>0.8</v>
      </c>
      <c r="K696" s="22">
        <v>1.4666666666666666</v>
      </c>
      <c r="L696" s="22">
        <v>3.2095815654654829</v>
      </c>
      <c r="M696" s="22" t="s">
        <v>506</v>
      </c>
      <c r="N696" s="22">
        <v>2</v>
      </c>
      <c r="O696" s="22">
        <v>0.3833333333333333</v>
      </c>
      <c r="P696" s="22">
        <v>1.3333333333333333</v>
      </c>
      <c r="Q696" s="22">
        <v>1.4833333333333334</v>
      </c>
      <c r="R696" s="96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A697" s="28"/>
      <c r="B697" s="3" t="s">
        <v>201</v>
      </c>
      <c r="C697" s="27"/>
      <c r="D697" s="11">
        <v>0.7</v>
      </c>
      <c r="E697" s="11">
        <v>0.6</v>
      </c>
      <c r="F697" s="11">
        <v>0.75</v>
      </c>
      <c r="G697" s="11">
        <v>0.45</v>
      </c>
      <c r="H697" s="11">
        <v>1</v>
      </c>
      <c r="I697" s="11">
        <v>0.78896783550000005</v>
      </c>
      <c r="J697" s="11">
        <v>0.8</v>
      </c>
      <c r="K697" s="11">
        <v>1.4</v>
      </c>
      <c r="L697" s="11">
        <v>3.2021551078605399</v>
      </c>
      <c r="M697" s="11" t="s">
        <v>506</v>
      </c>
      <c r="N697" s="11">
        <v>2</v>
      </c>
      <c r="O697" s="11">
        <v>0.4</v>
      </c>
      <c r="P697" s="11">
        <v>1</v>
      </c>
      <c r="Q697" s="11">
        <v>1.55</v>
      </c>
      <c r="R697" s="96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8"/>
      <c r="B698" s="3" t="s">
        <v>202</v>
      </c>
      <c r="C698" s="27"/>
      <c r="D698" s="23">
        <v>0.65243135015621889</v>
      </c>
      <c r="E698" s="23">
        <v>6.3245553203367569E-2</v>
      </c>
      <c r="F698" s="23">
        <v>9.8319208025017507E-2</v>
      </c>
      <c r="G698" s="23">
        <v>5.4772255750516433E-2</v>
      </c>
      <c r="H698" s="23" t="s">
        <v>506</v>
      </c>
      <c r="I698" s="23">
        <v>7.4062968637270521E-2</v>
      </c>
      <c r="J698" s="23">
        <v>0.12247448713915896</v>
      </c>
      <c r="K698" s="23">
        <v>0.27325202042558983</v>
      </c>
      <c r="L698" s="23">
        <v>3.6276237727932009E-2</v>
      </c>
      <c r="M698" s="23" t="s">
        <v>506</v>
      </c>
      <c r="N698" s="23">
        <v>0</v>
      </c>
      <c r="O698" s="23">
        <v>7.5277265270908375E-2</v>
      </c>
      <c r="P698" s="23">
        <v>0.51639777949432231</v>
      </c>
      <c r="Q698" s="23">
        <v>0.35449494589721131</v>
      </c>
      <c r="R698" s="96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8"/>
      <c r="B699" s="3" t="s">
        <v>85</v>
      </c>
      <c r="C699" s="27"/>
      <c r="D699" s="13">
        <v>0.7386015284787385</v>
      </c>
      <c r="E699" s="13">
        <v>0.10540925533894593</v>
      </c>
      <c r="F699" s="13">
        <v>0.13718959259304769</v>
      </c>
      <c r="G699" s="13">
        <v>0.12171612389003651</v>
      </c>
      <c r="H699" s="13" t="s">
        <v>506</v>
      </c>
      <c r="I699" s="13">
        <v>9.5812903354637158E-2</v>
      </c>
      <c r="J699" s="13">
        <v>0.15309310892394867</v>
      </c>
      <c r="K699" s="13">
        <v>0.18630819574472035</v>
      </c>
      <c r="L699" s="13">
        <v>1.1302481955360712E-2</v>
      </c>
      <c r="M699" s="13" t="s">
        <v>506</v>
      </c>
      <c r="N699" s="13">
        <v>0</v>
      </c>
      <c r="O699" s="13">
        <v>0.19637547461976099</v>
      </c>
      <c r="P699" s="13">
        <v>0.38729833462074176</v>
      </c>
      <c r="Q699" s="13">
        <v>0.23898535678463684</v>
      </c>
      <c r="R699" s="96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203</v>
      </c>
      <c r="C700" s="27"/>
      <c r="D700" s="13">
        <v>-0.10039855649982354</v>
      </c>
      <c r="E700" s="13">
        <v>-0.3889499629055404</v>
      </c>
      <c r="F700" s="13">
        <v>-0.27013467791495105</v>
      </c>
      <c r="G700" s="13">
        <v>-0.5417124721791553</v>
      </c>
      <c r="H700" s="13">
        <v>1.8416728490765921E-2</v>
      </c>
      <c r="I700" s="13">
        <v>-0.21276818068333037</v>
      </c>
      <c r="J700" s="13">
        <v>-0.18526661720738724</v>
      </c>
      <c r="K700" s="13">
        <v>0.49367786845312334</v>
      </c>
      <c r="L700" s="13">
        <v>2.2686915577256284</v>
      </c>
      <c r="M700" s="13" t="s">
        <v>506</v>
      </c>
      <c r="N700" s="13">
        <v>1.0368334569815318</v>
      </c>
      <c r="O700" s="13">
        <v>-0.60960692074520639</v>
      </c>
      <c r="P700" s="13">
        <v>0.35788897132102115</v>
      </c>
      <c r="Q700" s="13">
        <v>0.51065148059463628</v>
      </c>
      <c r="R700" s="96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44" t="s">
        <v>204</v>
      </c>
      <c r="C701" s="45"/>
      <c r="D701" s="43">
        <v>0.23</v>
      </c>
      <c r="E701" s="43">
        <v>0.36</v>
      </c>
      <c r="F701" s="43">
        <v>0.12</v>
      </c>
      <c r="G701" s="43">
        <v>0.67</v>
      </c>
      <c r="H701" s="43">
        <v>0.4</v>
      </c>
      <c r="I701" s="43">
        <v>0</v>
      </c>
      <c r="J701" s="43">
        <v>0.13</v>
      </c>
      <c r="K701" s="43">
        <v>1.45</v>
      </c>
      <c r="L701" s="43">
        <v>5.09</v>
      </c>
      <c r="M701" s="43" t="s">
        <v>209</v>
      </c>
      <c r="N701" s="43">
        <v>2.56</v>
      </c>
      <c r="O701" s="43">
        <v>0.81</v>
      </c>
      <c r="P701" s="43">
        <v>1.17</v>
      </c>
      <c r="Q701" s="43">
        <v>1.48</v>
      </c>
      <c r="R701" s="96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BM702" s="53"/>
    </row>
    <row r="703" spans="1:65" ht="15">
      <c r="B703" s="8" t="s">
        <v>425</v>
      </c>
      <c r="BM703" s="26" t="s">
        <v>216</v>
      </c>
    </row>
    <row r="704" spans="1:65" ht="15">
      <c r="A704" s="24" t="s">
        <v>58</v>
      </c>
      <c r="B704" s="18" t="s">
        <v>112</v>
      </c>
      <c r="C704" s="15" t="s">
        <v>113</v>
      </c>
      <c r="D704" s="16" t="s">
        <v>194</v>
      </c>
      <c r="E704" s="17" t="s">
        <v>194</v>
      </c>
      <c r="F704" s="17" t="s">
        <v>194</v>
      </c>
      <c r="G704" s="96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195</v>
      </c>
      <c r="C705" s="9" t="s">
        <v>195</v>
      </c>
      <c r="D705" s="94" t="s">
        <v>196</v>
      </c>
      <c r="E705" s="95" t="s">
        <v>228</v>
      </c>
      <c r="F705" s="95" t="s">
        <v>207</v>
      </c>
      <c r="G705" s="96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102</v>
      </c>
      <c r="E706" s="11" t="s">
        <v>103</v>
      </c>
      <c r="F706" s="11" t="s">
        <v>102</v>
      </c>
      <c r="G706" s="96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96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21" t="s">
        <v>110</v>
      </c>
      <c r="E708" s="91" t="s">
        <v>110</v>
      </c>
      <c r="F708" s="91" t="s">
        <v>107</v>
      </c>
      <c r="G708" s="96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93">
        <v>0.5</v>
      </c>
      <c r="E709" s="92" t="s">
        <v>110</v>
      </c>
      <c r="F709" s="92" t="s">
        <v>107</v>
      </c>
      <c r="G709" s="96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21</v>
      </c>
    </row>
    <row r="710" spans="1:65">
      <c r="A710" s="28"/>
      <c r="B710" s="19">
        <v>1</v>
      </c>
      <c r="C710" s="9">
        <v>3</v>
      </c>
      <c r="D710" s="11" t="s">
        <v>110</v>
      </c>
      <c r="E710" s="92" t="s">
        <v>110</v>
      </c>
      <c r="F710" s="92" t="s">
        <v>107</v>
      </c>
      <c r="G710" s="96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11" t="s">
        <v>110</v>
      </c>
      <c r="E711" s="92" t="s">
        <v>110</v>
      </c>
      <c r="F711" s="92" t="s">
        <v>107</v>
      </c>
      <c r="G711" s="96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110</v>
      </c>
    </row>
    <row r="712" spans="1:65">
      <c r="A712" s="28"/>
      <c r="B712" s="19">
        <v>1</v>
      </c>
      <c r="C712" s="9">
        <v>5</v>
      </c>
      <c r="D712" s="11" t="s">
        <v>110</v>
      </c>
      <c r="E712" s="92" t="s">
        <v>110</v>
      </c>
      <c r="F712" s="92" t="s">
        <v>107</v>
      </c>
      <c r="G712" s="96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27</v>
      </c>
    </row>
    <row r="713" spans="1:65">
      <c r="A713" s="28"/>
      <c r="B713" s="19">
        <v>1</v>
      </c>
      <c r="C713" s="9">
        <v>6</v>
      </c>
      <c r="D713" s="11" t="s">
        <v>110</v>
      </c>
      <c r="E713" s="92" t="s">
        <v>110</v>
      </c>
      <c r="F713" s="92" t="s">
        <v>107</v>
      </c>
      <c r="G713" s="96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A714" s="28"/>
      <c r="B714" s="20" t="s">
        <v>200</v>
      </c>
      <c r="C714" s="12"/>
      <c r="D714" s="22">
        <v>0.5</v>
      </c>
      <c r="E714" s="22" t="s">
        <v>506</v>
      </c>
      <c r="F714" s="22" t="s">
        <v>506</v>
      </c>
      <c r="G714" s="96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3"/>
    </row>
    <row r="715" spans="1:65">
      <c r="A715" s="28"/>
      <c r="B715" s="3" t="s">
        <v>201</v>
      </c>
      <c r="C715" s="27"/>
      <c r="D715" s="11">
        <v>0.5</v>
      </c>
      <c r="E715" s="11" t="s">
        <v>506</v>
      </c>
      <c r="F715" s="11" t="s">
        <v>506</v>
      </c>
      <c r="G715" s="96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3"/>
    </row>
    <row r="716" spans="1:65">
      <c r="A716" s="28"/>
      <c r="B716" s="3" t="s">
        <v>202</v>
      </c>
      <c r="C716" s="27"/>
      <c r="D716" s="23" t="s">
        <v>506</v>
      </c>
      <c r="E716" s="23" t="s">
        <v>506</v>
      </c>
      <c r="F716" s="23" t="s">
        <v>506</v>
      </c>
      <c r="G716" s="96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3"/>
    </row>
    <row r="717" spans="1:65">
      <c r="A717" s="28"/>
      <c r="B717" s="3" t="s">
        <v>85</v>
      </c>
      <c r="C717" s="27"/>
      <c r="D717" s="13" t="s">
        <v>506</v>
      </c>
      <c r="E717" s="13" t="s">
        <v>506</v>
      </c>
      <c r="F717" s="13" t="s">
        <v>506</v>
      </c>
      <c r="G717" s="96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3" t="s">
        <v>203</v>
      </c>
      <c r="C718" s="27"/>
      <c r="D718" s="13" t="s">
        <v>506</v>
      </c>
      <c r="E718" s="13" t="s">
        <v>506</v>
      </c>
      <c r="F718" s="13" t="s">
        <v>506</v>
      </c>
      <c r="G718" s="96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44" t="s">
        <v>204</v>
      </c>
      <c r="C719" s="45"/>
      <c r="D719" s="43">
        <v>0</v>
      </c>
      <c r="E719" s="43">
        <v>0.67</v>
      </c>
      <c r="F719" s="43">
        <v>3.37</v>
      </c>
      <c r="G719" s="96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B720" s="29"/>
      <c r="C720" s="20"/>
      <c r="D720" s="20"/>
      <c r="E720" s="20"/>
      <c r="F720" s="20"/>
      <c r="BM720" s="53"/>
    </row>
    <row r="721" spans="1:65" ht="15">
      <c r="B721" s="8" t="s">
        <v>426</v>
      </c>
      <c r="BM721" s="26" t="s">
        <v>66</v>
      </c>
    </row>
    <row r="722" spans="1:65" ht="15">
      <c r="A722" s="24" t="s">
        <v>59</v>
      </c>
      <c r="B722" s="18" t="s">
        <v>112</v>
      </c>
      <c r="C722" s="15" t="s">
        <v>113</v>
      </c>
      <c r="D722" s="16" t="s">
        <v>194</v>
      </c>
      <c r="E722" s="17" t="s">
        <v>194</v>
      </c>
      <c r="F722" s="17" t="s">
        <v>194</v>
      </c>
      <c r="G722" s="17" t="s">
        <v>194</v>
      </c>
      <c r="H722" s="17" t="s">
        <v>194</v>
      </c>
      <c r="I722" s="96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195</v>
      </c>
      <c r="C723" s="9" t="s">
        <v>195</v>
      </c>
      <c r="D723" s="94" t="s">
        <v>221</v>
      </c>
      <c r="E723" s="95" t="s">
        <v>196</v>
      </c>
      <c r="F723" s="95" t="s">
        <v>228</v>
      </c>
      <c r="G723" s="95" t="s">
        <v>224</v>
      </c>
      <c r="H723" s="95" t="s">
        <v>207</v>
      </c>
      <c r="I723" s="96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103</v>
      </c>
      <c r="E724" s="11" t="s">
        <v>103</v>
      </c>
      <c r="F724" s="11" t="s">
        <v>103</v>
      </c>
      <c r="G724" s="11" t="s">
        <v>103</v>
      </c>
      <c r="H724" s="11" t="s">
        <v>103</v>
      </c>
      <c r="I724" s="96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96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45">
        <v>1820</v>
      </c>
      <c r="E726" s="145">
        <v>1900</v>
      </c>
      <c r="F726" s="145">
        <v>2100</v>
      </c>
      <c r="G726" s="145">
        <v>1800</v>
      </c>
      <c r="H726" s="145">
        <v>2200</v>
      </c>
      <c r="I726" s="146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  <c r="AU726" s="147"/>
      <c r="AV726" s="147"/>
      <c r="AW726" s="147"/>
      <c r="AX726" s="147"/>
      <c r="AY726" s="147"/>
      <c r="AZ726" s="147"/>
      <c r="BA726" s="147"/>
      <c r="BB726" s="147"/>
      <c r="BC726" s="147"/>
      <c r="BD726" s="147"/>
      <c r="BE726" s="147"/>
      <c r="BF726" s="147"/>
      <c r="BG726" s="147"/>
      <c r="BH726" s="147"/>
      <c r="BI726" s="147"/>
      <c r="BJ726" s="147"/>
      <c r="BK726" s="147"/>
      <c r="BL726" s="147"/>
      <c r="BM726" s="148">
        <v>1</v>
      </c>
    </row>
    <row r="727" spans="1:65">
      <c r="A727" s="28"/>
      <c r="B727" s="19">
        <v>1</v>
      </c>
      <c r="C727" s="9">
        <v>2</v>
      </c>
      <c r="D727" s="149">
        <v>1930</v>
      </c>
      <c r="E727" s="149">
        <v>1900</v>
      </c>
      <c r="F727" s="149">
        <v>2000</v>
      </c>
      <c r="G727" s="149">
        <v>2000</v>
      </c>
      <c r="H727" s="149">
        <v>2200</v>
      </c>
      <c r="I727" s="146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  <c r="AU727" s="147"/>
      <c r="AV727" s="147"/>
      <c r="AW727" s="147"/>
      <c r="AX727" s="147"/>
      <c r="AY727" s="147"/>
      <c r="AZ727" s="147"/>
      <c r="BA727" s="147"/>
      <c r="BB727" s="147"/>
      <c r="BC727" s="147"/>
      <c r="BD727" s="147"/>
      <c r="BE727" s="147"/>
      <c r="BF727" s="147"/>
      <c r="BG727" s="147"/>
      <c r="BH727" s="147"/>
      <c r="BI727" s="147"/>
      <c r="BJ727" s="147"/>
      <c r="BK727" s="147"/>
      <c r="BL727" s="147"/>
      <c r="BM727" s="148">
        <v>11</v>
      </c>
    </row>
    <row r="728" spans="1:65">
      <c r="A728" s="28"/>
      <c r="B728" s="19">
        <v>1</v>
      </c>
      <c r="C728" s="9">
        <v>3</v>
      </c>
      <c r="D728" s="149">
        <v>1850</v>
      </c>
      <c r="E728" s="149">
        <v>1800</v>
      </c>
      <c r="F728" s="149">
        <v>2000</v>
      </c>
      <c r="G728" s="149">
        <v>1800</v>
      </c>
      <c r="H728" s="149">
        <v>2000</v>
      </c>
      <c r="I728" s="146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  <c r="AU728" s="147"/>
      <c r="AV728" s="147"/>
      <c r="AW728" s="147"/>
      <c r="AX728" s="147"/>
      <c r="AY728" s="147"/>
      <c r="AZ728" s="147"/>
      <c r="BA728" s="147"/>
      <c r="BB728" s="147"/>
      <c r="BC728" s="147"/>
      <c r="BD728" s="147"/>
      <c r="BE728" s="147"/>
      <c r="BF728" s="147"/>
      <c r="BG728" s="147"/>
      <c r="BH728" s="147"/>
      <c r="BI728" s="147"/>
      <c r="BJ728" s="147"/>
      <c r="BK728" s="147"/>
      <c r="BL728" s="147"/>
      <c r="BM728" s="148">
        <v>16</v>
      </c>
    </row>
    <row r="729" spans="1:65">
      <c r="A729" s="28"/>
      <c r="B729" s="19">
        <v>1</v>
      </c>
      <c r="C729" s="9">
        <v>4</v>
      </c>
      <c r="D729" s="149">
        <v>1759.9999999999998</v>
      </c>
      <c r="E729" s="149">
        <v>1900</v>
      </c>
      <c r="F729" s="149">
        <v>2100</v>
      </c>
      <c r="G729" s="149">
        <v>1800</v>
      </c>
      <c r="H729" s="149">
        <v>2200</v>
      </c>
      <c r="I729" s="146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  <c r="AW729" s="147"/>
      <c r="AX729" s="147"/>
      <c r="AY729" s="147"/>
      <c r="AZ729" s="147"/>
      <c r="BA729" s="147"/>
      <c r="BB729" s="147"/>
      <c r="BC729" s="147"/>
      <c r="BD729" s="147"/>
      <c r="BE729" s="147"/>
      <c r="BF729" s="147"/>
      <c r="BG729" s="147"/>
      <c r="BH729" s="147"/>
      <c r="BI729" s="147"/>
      <c r="BJ729" s="147"/>
      <c r="BK729" s="147"/>
      <c r="BL729" s="147"/>
      <c r="BM729" s="148">
        <v>1940.9999999999995</v>
      </c>
    </row>
    <row r="730" spans="1:65">
      <c r="A730" s="28"/>
      <c r="B730" s="19">
        <v>1</v>
      </c>
      <c r="C730" s="9">
        <v>5</v>
      </c>
      <c r="D730" s="149">
        <v>1860</v>
      </c>
      <c r="E730" s="149">
        <v>1900</v>
      </c>
      <c r="F730" s="149">
        <v>2100</v>
      </c>
      <c r="G730" s="149">
        <v>1900</v>
      </c>
      <c r="H730" s="149">
        <v>2000</v>
      </c>
      <c r="I730" s="146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  <c r="AU730" s="147"/>
      <c r="AV730" s="147"/>
      <c r="AW730" s="147"/>
      <c r="AX730" s="147"/>
      <c r="AY730" s="147"/>
      <c r="AZ730" s="147"/>
      <c r="BA730" s="147"/>
      <c r="BB730" s="147"/>
      <c r="BC730" s="147"/>
      <c r="BD730" s="147"/>
      <c r="BE730" s="147"/>
      <c r="BF730" s="147"/>
      <c r="BG730" s="147"/>
      <c r="BH730" s="147"/>
      <c r="BI730" s="147"/>
      <c r="BJ730" s="147"/>
      <c r="BK730" s="147"/>
      <c r="BL730" s="147"/>
      <c r="BM730" s="148">
        <v>44</v>
      </c>
    </row>
    <row r="731" spans="1:65">
      <c r="A731" s="28"/>
      <c r="B731" s="19">
        <v>1</v>
      </c>
      <c r="C731" s="9">
        <v>6</v>
      </c>
      <c r="D731" s="149">
        <v>1810</v>
      </c>
      <c r="E731" s="149">
        <v>1800</v>
      </c>
      <c r="F731" s="149">
        <v>2000</v>
      </c>
      <c r="G731" s="149">
        <v>1800</v>
      </c>
      <c r="H731" s="149">
        <v>2000</v>
      </c>
      <c r="I731" s="146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  <c r="AU731" s="147"/>
      <c r="AV731" s="147"/>
      <c r="AW731" s="147"/>
      <c r="AX731" s="147"/>
      <c r="AY731" s="147"/>
      <c r="AZ731" s="147"/>
      <c r="BA731" s="147"/>
      <c r="BB731" s="147"/>
      <c r="BC731" s="147"/>
      <c r="BD731" s="147"/>
      <c r="BE731" s="147"/>
      <c r="BF731" s="147"/>
      <c r="BG731" s="147"/>
      <c r="BH731" s="147"/>
      <c r="BI731" s="147"/>
      <c r="BJ731" s="147"/>
      <c r="BK731" s="147"/>
      <c r="BL731" s="147"/>
      <c r="BM731" s="150"/>
    </row>
    <row r="732" spans="1:65">
      <c r="A732" s="28"/>
      <c r="B732" s="20" t="s">
        <v>200</v>
      </c>
      <c r="C732" s="12"/>
      <c r="D732" s="151">
        <v>1838.3333333333333</v>
      </c>
      <c r="E732" s="151">
        <v>1866.6666666666667</v>
      </c>
      <c r="F732" s="151">
        <v>2050</v>
      </c>
      <c r="G732" s="151">
        <v>1850</v>
      </c>
      <c r="H732" s="151">
        <v>2100</v>
      </c>
      <c r="I732" s="146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  <c r="AU732" s="147"/>
      <c r="AV732" s="147"/>
      <c r="AW732" s="147"/>
      <c r="AX732" s="147"/>
      <c r="AY732" s="147"/>
      <c r="AZ732" s="147"/>
      <c r="BA732" s="147"/>
      <c r="BB732" s="147"/>
      <c r="BC732" s="147"/>
      <c r="BD732" s="147"/>
      <c r="BE732" s="147"/>
      <c r="BF732" s="147"/>
      <c r="BG732" s="147"/>
      <c r="BH732" s="147"/>
      <c r="BI732" s="147"/>
      <c r="BJ732" s="147"/>
      <c r="BK732" s="147"/>
      <c r="BL732" s="147"/>
      <c r="BM732" s="150"/>
    </row>
    <row r="733" spans="1:65">
      <c r="A733" s="28"/>
      <c r="B733" s="3" t="s">
        <v>201</v>
      </c>
      <c r="C733" s="27"/>
      <c r="D733" s="149">
        <v>1835</v>
      </c>
      <c r="E733" s="149">
        <v>1900</v>
      </c>
      <c r="F733" s="149">
        <v>2050</v>
      </c>
      <c r="G733" s="149">
        <v>1800</v>
      </c>
      <c r="H733" s="149">
        <v>2100</v>
      </c>
      <c r="I733" s="146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  <c r="AU733" s="147"/>
      <c r="AV733" s="147"/>
      <c r="AW733" s="147"/>
      <c r="AX733" s="147"/>
      <c r="AY733" s="147"/>
      <c r="AZ733" s="147"/>
      <c r="BA733" s="147"/>
      <c r="BB733" s="147"/>
      <c r="BC733" s="147"/>
      <c r="BD733" s="147"/>
      <c r="BE733" s="147"/>
      <c r="BF733" s="147"/>
      <c r="BG733" s="147"/>
      <c r="BH733" s="147"/>
      <c r="BI733" s="147"/>
      <c r="BJ733" s="147"/>
      <c r="BK733" s="147"/>
      <c r="BL733" s="147"/>
      <c r="BM733" s="150"/>
    </row>
    <row r="734" spans="1:65">
      <c r="A734" s="28"/>
      <c r="B734" s="3" t="s">
        <v>202</v>
      </c>
      <c r="C734" s="27"/>
      <c r="D734" s="149">
        <v>57.06721183540224</v>
      </c>
      <c r="E734" s="149">
        <v>51.639777949432222</v>
      </c>
      <c r="F734" s="149">
        <v>54.772255750516614</v>
      </c>
      <c r="G734" s="149">
        <v>83.66600265340756</v>
      </c>
      <c r="H734" s="149">
        <v>109.54451150103323</v>
      </c>
      <c r="I734" s="146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  <c r="AW734" s="147"/>
      <c r="AX734" s="147"/>
      <c r="AY734" s="147"/>
      <c r="AZ734" s="147"/>
      <c r="BA734" s="147"/>
      <c r="BB734" s="147"/>
      <c r="BC734" s="147"/>
      <c r="BD734" s="147"/>
      <c r="BE734" s="147"/>
      <c r="BF734" s="147"/>
      <c r="BG734" s="147"/>
      <c r="BH734" s="147"/>
      <c r="BI734" s="147"/>
      <c r="BJ734" s="147"/>
      <c r="BK734" s="147"/>
      <c r="BL734" s="147"/>
      <c r="BM734" s="150"/>
    </row>
    <row r="735" spans="1:65">
      <c r="A735" s="28"/>
      <c r="B735" s="3" t="s">
        <v>85</v>
      </c>
      <c r="C735" s="27"/>
      <c r="D735" s="13">
        <v>3.1042907616719261E-2</v>
      </c>
      <c r="E735" s="13">
        <v>2.7664166758624403E-2</v>
      </c>
      <c r="F735" s="13">
        <v>2.6718173536837371E-2</v>
      </c>
      <c r="G735" s="13">
        <v>4.5224866299139223E-2</v>
      </c>
      <c r="H735" s="13">
        <v>5.2164053095730106E-2</v>
      </c>
      <c r="I735" s="9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203</v>
      </c>
      <c r="C736" s="27"/>
      <c r="D736" s="13">
        <v>-5.2893697406834805E-2</v>
      </c>
      <c r="E736" s="13">
        <v>-3.8296410784818602E-2</v>
      </c>
      <c r="F736" s="13">
        <v>5.6156620298815296E-2</v>
      </c>
      <c r="G736" s="13">
        <v>-4.6883049974239865E-2</v>
      </c>
      <c r="H736" s="13">
        <v>8.1916537867078976E-2</v>
      </c>
      <c r="I736" s="9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44" t="s">
        <v>204</v>
      </c>
      <c r="C737" s="45"/>
      <c r="D737" s="43">
        <v>0.67</v>
      </c>
      <c r="E737" s="43">
        <v>0</v>
      </c>
      <c r="F737" s="43">
        <v>4.3600000000000003</v>
      </c>
      <c r="G737" s="43">
        <v>0.4</v>
      </c>
      <c r="H737" s="43">
        <v>5.55</v>
      </c>
      <c r="I737" s="9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B738" s="29"/>
      <c r="C738" s="20"/>
      <c r="D738" s="20"/>
      <c r="E738" s="20"/>
      <c r="F738" s="20"/>
      <c r="G738" s="20"/>
      <c r="H738" s="20"/>
      <c r="BM738" s="53"/>
    </row>
    <row r="739" spans="1:65" ht="15">
      <c r="B739" s="8" t="s">
        <v>427</v>
      </c>
      <c r="BM739" s="26" t="s">
        <v>216</v>
      </c>
    </row>
    <row r="740" spans="1:65" ht="15">
      <c r="A740" s="24" t="s">
        <v>6</v>
      </c>
      <c r="B740" s="18" t="s">
        <v>112</v>
      </c>
      <c r="C740" s="15" t="s">
        <v>113</v>
      </c>
      <c r="D740" s="16" t="s">
        <v>194</v>
      </c>
      <c r="E740" s="17" t="s">
        <v>194</v>
      </c>
      <c r="F740" s="17" t="s">
        <v>194</v>
      </c>
      <c r="G740" s="17" t="s">
        <v>194</v>
      </c>
      <c r="H740" s="17" t="s">
        <v>194</v>
      </c>
      <c r="I740" s="17" t="s">
        <v>194</v>
      </c>
      <c r="J740" s="96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195</v>
      </c>
      <c r="C741" s="9" t="s">
        <v>195</v>
      </c>
      <c r="D741" s="94" t="s">
        <v>196</v>
      </c>
      <c r="E741" s="95" t="s">
        <v>222</v>
      </c>
      <c r="F741" s="95" t="s">
        <v>228</v>
      </c>
      <c r="G741" s="95" t="s">
        <v>218</v>
      </c>
      <c r="H741" s="95" t="s">
        <v>207</v>
      </c>
      <c r="I741" s="95" t="s">
        <v>225</v>
      </c>
      <c r="J741" s="96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102</v>
      </c>
      <c r="E742" s="11" t="s">
        <v>98</v>
      </c>
      <c r="F742" s="11" t="s">
        <v>103</v>
      </c>
      <c r="G742" s="11" t="s">
        <v>100</v>
      </c>
      <c r="H742" s="11" t="s">
        <v>102</v>
      </c>
      <c r="I742" s="11" t="s">
        <v>226</v>
      </c>
      <c r="J742" s="96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6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>
        <v>1.2</v>
      </c>
      <c r="E744" s="91">
        <v>2.9</v>
      </c>
      <c r="F744" s="21">
        <v>1</v>
      </c>
      <c r="G744" s="21">
        <v>0.99213334832877331</v>
      </c>
      <c r="H744" s="21" t="s">
        <v>107</v>
      </c>
      <c r="I744" s="21">
        <v>1.1000000000000001</v>
      </c>
      <c r="J744" s="96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1.2</v>
      </c>
      <c r="E745" s="92">
        <v>2.7</v>
      </c>
      <c r="F745" s="11">
        <v>1</v>
      </c>
      <c r="G745" s="11">
        <v>0.93243345959897661</v>
      </c>
      <c r="H745" s="11" t="s">
        <v>107</v>
      </c>
      <c r="I745" s="11">
        <v>1.1000000000000001</v>
      </c>
      <c r="J745" s="96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24</v>
      </c>
    </row>
    <row r="746" spans="1:65">
      <c r="A746" s="28"/>
      <c r="B746" s="19">
        <v>1</v>
      </c>
      <c r="C746" s="9">
        <v>3</v>
      </c>
      <c r="D746" s="11">
        <v>1.4</v>
      </c>
      <c r="E746" s="92">
        <v>2.9</v>
      </c>
      <c r="F746" s="11">
        <v>1</v>
      </c>
      <c r="G746" s="11">
        <v>0.9594800179804035</v>
      </c>
      <c r="H746" s="93">
        <v>1</v>
      </c>
      <c r="I746" s="11">
        <v>1.2</v>
      </c>
      <c r="J746" s="96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1.4</v>
      </c>
      <c r="E747" s="92">
        <v>3.2</v>
      </c>
      <c r="F747" s="11">
        <v>1</v>
      </c>
      <c r="G747" s="11">
        <v>0.98606124629315473</v>
      </c>
      <c r="H747" s="11" t="s">
        <v>107</v>
      </c>
      <c r="I747" s="11">
        <v>1</v>
      </c>
      <c r="J747" s="96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0.98406846552531602</v>
      </c>
    </row>
    <row r="748" spans="1:65">
      <c r="A748" s="28"/>
      <c r="B748" s="19">
        <v>1</v>
      </c>
      <c r="C748" s="9">
        <v>5</v>
      </c>
      <c r="D748" s="11">
        <v>1.3</v>
      </c>
      <c r="E748" s="92">
        <v>3</v>
      </c>
      <c r="F748" s="11">
        <v>1</v>
      </c>
      <c r="G748" s="93">
        <v>1.2129788287865464</v>
      </c>
      <c r="H748" s="11" t="s">
        <v>107</v>
      </c>
      <c r="I748" s="11">
        <v>1.1000000000000001</v>
      </c>
      <c r="J748" s="96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21</v>
      </c>
    </row>
    <row r="749" spans="1:65">
      <c r="A749" s="28"/>
      <c r="B749" s="19">
        <v>1</v>
      </c>
      <c r="C749" s="9">
        <v>6</v>
      </c>
      <c r="D749" s="11">
        <v>1.5</v>
      </c>
      <c r="E749" s="92">
        <v>3.1</v>
      </c>
      <c r="F749" s="11">
        <v>1</v>
      </c>
      <c r="G749" s="11">
        <v>1.0649368992649173</v>
      </c>
      <c r="H749" s="11" t="s">
        <v>107</v>
      </c>
      <c r="I749" s="11">
        <v>1.1000000000000001</v>
      </c>
      <c r="J749" s="96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A750" s="28"/>
      <c r="B750" s="20" t="s">
        <v>200</v>
      </c>
      <c r="C750" s="12"/>
      <c r="D750" s="22">
        <v>1.3333333333333333</v>
      </c>
      <c r="E750" s="22">
        <v>2.9666666666666668</v>
      </c>
      <c r="F750" s="22">
        <v>1</v>
      </c>
      <c r="G750" s="22">
        <v>1.024670633375462</v>
      </c>
      <c r="H750" s="22">
        <v>1</v>
      </c>
      <c r="I750" s="22">
        <v>1.0999999999999999</v>
      </c>
      <c r="J750" s="96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A751" s="28"/>
      <c r="B751" s="3" t="s">
        <v>201</v>
      </c>
      <c r="C751" s="27"/>
      <c r="D751" s="11">
        <v>1.35</v>
      </c>
      <c r="E751" s="11">
        <v>2.95</v>
      </c>
      <c r="F751" s="11">
        <v>1</v>
      </c>
      <c r="G751" s="11">
        <v>0.98909729731096396</v>
      </c>
      <c r="H751" s="11">
        <v>1</v>
      </c>
      <c r="I751" s="11">
        <v>1.1000000000000001</v>
      </c>
      <c r="J751" s="96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A752" s="28"/>
      <c r="B752" s="3" t="s">
        <v>202</v>
      </c>
      <c r="C752" s="27"/>
      <c r="D752" s="23">
        <v>0.12110601416389967</v>
      </c>
      <c r="E752" s="23">
        <v>0.17511900715418266</v>
      </c>
      <c r="F752" s="23">
        <v>0</v>
      </c>
      <c r="G752" s="23">
        <v>0.10236036428090745</v>
      </c>
      <c r="H752" s="23" t="s">
        <v>506</v>
      </c>
      <c r="I752" s="23">
        <v>6.3245553203367569E-2</v>
      </c>
      <c r="J752" s="96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A753" s="28"/>
      <c r="B753" s="3" t="s">
        <v>85</v>
      </c>
      <c r="C753" s="27"/>
      <c r="D753" s="13">
        <v>9.0829510622924756E-2</v>
      </c>
      <c r="E753" s="13">
        <v>5.9028878816016622E-2</v>
      </c>
      <c r="F753" s="13">
        <v>0</v>
      </c>
      <c r="G753" s="13">
        <v>9.9895869898908612E-2</v>
      </c>
      <c r="H753" s="13" t="s">
        <v>506</v>
      </c>
      <c r="I753" s="13">
        <v>5.749595745760689E-2</v>
      </c>
      <c r="J753" s="96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203</v>
      </c>
      <c r="C754" s="27"/>
      <c r="D754" s="13">
        <v>0.35491927649726329</v>
      </c>
      <c r="E754" s="13">
        <v>2.0146953902064113</v>
      </c>
      <c r="F754" s="13">
        <v>1.6189457372947524E-2</v>
      </c>
      <c r="G754" s="13">
        <v>4.1259494915805162E-2</v>
      </c>
      <c r="H754" s="13">
        <v>1.6189457372947524E-2</v>
      </c>
      <c r="I754" s="13">
        <v>0.11780840311024221</v>
      </c>
      <c r="J754" s="96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44" t="s">
        <v>204</v>
      </c>
      <c r="C755" s="45"/>
      <c r="D755" s="43">
        <v>1.1000000000000001</v>
      </c>
      <c r="E755" s="43">
        <v>7.7</v>
      </c>
      <c r="F755" s="43">
        <v>0.25</v>
      </c>
      <c r="G755" s="43">
        <v>0.15</v>
      </c>
      <c r="H755" s="43">
        <v>1.94</v>
      </c>
      <c r="I755" s="43">
        <v>0.15</v>
      </c>
      <c r="J755" s="96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3"/>
    </row>
    <row r="757" spans="1:65" ht="15">
      <c r="B757" s="8" t="s">
        <v>428</v>
      </c>
      <c r="BM757" s="26" t="s">
        <v>216</v>
      </c>
    </row>
    <row r="758" spans="1:65" ht="15">
      <c r="A758" s="24" t="s">
        <v>9</v>
      </c>
      <c r="B758" s="18" t="s">
        <v>112</v>
      </c>
      <c r="C758" s="15" t="s">
        <v>113</v>
      </c>
      <c r="D758" s="16" t="s">
        <v>194</v>
      </c>
      <c r="E758" s="17" t="s">
        <v>194</v>
      </c>
      <c r="F758" s="17" t="s">
        <v>194</v>
      </c>
      <c r="G758" s="17" t="s">
        <v>194</v>
      </c>
      <c r="H758" s="96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195</v>
      </c>
      <c r="C759" s="9" t="s">
        <v>195</v>
      </c>
      <c r="D759" s="94" t="s">
        <v>196</v>
      </c>
      <c r="E759" s="95" t="s">
        <v>228</v>
      </c>
      <c r="F759" s="95" t="s">
        <v>207</v>
      </c>
      <c r="G759" s="95" t="s">
        <v>225</v>
      </c>
      <c r="H759" s="96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103</v>
      </c>
      <c r="E760" s="11" t="s">
        <v>103</v>
      </c>
      <c r="F760" s="11" t="s">
        <v>103</v>
      </c>
      <c r="G760" s="11" t="s">
        <v>226</v>
      </c>
      <c r="H760" s="96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</v>
      </c>
    </row>
    <row r="761" spans="1:65">
      <c r="A761" s="28"/>
      <c r="B761" s="19"/>
      <c r="C761" s="9"/>
      <c r="D761" s="25"/>
      <c r="E761" s="25"/>
      <c r="F761" s="25"/>
      <c r="G761" s="25"/>
      <c r="H761" s="96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>
        <v>1</v>
      </c>
      <c r="C762" s="14">
        <v>1</v>
      </c>
      <c r="D762" s="145">
        <v>169</v>
      </c>
      <c r="E762" s="157">
        <v>250</v>
      </c>
      <c r="F762" s="145">
        <v>180</v>
      </c>
      <c r="G762" s="145">
        <v>160</v>
      </c>
      <c r="H762" s="146"/>
      <c r="I762" s="147"/>
      <c r="J762" s="147"/>
      <c r="K762" s="147"/>
      <c r="L762" s="147"/>
      <c r="M762" s="147"/>
      <c r="N762" s="147"/>
      <c r="O762" s="147"/>
      <c r="P762" s="147"/>
      <c r="Q762" s="147"/>
      <c r="R762" s="147"/>
      <c r="S762" s="147"/>
      <c r="T762" s="147"/>
      <c r="U762" s="147"/>
      <c r="V762" s="147"/>
      <c r="W762" s="147"/>
      <c r="X762" s="147"/>
      <c r="Y762" s="147"/>
      <c r="Z762" s="147"/>
      <c r="AA762" s="147"/>
      <c r="AB762" s="147"/>
      <c r="AC762" s="147"/>
      <c r="AD762" s="147"/>
      <c r="AE762" s="147"/>
      <c r="AF762" s="147"/>
      <c r="AG762" s="147"/>
      <c r="AH762" s="147"/>
      <c r="AI762" s="147"/>
      <c r="AJ762" s="147"/>
      <c r="AK762" s="147"/>
      <c r="AL762" s="147"/>
      <c r="AM762" s="147"/>
      <c r="AN762" s="147"/>
      <c r="AO762" s="147"/>
      <c r="AP762" s="147"/>
      <c r="AQ762" s="147"/>
      <c r="AR762" s="147"/>
      <c r="AS762" s="147"/>
      <c r="AT762" s="147"/>
      <c r="AU762" s="147"/>
      <c r="AV762" s="147"/>
      <c r="AW762" s="147"/>
      <c r="AX762" s="147"/>
      <c r="AY762" s="147"/>
      <c r="AZ762" s="147"/>
      <c r="BA762" s="147"/>
      <c r="BB762" s="147"/>
      <c r="BC762" s="147"/>
      <c r="BD762" s="147"/>
      <c r="BE762" s="147"/>
      <c r="BF762" s="147"/>
      <c r="BG762" s="147"/>
      <c r="BH762" s="147"/>
      <c r="BI762" s="147"/>
      <c r="BJ762" s="147"/>
      <c r="BK762" s="147"/>
      <c r="BL762" s="147"/>
      <c r="BM762" s="148">
        <v>1</v>
      </c>
    </row>
    <row r="763" spans="1:65">
      <c r="A763" s="28"/>
      <c r="B763" s="19">
        <v>1</v>
      </c>
      <c r="C763" s="9">
        <v>2</v>
      </c>
      <c r="D763" s="149">
        <v>171</v>
      </c>
      <c r="E763" s="158">
        <v>250</v>
      </c>
      <c r="F763" s="149">
        <v>160</v>
      </c>
      <c r="G763" s="149">
        <v>170</v>
      </c>
      <c r="H763" s="146"/>
      <c r="I763" s="147"/>
      <c r="J763" s="147"/>
      <c r="K763" s="147"/>
      <c r="L763" s="147"/>
      <c r="M763" s="147"/>
      <c r="N763" s="147"/>
      <c r="O763" s="147"/>
      <c r="P763" s="147"/>
      <c r="Q763" s="147"/>
      <c r="R763" s="147"/>
      <c r="S763" s="147"/>
      <c r="T763" s="147"/>
      <c r="U763" s="147"/>
      <c r="V763" s="147"/>
      <c r="W763" s="147"/>
      <c r="X763" s="147"/>
      <c r="Y763" s="147"/>
      <c r="Z763" s="147"/>
      <c r="AA763" s="147"/>
      <c r="AB763" s="147"/>
      <c r="AC763" s="147"/>
      <c r="AD763" s="147"/>
      <c r="AE763" s="147"/>
      <c r="AF763" s="147"/>
      <c r="AG763" s="147"/>
      <c r="AH763" s="147"/>
      <c r="AI763" s="147"/>
      <c r="AJ763" s="147"/>
      <c r="AK763" s="147"/>
      <c r="AL763" s="147"/>
      <c r="AM763" s="147"/>
      <c r="AN763" s="147"/>
      <c r="AO763" s="147"/>
      <c r="AP763" s="147"/>
      <c r="AQ763" s="147"/>
      <c r="AR763" s="147"/>
      <c r="AS763" s="147"/>
      <c r="AT763" s="147"/>
      <c r="AU763" s="147"/>
      <c r="AV763" s="147"/>
      <c r="AW763" s="147"/>
      <c r="AX763" s="147"/>
      <c r="AY763" s="147"/>
      <c r="AZ763" s="147"/>
      <c r="BA763" s="147"/>
      <c r="BB763" s="147"/>
      <c r="BC763" s="147"/>
      <c r="BD763" s="147"/>
      <c r="BE763" s="147"/>
      <c r="BF763" s="147"/>
      <c r="BG763" s="147"/>
      <c r="BH763" s="147"/>
      <c r="BI763" s="147"/>
      <c r="BJ763" s="147"/>
      <c r="BK763" s="147"/>
      <c r="BL763" s="147"/>
      <c r="BM763" s="148">
        <v>16</v>
      </c>
    </row>
    <row r="764" spans="1:65">
      <c r="A764" s="28"/>
      <c r="B764" s="19">
        <v>1</v>
      </c>
      <c r="C764" s="9">
        <v>3</v>
      </c>
      <c r="D764" s="149">
        <v>169</v>
      </c>
      <c r="E764" s="158">
        <v>250</v>
      </c>
      <c r="F764" s="149">
        <v>180</v>
      </c>
      <c r="G764" s="149">
        <v>170</v>
      </c>
      <c r="H764" s="146"/>
      <c r="I764" s="147"/>
      <c r="J764" s="147"/>
      <c r="K764" s="147"/>
      <c r="L764" s="147"/>
      <c r="M764" s="147"/>
      <c r="N764" s="147"/>
      <c r="O764" s="147"/>
      <c r="P764" s="147"/>
      <c r="Q764" s="147"/>
      <c r="R764" s="147"/>
      <c r="S764" s="147"/>
      <c r="T764" s="147"/>
      <c r="U764" s="147"/>
      <c r="V764" s="147"/>
      <c r="W764" s="147"/>
      <c r="X764" s="147"/>
      <c r="Y764" s="147"/>
      <c r="Z764" s="147"/>
      <c r="AA764" s="147"/>
      <c r="AB764" s="147"/>
      <c r="AC764" s="147"/>
      <c r="AD764" s="147"/>
      <c r="AE764" s="147"/>
      <c r="AF764" s="147"/>
      <c r="AG764" s="147"/>
      <c r="AH764" s="147"/>
      <c r="AI764" s="147"/>
      <c r="AJ764" s="147"/>
      <c r="AK764" s="147"/>
      <c r="AL764" s="147"/>
      <c r="AM764" s="147"/>
      <c r="AN764" s="147"/>
      <c r="AO764" s="147"/>
      <c r="AP764" s="147"/>
      <c r="AQ764" s="147"/>
      <c r="AR764" s="147"/>
      <c r="AS764" s="147"/>
      <c r="AT764" s="147"/>
      <c r="AU764" s="147"/>
      <c r="AV764" s="147"/>
      <c r="AW764" s="147"/>
      <c r="AX764" s="147"/>
      <c r="AY764" s="147"/>
      <c r="AZ764" s="147"/>
      <c r="BA764" s="147"/>
      <c r="BB764" s="147"/>
      <c r="BC764" s="147"/>
      <c r="BD764" s="147"/>
      <c r="BE764" s="147"/>
      <c r="BF764" s="147"/>
      <c r="BG764" s="147"/>
      <c r="BH764" s="147"/>
      <c r="BI764" s="147"/>
      <c r="BJ764" s="147"/>
      <c r="BK764" s="147"/>
      <c r="BL764" s="147"/>
      <c r="BM764" s="148">
        <v>16</v>
      </c>
    </row>
    <row r="765" spans="1:65">
      <c r="A765" s="28"/>
      <c r="B765" s="19">
        <v>1</v>
      </c>
      <c r="C765" s="9">
        <v>4</v>
      </c>
      <c r="D765" s="149">
        <v>171</v>
      </c>
      <c r="E765" s="158">
        <v>250</v>
      </c>
      <c r="F765" s="149">
        <v>180</v>
      </c>
      <c r="G765" s="149">
        <v>170</v>
      </c>
      <c r="H765" s="146"/>
      <c r="I765" s="147"/>
      <c r="J765" s="147"/>
      <c r="K765" s="147"/>
      <c r="L765" s="147"/>
      <c r="M765" s="147"/>
      <c r="N765" s="147"/>
      <c r="O765" s="147"/>
      <c r="P765" s="147"/>
      <c r="Q765" s="147"/>
      <c r="R765" s="147"/>
      <c r="S765" s="147"/>
      <c r="T765" s="147"/>
      <c r="U765" s="147"/>
      <c r="V765" s="147"/>
      <c r="W765" s="147"/>
      <c r="X765" s="147"/>
      <c r="Y765" s="147"/>
      <c r="Z765" s="147"/>
      <c r="AA765" s="147"/>
      <c r="AB765" s="147"/>
      <c r="AC765" s="147"/>
      <c r="AD765" s="147"/>
      <c r="AE765" s="147"/>
      <c r="AF765" s="147"/>
      <c r="AG765" s="147"/>
      <c r="AH765" s="147"/>
      <c r="AI765" s="147"/>
      <c r="AJ765" s="147"/>
      <c r="AK765" s="147"/>
      <c r="AL765" s="147"/>
      <c r="AM765" s="147"/>
      <c r="AN765" s="147"/>
      <c r="AO765" s="147"/>
      <c r="AP765" s="147"/>
      <c r="AQ765" s="147"/>
      <c r="AR765" s="147"/>
      <c r="AS765" s="147"/>
      <c r="AT765" s="147"/>
      <c r="AU765" s="147"/>
      <c r="AV765" s="147"/>
      <c r="AW765" s="147"/>
      <c r="AX765" s="147"/>
      <c r="AY765" s="147"/>
      <c r="AZ765" s="147"/>
      <c r="BA765" s="147"/>
      <c r="BB765" s="147"/>
      <c r="BC765" s="147"/>
      <c r="BD765" s="147"/>
      <c r="BE765" s="147"/>
      <c r="BF765" s="147"/>
      <c r="BG765" s="147"/>
      <c r="BH765" s="147"/>
      <c r="BI765" s="147"/>
      <c r="BJ765" s="147"/>
      <c r="BK765" s="147"/>
      <c r="BL765" s="147"/>
      <c r="BM765" s="148">
        <v>170.666666666667</v>
      </c>
    </row>
    <row r="766" spans="1:65">
      <c r="A766" s="28"/>
      <c r="B766" s="19">
        <v>1</v>
      </c>
      <c r="C766" s="9">
        <v>5</v>
      </c>
      <c r="D766" s="149">
        <v>172</v>
      </c>
      <c r="E766" s="158">
        <v>250</v>
      </c>
      <c r="F766" s="149">
        <v>180</v>
      </c>
      <c r="G766" s="149">
        <v>170</v>
      </c>
      <c r="H766" s="146"/>
      <c r="I766" s="147"/>
      <c r="J766" s="147"/>
      <c r="K766" s="147"/>
      <c r="L766" s="147"/>
      <c r="M766" s="147"/>
      <c r="N766" s="147"/>
      <c r="O766" s="147"/>
      <c r="P766" s="147"/>
      <c r="Q766" s="147"/>
      <c r="R766" s="147"/>
      <c r="S766" s="147"/>
      <c r="T766" s="147"/>
      <c r="U766" s="147"/>
      <c r="V766" s="147"/>
      <c r="W766" s="147"/>
      <c r="X766" s="147"/>
      <c r="Y766" s="147"/>
      <c r="Z766" s="147"/>
      <c r="AA766" s="147"/>
      <c r="AB766" s="147"/>
      <c r="AC766" s="147"/>
      <c r="AD766" s="147"/>
      <c r="AE766" s="147"/>
      <c r="AF766" s="147"/>
      <c r="AG766" s="147"/>
      <c r="AH766" s="147"/>
      <c r="AI766" s="147"/>
      <c r="AJ766" s="147"/>
      <c r="AK766" s="147"/>
      <c r="AL766" s="147"/>
      <c r="AM766" s="147"/>
      <c r="AN766" s="147"/>
      <c r="AO766" s="147"/>
      <c r="AP766" s="147"/>
      <c r="AQ766" s="147"/>
      <c r="AR766" s="147"/>
      <c r="AS766" s="147"/>
      <c r="AT766" s="147"/>
      <c r="AU766" s="147"/>
      <c r="AV766" s="147"/>
      <c r="AW766" s="147"/>
      <c r="AX766" s="147"/>
      <c r="AY766" s="147"/>
      <c r="AZ766" s="147"/>
      <c r="BA766" s="147"/>
      <c r="BB766" s="147"/>
      <c r="BC766" s="147"/>
      <c r="BD766" s="147"/>
      <c r="BE766" s="147"/>
      <c r="BF766" s="147"/>
      <c r="BG766" s="147"/>
      <c r="BH766" s="147"/>
      <c r="BI766" s="147"/>
      <c r="BJ766" s="147"/>
      <c r="BK766" s="147"/>
      <c r="BL766" s="147"/>
      <c r="BM766" s="148">
        <v>22</v>
      </c>
    </row>
    <row r="767" spans="1:65">
      <c r="A767" s="28"/>
      <c r="B767" s="19">
        <v>1</v>
      </c>
      <c r="C767" s="9">
        <v>6</v>
      </c>
      <c r="D767" s="149">
        <v>170</v>
      </c>
      <c r="E767" s="158">
        <v>250</v>
      </c>
      <c r="F767" s="149">
        <v>160</v>
      </c>
      <c r="G767" s="149">
        <v>170</v>
      </c>
      <c r="H767" s="146"/>
      <c r="I767" s="147"/>
      <c r="J767" s="147"/>
      <c r="K767" s="147"/>
      <c r="L767" s="147"/>
      <c r="M767" s="147"/>
      <c r="N767" s="147"/>
      <c r="O767" s="147"/>
      <c r="P767" s="147"/>
      <c r="Q767" s="147"/>
      <c r="R767" s="147"/>
      <c r="S767" s="147"/>
      <c r="T767" s="147"/>
      <c r="U767" s="147"/>
      <c r="V767" s="147"/>
      <c r="W767" s="147"/>
      <c r="X767" s="147"/>
      <c r="Y767" s="147"/>
      <c r="Z767" s="147"/>
      <c r="AA767" s="147"/>
      <c r="AB767" s="147"/>
      <c r="AC767" s="147"/>
      <c r="AD767" s="147"/>
      <c r="AE767" s="147"/>
      <c r="AF767" s="147"/>
      <c r="AG767" s="147"/>
      <c r="AH767" s="147"/>
      <c r="AI767" s="147"/>
      <c r="AJ767" s="147"/>
      <c r="AK767" s="147"/>
      <c r="AL767" s="147"/>
      <c r="AM767" s="147"/>
      <c r="AN767" s="147"/>
      <c r="AO767" s="147"/>
      <c r="AP767" s="147"/>
      <c r="AQ767" s="147"/>
      <c r="AR767" s="147"/>
      <c r="AS767" s="147"/>
      <c r="AT767" s="147"/>
      <c r="AU767" s="147"/>
      <c r="AV767" s="147"/>
      <c r="AW767" s="147"/>
      <c r="AX767" s="147"/>
      <c r="AY767" s="147"/>
      <c r="AZ767" s="147"/>
      <c r="BA767" s="147"/>
      <c r="BB767" s="147"/>
      <c r="BC767" s="147"/>
      <c r="BD767" s="147"/>
      <c r="BE767" s="147"/>
      <c r="BF767" s="147"/>
      <c r="BG767" s="147"/>
      <c r="BH767" s="147"/>
      <c r="BI767" s="147"/>
      <c r="BJ767" s="147"/>
      <c r="BK767" s="147"/>
      <c r="BL767" s="147"/>
      <c r="BM767" s="150"/>
    </row>
    <row r="768" spans="1:65">
      <c r="A768" s="28"/>
      <c r="B768" s="20" t="s">
        <v>200</v>
      </c>
      <c r="C768" s="12"/>
      <c r="D768" s="151">
        <v>170.33333333333334</v>
      </c>
      <c r="E768" s="151">
        <v>250</v>
      </c>
      <c r="F768" s="151">
        <v>173.33333333333334</v>
      </c>
      <c r="G768" s="151">
        <v>168.33333333333334</v>
      </c>
      <c r="H768" s="146"/>
      <c r="I768" s="147"/>
      <c r="J768" s="147"/>
      <c r="K768" s="147"/>
      <c r="L768" s="147"/>
      <c r="M768" s="147"/>
      <c r="N768" s="147"/>
      <c r="O768" s="147"/>
      <c r="P768" s="147"/>
      <c r="Q768" s="147"/>
      <c r="R768" s="147"/>
      <c r="S768" s="147"/>
      <c r="T768" s="147"/>
      <c r="U768" s="147"/>
      <c r="V768" s="147"/>
      <c r="W768" s="147"/>
      <c r="X768" s="147"/>
      <c r="Y768" s="147"/>
      <c r="Z768" s="147"/>
      <c r="AA768" s="147"/>
      <c r="AB768" s="147"/>
      <c r="AC768" s="147"/>
      <c r="AD768" s="147"/>
      <c r="AE768" s="147"/>
      <c r="AF768" s="147"/>
      <c r="AG768" s="147"/>
      <c r="AH768" s="147"/>
      <c r="AI768" s="147"/>
      <c r="AJ768" s="147"/>
      <c r="AK768" s="147"/>
      <c r="AL768" s="147"/>
      <c r="AM768" s="147"/>
      <c r="AN768" s="147"/>
      <c r="AO768" s="147"/>
      <c r="AP768" s="147"/>
      <c r="AQ768" s="147"/>
      <c r="AR768" s="147"/>
      <c r="AS768" s="147"/>
      <c r="AT768" s="147"/>
      <c r="AU768" s="147"/>
      <c r="AV768" s="147"/>
      <c r="AW768" s="147"/>
      <c r="AX768" s="147"/>
      <c r="AY768" s="147"/>
      <c r="AZ768" s="147"/>
      <c r="BA768" s="147"/>
      <c r="BB768" s="147"/>
      <c r="BC768" s="147"/>
      <c r="BD768" s="147"/>
      <c r="BE768" s="147"/>
      <c r="BF768" s="147"/>
      <c r="BG768" s="147"/>
      <c r="BH768" s="147"/>
      <c r="BI768" s="147"/>
      <c r="BJ768" s="147"/>
      <c r="BK768" s="147"/>
      <c r="BL768" s="147"/>
      <c r="BM768" s="150"/>
    </row>
    <row r="769" spans="1:65">
      <c r="A769" s="28"/>
      <c r="B769" s="3" t="s">
        <v>201</v>
      </c>
      <c r="C769" s="27"/>
      <c r="D769" s="149">
        <v>170.5</v>
      </c>
      <c r="E769" s="149">
        <v>250</v>
      </c>
      <c r="F769" s="149">
        <v>180</v>
      </c>
      <c r="G769" s="149">
        <v>170</v>
      </c>
      <c r="H769" s="146"/>
      <c r="I769" s="147"/>
      <c r="J769" s="147"/>
      <c r="K769" s="147"/>
      <c r="L769" s="147"/>
      <c r="M769" s="147"/>
      <c r="N769" s="147"/>
      <c r="O769" s="147"/>
      <c r="P769" s="147"/>
      <c r="Q769" s="147"/>
      <c r="R769" s="147"/>
      <c r="S769" s="147"/>
      <c r="T769" s="147"/>
      <c r="U769" s="147"/>
      <c r="V769" s="147"/>
      <c r="W769" s="147"/>
      <c r="X769" s="147"/>
      <c r="Y769" s="147"/>
      <c r="Z769" s="147"/>
      <c r="AA769" s="147"/>
      <c r="AB769" s="147"/>
      <c r="AC769" s="147"/>
      <c r="AD769" s="147"/>
      <c r="AE769" s="147"/>
      <c r="AF769" s="147"/>
      <c r="AG769" s="147"/>
      <c r="AH769" s="147"/>
      <c r="AI769" s="147"/>
      <c r="AJ769" s="147"/>
      <c r="AK769" s="147"/>
      <c r="AL769" s="147"/>
      <c r="AM769" s="147"/>
      <c r="AN769" s="147"/>
      <c r="AO769" s="147"/>
      <c r="AP769" s="147"/>
      <c r="AQ769" s="147"/>
      <c r="AR769" s="147"/>
      <c r="AS769" s="147"/>
      <c r="AT769" s="147"/>
      <c r="AU769" s="147"/>
      <c r="AV769" s="147"/>
      <c r="AW769" s="147"/>
      <c r="AX769" s="147"/>
      <c r="AY769" s="147"/>
      <c r="AZ769" s="147"/>
      <c r="BA769" s="147"/>
      <c r="BB769" s="147"/>
      <c r="BC769" s="147"/>
      <c r="BD769" s="147"/>
      <c r="BE769" s="147"/>
      <c r="BF769" s="147"/>
      <c r="BG769" s="147"/>
      <c r="BH769" s="147"/>
      <c r="BI769" s="147"/>
      <c r="BJ769" s="147"/>
      <c r="BK769" s="147"/>
      <c r="BL769" s="147"/>
      <c r="BM769" s="150"/>
    </row>
    <row r="770" spans="1:65">
      <c r="A770" s="28"/>
      <c r="B770" s="3" t="s">
        <v>202</v>
      </c>
      <c r="C770" s="27"/>
      <c r="D770" s="149">
        <v>1.2110601416389968</v>
      </c>
      <c r="E770" s="149">
        <v>0</v>
      </c>
      <c r="F770" s="149">
        <v>10.327955589886445</v>
      </c>
      <c r="G770" s="149">
        <v>4.0824829046386295</v>
      </c>
      <c r="H770" s="146"/>
      <c r="I770" s="147"/>
      <c r="J770" s="147"/>
      <c r="K770" s="147"/>
      <c r="L770" s="147"/>
      <c r="M770" s="147"/>
      <c r="N770" s="147"/>
      <c r="O770" s="147"/>
      <c r="P770" s="147"/>
      <c r="Q770" s="147"/>
      <c r="R770" s="147"/>
      <c r="S770" s="147"/>
      <c r="T770" s="147"/>
      <c r="U770" s="147"/>
      <c r="V770" s="147"/>
      <c r="W770" s="147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  <c r="AH770" s="147"/>
      <c r="AI770" s="147"/>
      <c r="AJ770" s="147"/>
      <c r="AK770" s="147"/>
      <c r="AL770" s="147"/>
      <c r="AM770" s="147"/>
      <c r="AN770" s="147"/>
      <c r="AO770" s="147"/>
      <c r="AP770" s="147"/>
      <c r="AQ770" s="147"/>
      <c r="AR770" s="147"/>
      <c r="AS770" s="147"/>
      <c r="AT770" s="147"/>
      <c r="AU770" s="147"/>
      <c r="AV770" s="147"/>
      <c r="AW770" s="147"/>
      <c r="AX770" s="147"/>
      <c r="AY770" s="147"/>
      <c r="AZ770" s="147"/>
      <c r="BA770" s="147"/>
      <c r="BB770" s="147"/>
      <c r="BC770" s="147"/>
      <c r="BD770" s="147"/>
      <c r="BE770" s="147"/>
      <c r="BF770" s="147"/>
      <c r="BG770" s="147"/>
      <c r="BH770" s="147"/>
      <c r="BI770" s="147"/>
      <c r="BJ770" s="147"/>
      <c r="BK770" s="147"/>
      <c r="BL770" s="147"/>
      <c r="BM770" s="150"/>
    </row>
    <row r="771" spans="1:65">
      <c r="A771" s="28"/>
      <c r="B771" s="3" t="s">
        <v>85</v>
      </c>
      <c r="C771" s="27"/>
      <c r="D771" s="13">
        <v>7.1099421231252255E-3</v>
      </c>
      <c r="E771" s="13">
        <v>0</v>
      </c>
      <c r="F771" s="13">
        <v>5.9584359172421796E-2</v>
      </c>
      <c r="G771" s="13">
        <v>2.4252373690922549E-2</v>
      </c>
      <c r="H771" s="96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203</v>
      </c>
      <c r="C772" s="27"/>
      <c r="D772" s="13">
        <v>-1.9531250000018874E-3</v>
      </c>
      <c r="E772" s="13">
        <v>0.46484374999999711</v>
      </c>
      <c r="F772" s="13">
        <v>1.5624999999998002E-2</v>
      </c>
      <c r="G772" s="13">
        <v>-1.3671875000001887E-2</v>
      </c>
      <c r="H772" s="96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44" t="s">
        <v>204</v>
      </c>
      <c r="C773" s="45"/>
      <c r="D773" s="43">
        <v>0.4</v>
      </c>
      <c r="E773" s="43">
        <v>21.08</v>
      </c>
      <c r="F773" s="43">
        <v>0.4</v>
      </c>
      <c r="G773" s="43">
        <v>0.94</v>
      </c>
      <c r="H773" s="96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B774" s="29"/>
      <c r="C774" s="20"/>
      <c r="D774" s="20"/>
      <c r="E774" s="20"/>
      <c r="F774" s="20"/>
      <c r="G774" s="20"/>
      <c r="BM774" s="53"/>
    </row>
    <row r="775" spans="1:65" ht="15">
      <c r="B775" s="8" t="s">
        <v>429</v>
      </c>
      <c r="BM775" s="26" t="s">
        <v>216</v>
      </c>
    </row>
    <row r="776" spans="1:65" ht="15">
      <c r="A776" s="24" t="s">
        <v>60</v>
      </c>
      <c r="B776" s="18" t="s">
        <v>112</v>
      </c>
      <c r="C776" s="15" t="s">
        <v>113</v>
      </c>
      <c r="D776" s="16" t="s">
        <v>194</v>
      </c>
      <c r="E776" s="17" t="s">
        <v>194</v>
      </c>
      <c r="F776" s="96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195</v>
      </c>
      <c r="C777" s="9" t="s">
        <v>195</v>
      </c>
      <c r="D777" s="94" t="s">
        <v>196</v>
      </c>
      <c r="E777" s="95" t="s">
        <v>207</v>
      </c>
      <c r="F777" s="96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102</v>
      </c>
      <c r="E778" s="11" t="s">
        <v>102</v>
      </c>
      <c r="F778" s="96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25"/>
      <c r="F779" s="96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60">
        <v>26</v>
      </c>
      <c r="E780" s="160">
        <v>40</v>
      </c>
      <c r="F780" s="161"/>
      <c r="G780" s="162"/>
      <c r="H780" s="162"/>
      <c r="I780" s="162"/>
      <c r="J780" s="162"/>
      <c r="K780" s="162"/>
      <c r="L780" s="162"/>
      <c r="M780" s="162"/>
      <c r="N780" s="162"/>
      <c r="O780" s="162"/>
      <c r="P780" s="162"/>
      <c r="Q780" s="162"/>
      <c r="R780" s="162"/>
      <c r="S780" s="162"/>
      <c r="T780" s="162"/>
      <c r="U780" s="162"/>
      <c r="V780" s="162"/>
      <c r="W780" s="162"/>
      <c r="X780" s="162"/>
      <c r="Y780" s="162"/>
      <c r="Z780" s="162"/>
      <c r="AA780" s="162"/>
      <c r="AB780" s="162"/>
      <c r="AC780" s="162"/>
      <c r="AD780" s="162"/>
      <c r="AE780" s="162"/>
      <c r="AF780" s="162"/>
      <c r="AG780" s="162"/>
      <c r="AH780" s="162"/>
      <c r="AI780" s="162"/>
      <c r="AJ780" s="162"/>
      <c r="AK780" s="162"/>
      <c r="AL780" s="162"/>
      <c r="AM780" s="162"/>
      <c r="AN780" s="162"/>
      <c r="AO780" s="162"/>
      <c r="AP780" s="162"/>
      <c r="AQ780" s="162"/>
      <c r="AR780" s="162"/>
      <c r="AS780" s="162"/>
      <c r="AT780" s="162"/>
      <c r="AU780" s="162"/>
      <c r="AV780" s="162"/>
      <c r="AW780" s="162"/>
      <c r="AX780" s="162"/>
      <c r="AY780" s="162"/>
      <c r="AZ780" s="162"/>
      <c r="BA780" s="162"/>
      <c r="BB780" s="162"/>
      <c r="BC780" s="162"/>
      <c r="BD780" s="162"/>
      <c r="BE780" s="162"/>
      <c r="BF780" s="162"/>
      <c r="BG780" s="162"/>
      <c r="BH780" s="162"/>
      <c r="BI780" s="162"/>
      <c r="BJ780" s="162"/>
      <c r="BK780" s="162"/>
      <c r="BL780" s="162"/>
      <c r="BM780" s="163">
        <v>1</v>
      </c>
    </row>
    <row r="781" spans="1:65">
      <c r="A781" s="28"/>
      <c r="B781" s="19">
        <v>1</v>
      </c>
      <c r="C781" s="9">
        <v>2</v>
      </c>
      <c r="D781" s="165">
        <v>33</v>
      </c>
      <c r="E781" s="165">
        <v>40</v>
      </c>
      <c r="F781" s="161"/>
      <c r="G781" s="162"/>
      <c r="H781" s="162"/>
      <c r="I781" s="162"/>
      <c r="J781" s="162"/>
      <c r="K781" s="162"/>
      <c r="L781" s="162"/>
      <c r="M781" s="162"/>
      <c r="N781" s="162"/>
      <c r="O781" s="162"/>
      <c r="P781" s="162"/>
      <c r="Q781" s="162"/>
      <c r="R781" s="162"/>
      <c r="S781" s="162"/>
      <c r="T781" s="162"/>
      <c r="U781" s="162"/>
      <c r="V781" s="162"/>
      <c r="W781" s="162"/>
      <c r="X781" s="162"/>
      <c r="Y781" s="162"/>
      <c r="Z781" s="162"/>
      <c r="AA781" s="162"/>
      <c r="AB781" s="162"/>
      <c r="AC781" s="162"/>
      <c r="AD781" s="162"/>
      <c r="AE781" s="162"/>
      <c r="AF781" s="162"/>
      <c r="AG781" s="162"/>
      <c r="AH781" s="162"/>
      <c r="AI781" s="162"/>
      <c r="AJ781" s="162"/>
      <c r="AK781" s="162"/>
      <c r="AL781" s="162"/>
      <c r="AM781" s="162"/>
      <c r="AN781" s="162"/>
      <c r="AO781" s="162"/>
      <c r="AP781" s="162"/>
      <c r="AQ781" s="162"/>
      <c r="AR781" s="162"/>
      <c r="AS781" s="162"/>
      <c r="AT781" s="162"/>
      <c r="AU781" s="162"/>
      <c r="AV781" s="162"/>
      <c r="AW781" s="162"/>
      <c r="AX781" s="162"/>
      <c r="AY781" s="162"/>
      <c r="AZ781" s="162"/>
      <c r="BA781" s="162"/>
      <c r="BB781" s="162"/>
      <c r="BC781" s="162"/>
      <c r="BD781" s="162"/>
      <c r="BE781" s="162"/>
      <c r="BF781" s="162"/>
      <c r="BG781" s="162"/>
      <c r="BH781" s="162"/>
      <c r="BI781" s="162"/>
      <c r="BJ781" s="162"/>
      <c r="BK781" s="162"/>
      <c r="BL781" s="162"/>
      <c r="BM781" s="163">
        <v>25</v>
      </c>
    </row>
    <row r="782" spans="1:65">
      <c r="A782" s="28"/>
      <c r="B782" s="19">
        <v>1</v>
      </c>
      <c r="C782" s="9">
        <v>3</v>
      </c>
      <c r="D782" s="165">
        <v>28</v>
      </c>
      <c r="E782" s="165">
        <v>40</v>
      </c>
      <c r="F782" s="161"/>
      <c r="G782" s="162"/>
      <c r="H782" s="162"/>
      <c r="I782" s="162"/>
      <c r="J782" s="162"/>
      <c r="K782" s="162"/>
      <c r="L782" s="162"/>
      <c r="M782" s="162"/>
      <c r="N782" s="162"/>
      <c r="O782" s="162"/>
      <c r="P782" s="162"/>
      <c r="Q782" s="162"/>
      <c r="R782" s="162"/>
      <c r="S782" s="162"/>
      <c r="T782" s="162"/>
      <c r="U782" s="162"/>
      <c r="V782" s="162"/>
      <c r="W782" s="162"/>
      <c r="X782" s="162"/>
      <c r="Y782" s="162"/>
      <c r="Z782" s="162"/>
      <c r="AA782" s="162"/>
      <c r="AB782" s="162"/>
      <c r="AC782" s="162"/>
      <c r="AD782" s="162"/>
      <c r="AE782" s="162"/>
      <c r="AF782" s="162"/>
      <c r="AG782" s="162"/>
      <c r="AH782" s="162"/>
      <c r="AI782" s="162"/>
      <c r="AJ782" s="162"/>
      <c r="AK782" s="162"/>
      <c r="AL782" s="162"/>
      <c r="AM782" s="162"/>
      <c r="AN782" s="162"/>
      <c r="AO782" s="162"/>
      <c r="AP782" s="162"/>
      <c r="AQ782" s="162"/>
      <c r="AR782" s="162"/>
      <c r="AS782" s="162"/>
      <c r="AT782" s="162"/>
      <c r="AU782" s="162"/>
      <c r="AV782" s="162"/>
      <c r="AW782" s="162"/>
      <c r="AX782" s="162"/>
      <c r="AY782" s="162"/>
      <c r="AZ782" s="162"/>
      <c r="BA782" s="162"/>
      <c r="BB782" s="162"/>
      <c r="BC782" s="162"/>
      <c r="BD782" s="162"/>
      <c r="BE782" s="162"/>
      <c r="BF782" s="162"/>
      <c r="BG782" s="162"/>
      <c r="BH782" s="162"/>
      <c r="BI782" s="162"/>
      <c r="BJ782" s="162"/>
      <c r="BK782" s="162"/>
      <c r="BL782" s="162"/>
      <c r="BM782" s="163">
        <v>16</v>
      </c>
    </row>
    <row r="783" spans="1:65">
      <c r="A783" s="28"/>
      <c r="B783" s="19">
        <v>1</v>
      </c>
      <c r="C783" s="9">
        <v>4</v>
      </c>
      <c r="D783" s="165">
        <v>26</v>
      </c>
      <c r="E783" s="165">
        <v>40</v>
      </c>
      <c r="F783" s="161"/>
      <c r="G783" s="162"/>
      <c r="H783" s="162"/>
      <c r="I783" s="162"/>
      <c r="J783" s="162"/>
      <c r="K783" s="162"/>
      <c r="L783" s="162"/>
      <c r="M783" s="162"/>
      <c r="N783" s="162"/>
      <c r="O783" s="162"/>
      <c r="P783" s="162"/>
      <c r="Q783" s="162"/>
      <c r="R783" s="162"/>
      <c r="S783" s="162"/>
      <c r="T783" s="162"/>
      <c r="U783" s="162"/>
      <c r="V783" s="162"/>
      <c r="W783" s="162"/>
      <c r="X783" s="162"/>
      <c r="Y783" s="162"/>
      <c r="Z783" s="162"/>
      <c r="AA783" s="162"/>
      <c r="AB783" s="162"/>
      <c r="AC783" s="162"/>
      <c r="AD783" s="162"/>
      <c r="AE783" s="162"/>
      <c r="AF783" s="162"/>
      <c r="AG783" s="162"/>
      <c r="AH783" s="162"/>
      <c r="AI783" s="162"/>
      <c r="AJ783" s="162"/>
      <c r="AK783" s="162"/>
      <c r="AL783" s="162"/>
      <c r="AM783" s="162"/>
      <c r="AN783" s="162"/>
      <c r="AO783" s="162"/>
      <c r="AP783" s="162"/>
      <c r="AQ783" s="162"/>
      <c r="AR783" s="162"/>
      <c r="AS783" s="162"/>
      <c r="AT783" s="162"/>
      <c r="AU783" s="162"/>
      <c r="AV783" s="162"/>
      <c r="AW783" s="162"/>
      <c r="AX783" s="162"/>
      <c r="AY783" s="162"/>
      <c r="AZ783" s="162"/>
      <c r="BA783" s="162"/>
      <c r="BB783" s="162"/>
      <c r="BC783" s="162"/>
      <c r="BD783" s="162"/>
      <c r="BE783" s="162"/>
      <c r="BF783" s="162"/>
      <c r="BG783" s="162"/>
      <c r="BH783" s="162"/>
      <c r="BI783" s="162"/>
      <c r="BJ783" s="162"/>
      <c r="BK783" s="162"/>
      <c r="BL783" s="162"/>
      <c r="BM783" s="163">
        <v>33.5833333333333</v>
      </c>
    </row>
    <row r="784" spans="1:65">
      <c r="A784" s="28"/>
      <c r="B784" s="19">
        <v>1</v>
      </c>
      <c r="C784" s="9">
        <v>5</v>
      </c>
      <c r="D784" s="165">
        <v>27</v>
      </c>
      <c r="E784" s="165">
        <v>40</v>
      </c>
      <c r="F784" s="161"/>
      <c r="G784" s="162"/>
      <c r="H784" s="162"/>
      <c r="I784" s="162"/>
      <c r="J784" s="162"/>
      <c r="K784" s="162"/>
      <c r="L784" s="162"/>
      <c r="M784" s="162"/>
      <c r="N784" s="162"/>
      <c r="O784" s="162"/>
      <c r="P784" s="162"/>
      <c r="Q784" s="162"/>
      <c r="R784" s="162"/>
      <c r="S784" s="162"/>
      <c r="T784" s="162"/>
      <c r="U784" s="162"/>
      <c r="V784" s="162"/>
      <c r="W784" s="162"/>
      <c r="X784" s="162"/>
      <c r="Y784" s="162"/>
      <c r="Z784" s="162"/>
      <c r="AA784" s="162"/>
      <c r="AB784" s="162"/>
      <c r="AC784" s="162"/>
      <c r="AD784" s="162"/>
      <c r="AE784" s="162"/>
      <c r="AF784" s="162"/>
      <c r="AG784" s="162"/>
      <c r="AH784" s="162"/>
      <c r="AI784" s="162"/>
      <c r="AJ784" s="162"/>
      <c r="AK784" s="162"/>
      <c r="AL784" s="162"/>
      <c r="AM784" s="162"/>
      <c r="AN784" s="162"/>
      <c r="AO784" s="162"/>
      <c r="AP784" s="162"/>
      <c r="AQ784" s="162"/>
      <c r="AR784" s="162"/>
      <c r="AS784" s="162"/>
      <c r="AT784" s="162"/>
      <c r="AU784" s="162"/>
      <c r="AV784" s="162"/>
      <c r="AW784" s="162"/>
      <c r="AX784" s="162"/>
      <c r="AY784" s="162"/>
      <c r="AZ784" s="162"/>
      <c r="BA784" s="162"/>
      <c r="BB784" s="162"/>
      <c r="BC784" s="162"/>
      <c r="BD784" s="162"/>
      <c r="BE784" s="162"/>
      <c r="BF784" s="162"/>
      <c r="BG784" s="162"/>
      <c r="BH784" s="162"/>
      <c r="BI784" s="162"/>
      <c r="BJ784" s="162"/>
      <c r="BK784" s="162"/>
      <c r="BL784" s="162"/>
      <c r="BM784" s="163">
        <v>23</v>
      </c>
    </row>
    <row r="785" spans="1:65">
      <c r="A785" s="28"/>
      <c r="B785" s="19">
        <v>1</v>
      </c>
      <c r="C785" s="9">
        <v>6</v>
      </c>
      <c r="D785" s="165">
        <v>23</v>
      </c>
      <c r="E785" s="165">
        <v>40</v>
      </c>
      <c r="F785" s="161"/>
      <c r="G785" s="162"/>
      <c r="H785" s="162"/>
      <c r="I785" s="162"/>
      <c r="J785" s="162"/>
      <c r="K785" s="162"/>
      <c r="L785" s="162"/>
      <c r="M785" s="162"/>
      <c r="N785" s="162"/>
      <c r="O785" s="162"/>
      <c r="P785" s="162"/>
      <c r="Q785" s="162"/>
      <c r="R785" s="162"/>
      <c r="S785" s="162"/>
      <c r="T785" s="162"/>
      <c r="U785" s="162"/>
      <c r="V785" s="162"/>
      <c r="W785" s="162"/>
      <c r="X785" s="162"/>
      <c r="Y785" s="162"/>
      <c r="Z785" s="162"/>
      <c r="AA785" s="162"/>
      <c r="AB785" s="162"/>
      <c r="AC785" s="162"/>
      <c r="AD785" s="162"/>
      <c r="AE785" s="162"/>
      <c r="AF785" s="162"/>
      <c r="AG785" s="162"/>
      <c r="AH785" s="162"/>
      <c r="AI785" s="162"/>
      <c r="AJ785" s="162"/>
      <c r="AK785" s="162"/>
      <c r="AL785" s="162"/>
      <c r="AM785" s="162"/>
      <c r="AN785" s="162"/>
      <c r="AO785" s="162"/>
      <c r="AP785" s="162"/>
      <c r="AQ785" s="162"/>
      <c r="AR785" s="162"/>
      <c r="AS785" s="162"/>
      <c r="AT785" s="162"/>
      <c r="AU785" s="162"/>
      <c r="AV785" s="162"/>
      <c r="AW785" s="162"/>
      <c r="AX785" s="162"/>
      <c r="AY785" s="162"/>
      <c r="AZ785" s="162"/>
      <c r="BA785" s="162"/>
      <c r="BB785" s="162"/>
      <c r="BC785" s="162"/>
      <c r="BD785" s="162"/>
      <c r="BE785" s="162"/>
      <c r="BF785" s="162"/>
      <c r="BG785" s="162"/>
      <c r="BH785" s="162"/>
      <c r="BI785" s="162"/>
      <c r="BJ785" s="162"/>
      <c r="BK785" s="162"/>
      <c r="BL785" s="162"/>
      <c r="BM785" s="166"/>
    </row>
    <row r="786" spans="1:65">
      <c r="A786" s="28"/>
      <c r="B786" s="20" t="s">
        <v>200</v>
      </c>
      <c r="C786" s="12"/>
      <c r="D786" s="167">
        <v>27.166666666666668</v>
      </c>
      <c r="E786" s="167">
        <v>40</v>
      </c>
      <c r="F786" s="161"/>
      <c r="G786" s="162"/>
      <c r="H786" s="162"/>
      <c r="I786" s="162"/>
      <c r="J786" s="162"/>
      <c r="K786" s="162"/>
      <c r="L786" s="162"/>
      <c r="M786" s="162"/>
      <c r="N786" s="162"/>
      <c r="O786" s="162"/>
      <c r="P786" s="162"/>
      <c r="Q786" s="162"/>
      <c r="R786" s="162"/>
      <c r="S786" s="162"/>
      <c r="T786" s="162"/>
      <c r="U786" s="162"/>
      <c r="V786" s="162"/>
      <c r="W786" s="162"/>
      <c r="X786" s="162"/>
      <c r="Y786" s="162"/>
      <c r="Z786" s="162"/>
      <c r="AA786" s="162"/>
      <c r="AB786" s="162"/>
      <c r="AC786" s="162"/>
      <c r="AD786" s="162"/>
      <c r="AE786" s="162"/>
      <c r="AF786" s="162"/>
      <c r="AG786" s="162"/>
      <c r="AH786" s="162"/>
      <c r="AI786" s="162"/>
      <c r="AJ786" s="162"/>
      <c r="AK786" s="162"/>
      <c r="AL786" s="162"/>
      <c r="AM786" s="162"/>
      <c r="AN786" s="162"/>
      <c r="AO786" s="162"/>
      <c r="AP786" s="162"/>
      <c r="AQ786" s="162"/>
      <c r="AR786" s="162"/>
      <c r="AS786" s="162"/>
      <c r="AT786" s="162"/>
      <c r="AU786" s="162"/>
      <c r="AV786" s="162"/>
      <c r="AW786" s="162"/>
      <c r="AX786" s="162"/>
      <c r="AY786" s="162"/>
      <c r="AZ786" s="162"/>
      <c r="BA786" s="162"/>
      <c r="BB786" s="162"/>
      <c r="BC786" s="162"/>
      <c r="BD786" s="162"/>
      <c r="BE786" s="162"/>
      <c r="BF786" s="162"/>
      <c r="BG786" s="162"/>
      <c r="BH786" s="162"/>
      <c r="BI786" s="162"/>
      <c r="BJ786" s="162"/>
      <c r="BK786" s="162"/>
      <c r="BL786" s="162"/>
      <c r="BM786" s="166"/>
    </row>
    <row r="787" spans="1:65">
      <c r="A787" s="28"/>
      <c r="B787" s="3" t="s">
        <v>201</v>
      </c>
      <c r="C787" s="27"/>
      <c r="D787" s="165">
        <v>26.5</v>
      </c>
      <c r="E787" s="165">
        <v>40</v>
      </c>
      <c r="F787" s="161"/>
      <c r="G787" s="162"/>
      <c r="H787" s="162"/>
      <c r="I787" s="162"/>
      <c r="J787" s="162"/>
      <c r="K787" s="162"/>
      <c r="L787" s="162"/>
      <c r="M787" s="162"/>
      <c r="N787" s="162"/>
      <c r="O787" s="162"/>
      <c r="P787" s="162"/>
      <c r="Q787" s="162"/>
      <c r="R787" s="162"/>
      <c r="S787" s="162"/>
      <c r="T787" s="162"/>
      <c r="U787" s="162"/>
      <c r="V787" s="162"/>
      <c r="W787" s="162"/>
      <c r="X787" s="162"/>
      <c r="Y787" s="162"/>
      <c r="Z787" s="162"/>
      <c r="AA787" s="162"/>
      <c r="AB787" s="162"/>
      <c r="AC787" s="162"/>
      <c r="AD787" s="162"/>
      <c r="AE787" s="162"/>
      <c r="AF787" s="162"/>
      <c r="AG787" s="162"/>
      <c r="AH787" s="162"/>
      <c r="AI787" s="162"/>
      <c r="AJ787" s="162"/>
      <c r="AK787" s="162"/>
      <c r="AL787" s="162"/>
      <c r="AM787" s="162"/>
      <c r="AN787" s="162"/>
      <c r="AO787" s="162"/>
      <c r="AP787" s="162"/>
      <c r="AQ787" s="162"/>
      <c r="AR787" s="162"/>
      <c r="AS787" s="162"/>
      <c r="AT787" s="162"/>
      <c r="AU787" s="162"/>
      <c r="AV787" s="162"/>
      <c r="AW787" s="162"/>
      <c r="AX787" s="162"/>
      <c r="AY787" s="162"/>
      <c r="AZ787" s="162"/>
      <c r="BA787" s="162"/>
      <c r="BB787" s="162"/>
      <c r="BC787" s="162"/>
      <c r="BD787" s="162"/>
      <c r="BE787" s="162"/>
      <c r="BF787" s="162"/>
      <c r="BG787" s="162"/>
      <c r="BH787" s="162"/>
      <c r="BI787" s="162"/>
      <c r="BJ787" s="162"/>
      <c r="BK787" s="162"/>
      <c r="BL787" s="162"/>
      <c r="BM787" s="166"/>
    </row>
    <row r="788" spans="1:65">
      <c r="A788" s="28"/>
      <c r="B788" s="3" t="s">
        <v>202</v>
      </c>
      <c r="C788" s="27"/>
      <c r="D788" s="165">
        <v>3.311595788538602</v>
      </c>
      <c r="E788" s="165">
        <v>0</v>
      </c>
      <c r="F788" s="161"/>
      <c r="G788" s="162"/>
      <c r="H788" s="162"/>
      <c r="I788" s="162"/>
      <c r="J788" s="162"/>
      <c r="K788" s="162"/>
      <c r="L788" s="162"/>
      <c r="M788" s="162"/>
      <c r="N788" s="162"/>
      <c r="O788" s="162"/>
      <c r="P788" s="162"/>
      <c r="Q788" s="162"/>
      <c r="R788" s="162"/>
      <c r="S788" s="162"/>
      <c r="T788" s="162"/>
      <c r="U788" s="162"/>
      <c r="V788" s="162"/>
      <c r="W788" s="162"/>
      <c r="X788" s="162"/>
      <c r="Y788" s="162"/>
      <c r="Z788" s="162"/>
      <c r="AA788" s="162"/>
      <c r="AB788" s="162"/>
      <c r="AC788" s="162"/>
      <c r="AD788" s="162"/>
      <c r="AE788" s="162"/>
      <c r="AF788" s="162"/>
      <c r="AG788" s="162"/>
      <c r="AH788" s="162"/>
      <c r="AI788" s="162"/>
      <c r="AJ788" s="162"/>
      <c r="AK788" s="162"/>
      <c r="AL788" s="162"/>
      <c r="AM788" s="162"/>
      <c r="AN788" s="162"/>
      <c r="AO788" s="162"/>
      <c r="AP788" s="162"/>
      <c r="AQ788" s="162"/>
      <c r="AR788" s="162"/>
      <c r="AS788" s="162"/>
      <c r="AT788" s="162"/>
      <c r="AU788" s="162"/>
      <c r="AV788" s="162"/>
      <c r="AW788" s="162"/>
      <c r="AX788" s="162"/>
      <c r="AY788" s="162"/>
      <c r="AZ788" s="162"/>
      <c r="BA788" s="162"/>
      <c r="BB788" s="162"/>
      <c r="BC788" s="162"/>
      <c r="BD788" s="162"/>
      <c r="BE788" s="162"/>
      <c r="BF788" s="162"/>
      <c r="BG788" s="162"/>
      <c r="BH788" s="162"/>
      <c r="BI788" s="162"/>
      <c r="BJ788" s="162"/>
      <c r="BK788" s="162"/>
      <c r="BL788" s="162"/>
      <c r="BM788" s="166"/>
    </row>
    <row r="789" spans="1:65">
      <c r="A789" s="28"/>
      <c r="B789" s="3" t="s">
        <v>85</v>
      </c>
      <c r="C789" s="27"/>
      <c r="D789" s="13">
        <v>0.12189923147994854</v>
      </c>
      <c r="E789" s="13">
        <v>0</v>
      </c>
      <c r="F789" s="96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A790" s="28"/>
      <c r="B790" s="3" t="s">
        <v>203</v>
      </c>
      <c r="C790" s="27"/>
      <c r="D790" s="13">
        <v>-0.19106699751860956</v>
      </c>
      <c r="E790" s="13">
        <v>0.19106699751861167</v>
      </c>
      <c r="F790" s="96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44" t="s">
        <v>204</v>
      </c>
      <c r="C791" s="45"/>
      <c r="D791" s="43">
        <v>0.67</v>
      </c>
      <c r="E791" s="43">
        <v>0.67</v>
      </c>
      <c r="F791" s="96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B792" s="29"/>
      <c r="C792" s="20"/>
      <c r="D792" s="20"/>
      <c r="E792" s="20"/>
      <c r="BM792" s="53"/>
    </row>
    <row r="793" spans="1:65" ht="15">
      <c r="B793" s="8" t="s">
        <v>430</v>
      </c>
      <c r="BM793" s="26" t="s">
        <v>66</v>
      </c>
    </row>
    <row r="794" spans="1:65" ht="15">
      <c r="A794" s="24" t="s">
        <v>61</v>
      </c>
      <c r="B794" s="18" t="s">
        <v>112</v>
      </c>
      <c r="C794" s="15" t="s">
        <v>113</v>
      </c>
      <c r="D794" s="16" t="s">
        <v>194</v>
      </c>
      <c r="E794" s="17" t="s">
        <v>194</v>
      </c>
      <c r="F794" s="17" t="s">
        <v>194</v>
      </c>
      <c r="G794" s="17" t="s">
        <v>194</v>
      </c>
      <c r="H794" s="17" t="s">
        <v>194</v>
      </c>
      <c r="I794" s="17" t="s">
        <v>194</v>
      </c>
      <c r="J794" s="17" t="s">
        <v>194</v>
      </c>
      <c r="K794" s="17" t="s">
        <v>194</v>
      </c>
      <c r="L794" s="96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195</v>
      </c>
      <c r="C795" s="9" t="s">
        <v>195</v>
      </c>
      <c r="D795" s="94" t="s">
        <v>221</v>
      </c>
      <c r="E795" s="95" t="s">
        <v>222</v>
      </c>
      <c r="F795" s="95" t="s">
        <v>223</v>
      </c>
      <c r="G795" s="95" t="s">
        <v>198</v>
      </c>
      <c r="H795" s="95" t="s">
        <v>228</v>
      </c>
      <c r="I795" s="95" t="s">
        <v>218</v>
      </c>
      <c r="J795" s="95" t="s">
        <v>220</v>
      </c>
      <c r="K795" s="95" t="s">
        <v>207</v>
      </c>
      <c r="L795" s="96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1</v>
      </c>
    </row>
    <row r="796" spans="1:65">
      <c r="A796" s="28"/>
      <c r="B796" s="19"/>
      <c r="C796" s="9"/>
      <c r="D796" s="10" t="s">
        <v>103</v>
      </c>
      <c r="E796" s="11" t="s">
        <v>99</v>
      </c>
      <c r="F796" s="11" t="s">
        <v>99</v>
      </c>
      <c r="G796" s="11" t="s">
        <v>99</v>
      </c>
      <c r="H796" s="11" t="s">
        <v>103</v>
      </c>
      <c r="I796" s="11" t="s">
        <v>99</v>
      </c>
      <c r="J796" s="11" t="s">
        <v>99</v>
      </c>
      <c r="K796" s="11" t="s">
        <v>103</v>
      </c>
      <c r="L796" s="96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6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91">
        <v>1.9455666670000009</v>
      </c>
      <c r="E798" s="21">
        <v>1.580000000000001</v>
      </c>
      <c r="F798" s="91">
        <v>1.8604620000000014</v>
      </c>
      <c r="G798" s="21" t="s">
        <v>227</v>
      </c>
      <c r="H798" s="21">
        <v>1.5600000000000007</v>
      </c>
      <c r="I798" s="21">
        <v>1.488556</v>
      </c>
      <c r="J798" s="21">
        <v>1.6080000000000001</v>
      </c>
      <c r="K798" s="21">
        <v>1.5600000000000009</v>
      </c>
      <c r="L798" s="96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92">
        <v>1.9040333330000014</v>
      </c>
      <c r="E799" s="11">
        <v>1.5200000000000009</v>
      </c>
      <c r="F799" s="92">
        <v>1.8651764000000008</v>
      </c>
      <c r="G799" s="11" t="s">
        <v>227</v>
      </c>
      <c r="H799" s="11">
        <v>1.5400000000000009</v>
      </c>
      <c r="I799" s="11">
        <v>1.4540439999999999</v>
      </c>
      <c r="J799" s="11">
        <v>1.6080000000000001</v>
      </c>
      <c r="K799" s="11">
        <v>1.4900000000000009</v>
      </c>
      <c r="L799" s="96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9</v>
      </c>
    </row>
    <row r="800" spans="1:65">
      <c r="A800" s="28"/>
      <c r="B800" s="19">
        <v>1</v>
      </c>
      <c r="C800" s="9">
        <v>3</v>
      </c>
      <c r="D800" s="92">
        <v>1.9406222220000011</v>
      </c>
      <c r="E800" s="11">
        <v>1.4800000000000009</v>
      </c>
      <c r="F800" s="92">
        <v>1.7948488000000014</v>
      </c>
      <c r="G800" s="11" t="s">
        <v>227</v>
      </c>
      <c r="H800" s="11">
        <v>1.5400000000000009</v>
      </c>
      <c r="I800" s="11">
        <v>1.5095639999999999</v>
      </c>
      <c r="J800" s="11">
        <v>1.5940000000000001</v>
      </c>
      <c r="K800" s="11">
        <v>1.5100000000000009</v>
      </c>
      <c r="L800" s="96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92">
        <v>1.9257888890000008</v>
      </c>
      <c r="E801" s="11">
        <v>1.5100000000000009</v>
      </c>
      <c r="F801" s="92">
        <v>1.8618608000000012</v>
      </c>
      <c r="G801" s="11" t="s">
        <v>227</v>
      </c>
      <c r="H801" s="11">
        <v>1.5400000000000009</v>
      </c>
      <c r="I801" s="11">
        <v>1.494059</v>
      </c>
      <c r="J801" s="11">
        <v>1.5569999999999999</v>
      </c>
      <c r="K801" s="11">
        <v>1.5100000000000009</v>
      </c>
      <c r="L801" s="96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1.5340651333831969</v>
      </c>
    </row>
    <row r="802" spans="1:65">
      <c r="A802" s="28"/>
      <c r="B802" s="19">
        <v>1</v>
      </c>
      <c r="C802" s="9">
        <v>5</v>
      </c>
      <c r="D802" s="92">
        <v>1.959411111000001</v>
      </c>
      <c r="E802" s="11">
        <v>1.4800000000000009</v>
      </c>
      <c r="F802" s="92">
        <v>1.8024472000000014</v>
      </c>
      <c r="G802" s="11" t="s">
        <v>227</v>
      </c>
      <c r="H802" s="11">
        <v>1.5600000000000007</v>
      </c>
      <c r="I802" s="11">
        <v>1.489557</v>
      </c>
      <c r="J802" s="11">
        <v>1.585</v>
      </c>
      <c r="K802" s="11">
        <v>1.580000000000001</v>
      </c>
      <c r="L802" s="96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45</v>
      </c>
    </row>
    <row r="803" spans="1:65">
      <c r="A803" s="28"/>
      <c r="B803" s="19">
        <v>1</v>
      </c>
      <c r="C803" s="9">
        <v>6</v>
      </c>
      <c r="D803" s="92">
        <v>1.9880888890000012</v>
      </c>
      <c r="E803" s="11">
        <v>1.5200000000000009</v>
      </c>
      <c r="F803" s="92">
        <v>1.8705008000000014</v>
      </c>
      <c r="G803" s="11" t="s">
        <v>227</v>
      </c>
      <c r="H803" s="11">
        <v>1.5500000000000009</v>
      </c>
      <c r="I803" s="11">
        <v>1.47055</v>
      </c>
      <c r="J803" s="11">
        <v>1.5940000000000001</v>
      </c>
      <c r="K803" s="11">
        <v>1.5400000000000009</v>
      </c>
      <c r="L803" s="96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3"/>
    </row>
    <row r="804" spans="1:65">
      <c r="A804" s="28"/>
      <c r="B804" s="20" t="s">
        <v>200</v>
      </c>
      <c r="C804" s="12"/>
      <c r="D804" s="22">
        <v>1.9439185185000012</v>
      </c>
      <c r="E804" s="22">
        <v>1.5150000000000008</v>
      </c>
      <c r="F804" s="22">
        <v>1.8425493333333349</v>
      </c>
      <c r="G804" s="22" t="s">
        <v>506</v>
      </c>
      <c r="H804" s="22">
        <v>1.548333333333334</v>
      </c>
      <c r="I804" s="22">
        <v>1.4843883333333332</v>
      </c>
      <c r="J804" s="22">
        <v>1.5910000000000002</v>
      </c>
      <c r="K804" s="22">
        <v>1.5316666666666674</v>
      </c>
      <c r="L804" s="96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3"/>
    </row>
    <row r="805" spans="1:65">
      <c r="A805" s="28"/>
      <c r="B805" s="3" t="s">
        <v>201</v>
      </c>
      <c r="C805" s="27"/>
      <c r="D805" s="11">
        <v>1.9430944445000011</v>
      </c>
      <c r="E805" s="11">
        <v>1.515000000000001</v>
      </c>
      <c r="F805" s="11">
        <v>1.8611614000000012</v>
      </c>
      <c r="G805" s="11" t="s">
        <v>506</v>
      </c>
      <c r="H805" s="11">
        <v>1.5450000000000008</v>
      </c>
      <c r="I805" s="11">
        <v>1.4890565</v>
      </c>
      <c r="J805" s="11">
        <v>1.5940000000000001</v>
      </c>
      <c r="K805" s="11">
        <v>1.5250000000000008</v>
      </c>
      <c r="L805" s="96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3"/>
    </row>
    <row r="806" spans="1:65">
      <c r="A806" s="28"/>
      <c r="B806" s="3" t="s">
        <v>202</v>
      </c>
      <c r="C806" s="27"/>
      <c r="D806" s="23">
        <v>2.8719803288842227E-2</v>
      </c>
      <c r="E806" s="23">
        <v>3.6742346141747706E-2</v>
      </c>
      <c r="F806" s="23">
        <v>3.4265396495162019E-2</v>
      </c>
      <c r="G806" s="23" t="s">
        <v>506</v>
      </c>
      <c r="H806" s="23">
        <v>9.8319208025016529E-3</v>
      </c>
      <c r="I806" s="23">
        <v>1.9409784034518957E-2</v>
      </c>
      <c r="J806" s="23">
        <v>1.8910314645716565E-2</v>
      </c>
      <c r="K806" s="23">
        <v>3.4302575219167859E-2</v>
      </c>
      <c r="L806" s="153"/>
      <c r="M806" s="154"/>
      <c r="N806" s="154"/>
      <c r="O806" s="154"/>
      <c r="P806" s="154"/>
      <c r="Q806" s="154"/>
      <c r="R806" s="154"/>
      <c r="S806" s="154"/>
      <c r="T806" s="154"/>
      <c r="U806" s="154"/>
      <c r="V806" s="154"/>
      <c r="W806" s="154"/>
      <c r="X806" s="154"/>
      <c r="Y806" s="154"/>
      <c r="Z806" s="154"/>
      <c r="AA806" s="154"/>
      <c r="AB806" s="154"/>
      <c r="AC806" s="154"/>
      <c r="AD806" s="154"/>
      <c r="AE806" s="154"/>
      <c r="AF806" s="154"/>
      <c r="AG806" s="154"/>
      <c r="AH806" s="154"/>
      <c r="AI806" s="154"/>
      <c r="AJ806" s="154"/>
      <c r="AK806" s="154"/>
      <c r="AL806" s="154"/>
      <c r="AM806" s="154"/>
      <c r="AN806" s="154"/>
      <c r="AO806" s="154"/>
      <c r="AP806" s="154"/>
      <c r="AQ806" s="154"/>
      <c r="AR806" s="154"/>
      <c r="AS806" s="154"/>
      <c r="AT806" s="154"/>
      <c r="AU806" s="154"/>
      <c r="AV806" s="154"/>
      <c r="AW806" s="154"/>
      <c r="AX806" s="154"/>
      <c r="AY806" s="154"/>
      <c r="AZ806" s="154"/>
      <c r="BA806" s="154"/>
      <c r="BB806" s="154"/>
      <c r="BC806" s="154"/>
      <c r="BD806" s="154"/>
      <c r="BE806" s="154"/>
      <c r="BF806" s="154"/>
      <c r="BG806" s="154"/>
      <c r="BH806" s="154"/>
      <c r="BI806" s="154"/>
      <c r="BJ806" s="154"/>
      <c r="BK806" s="154"/>
      <c r="BL806" s="154"/>
      <c r="BM806" s="54"/>
    </row>
    <row r="807" spans="1:65">
      <c r="A807" s="28"/>
      <c r="B807" s="3" t="s">
        <v>85</v>
      </c>
      <c r="C807" s="27"/>
      <c r="D807" s="13">
        <v>1.4774180612777679E-2</v>
      </c>
      <c r="E807" s="13">
        <v>2.4252373690922566E-2</v>
      </c>
      <c r="F807" s="13">
        <v>1.8596732187991342E-2</v>
      </c>
      <c r="G807" s="13" t="s">
        <v>506</v>
      </c>
      <c r="H807" s="13">
        <v>6.3500026711528412E-3</v>
      </c>
      <c r="I807" s="13">
        <v>1.3075947579655566E-2</v>
      </c>
      <c r="J807" s="13">
        <v>1.1885804302775966E-2</v>
      </c>
      <c r="K807" s="13">
        <v>2.2395587738303271E-2</v>
      </c>
      <c r="L807" s="96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203</v>
      </c>
      <c r="C808" s="27"/>
      <c r="D808" s="13">
        <v>0.26716817702056872</v>
      </c>
      <c r="E808" s="13">
        <v>-1.2427851313685956E-2</v>
      </c>
      <c r="F808" s="13">
        <v>0.20108937569672358</v>
      </c>
      <c r="G808" s="13" t="s">
        <v>506</v>
      </c>
      <c r="H808" s="13">
        <v>9.3009088334274903E-3</v>
      </c>
      <c r="I808" s="13">
        <v>-3.2382458194788355E-2</v>
      </c>
      <c r="J808" s="13">
        <v>3.7113721821732781E-2</v>
      </c>
      <c r="K808" s="13">
        <v>-1.5634712401291218E-3</v>
      </c>
      <c r="L808" s="96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44" t="s">
        <v>204</v>
      </c>
      <c r="C809" s="45"/>
      <c r="D809" s="43">
        <v>6.26</v>
      </c>
      <c r="E809" s="43">
        <v>0.53</v>
      </c>
      <c r="F809" s="43">
        <v>4.66</v>
      </c>
      <c r="G809" s="43" t="s">
        <v>209</v>
      </c>
      <c r="H809" s="43">
        <v>0</v>
      </c>
      <c r="I809" s="43">
        <v>1.01</v>
      </c>
      <c r="J809" s="43">
        <v>0.67</v>
      </c>
      <c r="K809" s="43">
        <v>0.26</v>
      </c>
      <c r="L809" s="96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3"/>
    </row>
    <row r="811" spans="1:65" ht="15">
      <c r="B811" s="8" t="s">
        <v>431</v>
      </c>
      <c r="BM811" s="26" t="s">
        <v>66</v>
      </c>
    </row>
    <row r="812" spans="1:65" ht="15">
      <c r="A812" s="24" t="s">
        <v>12</v>
      </c>
      <c r="B812" s="18" t="s">
        <v>112</v>
      </c>
      <c r="C812" s="15" t="s">
        <v>113</v>
      </c>
      <c r="D812" s="16" t="s">
        <v>194</v>
      </c>
      <c r="E812" s="17" t="s">
        <v>194</v>
      </c>
      <c r="F812" s="17" t="s">
        <v>194</v>
      </c>
      <c r="G812" s="17" t="s">
        <v>194</v>
      </c>
      <c r="H812" s="17" t="s">
        <v>194</v>
      </c>
      <c r="I812" s="17" t="s">
        <v>194</v>
      </c>
      <c r="J812" s="17" t="s">
        <v>194</v>
      </c>
      <c r="K812" s="17" t="s">
        <v>194</v>
      </c>
      <c r="L812" s="17" t="s">
        <v>194</v>
      </c>
      <c r="M812" s="17" t="s">
        <v>194</v>
      </c>
      <c r="N812" s="17" t="s">
        <v>194</v>
      </c>
      <c r="O812" s="17" t="s">
        <v>194</v>
      </c>
      <c r="P812" s="17" t="s">
        <v>194</v>
      </c>
      <c r="Q812" s="17" t="s">
        <v>194</v>
      </c>
      <c r="R812" s="17" t="s">
        <v>194</v>
      </c>
      <c r="S812" s="96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195</v>
      </c>
      <c r="C813" s="9" t="s">
        <v>195</v>
      </c>
      <c r="D813" s="94" t="s">
        <v>205</v>
      </c>
      <c r="E813" s="95" t="s">
        <v>229</v>
      </c>
      <c r="F813" s="95" t="s">
        <v>230</v>
      </c>
      <c r="G813" s="95" t="s">
        <v>231</v>
      </c>
      <c r="H813" s="95" t="s">
        <v>232</v>
      </c>
      <c r="I813" s="95" t="s">
        <v>221</v>
      </c>
      <c r="J813" s="95" t="s">
        <v>196</v>
      </c>
      <c r="K813" s="95" t="s">
        <v>222</v>
      </c>
      <c r="L813" s="95" t="s">
        <v>223</v>
      </c>
      <c r="M813" s="95" t="s">
        <v>198</v>
      </c>
      <c r="N813" s="95" t="s">
        <v>228</v>
      </c>
      <c r="O813" s="95" t="s">
        <v>218</v>
      </c>
      <c r="P813" s="95" t="s">
        <v>220</v>
      </c>
      <c r="Q813" s="95" t="s">
        <v>207</v>
      </c>
      <c r="R813" s="95" t="s">
        <v>225</v>
      </c>
      <c r="S813" s="96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98</v>
      </c>
      <c r="E814" s="11" t="s">
        <v>98</v>
      </c>
      <c r="F814" s="11" t="s">
        <v>98</v>
      </c>
      <c r="G814" s="11" t="s">
        <v>98</v>
      </c>
      <c r="H814" s="11" t="s">
        <v>98</v>
      </c>
      <c r="I814" s="11" t="s">
        <v>102</v>
      </c>
      <c r="J814" s="11" t="s">
        <v>102</v>
      </c>
      <c r="K814" s="11" t="s">
        <v>98</v>
      </c>
      <c r="L814" s="11" t="s">
        <v>102</v>
      </c>
      <c r="M814" s="11" t="s">
        <v>98</v>
      </c>
      <c r="N814" s="11" t="s">
        <v>103</v>
      </c>
      <c r="O814" s="11" t="s">
        <v>100</v>
      </c>
      <c r="P814" s="11" t="s">
        <v>98</v>
      </c>
      <c r="Q814" s="11" t="s">
        <v>102</v>
      </c>
      <c r="R814" s="11" t="s">
        <v>226</v>
      </c>
      <c r="S814" s="96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96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45">
        <v>1359.9999999999998</v>
      </c>
      <c r="E816" s="145">
        <v>1324.9999999999998</v>
      </c>
      <c r="F816" s="145">
        <v>1399.9999999999998</v>
      </c>
      <c r="G816" s="145" t="s">
        <v>240</v>
      </c>
      <c r="H816" s="145">
        <v>1384.9999999999998</v>
      </c>
      <c r="I816" s="145">
        <v>1354.8364579999998</v>
      </c>
      <c r="J816" s="145">
        <v>1351.6999999999996</v>
      </c>
      <c r="K816" s="145">
        <v>1402.9999999999998</v>
      </c>
      <c r="L816" s="157">
        <v>1188.5143368372746</v>
      </c>
      <c r="M816" s="145">
        <v>1290</v>
      </c>
      <c r="N816" s="145">
        <v>1370.9999999999998</v>
      </c>
      <c r="O816" s="173">
        <v>1294.7414391088173</v>
      </c>
      <c r="P816" s="173">
        <v>1079.9999999999998</v>
      </c>
      <c r="Q816" s="145">
        <v>1369.9999999999998</v>
      </c>
      <c r="R816" s="145">
        <v>1359.9999999999998</v>
      </c>
      <c r="S816" s="146"/>
      <c r="T816" s="147"/>
      <c r="U816" s="147"/>
      <c r="V816" s="147"/>
      <c r="W816" s="147"/>
      <c r="X816" s="147"/>
      <c r="Y816" s="147"/>
      <c r="Z816" s="147"/>
      <c r="AA816" s="147"/>
      <c r="AB816" s="147"/>
      <c r="AC816" s="147"/>
      <c r="AD816" s="147"/>
      <c r="AE816" s="147"/>
      <c r="AF816" s="147"/>
      <c r="AG816" s="147"/>
      <c r="AH816" s="147"/>
      <c r="AI816" s="147"/>
      <c r="AJ816" s="147"/>
      <c r="AK816" s="147"/>
      <c r="AL816" s="147"/>
      <c r="AM816" s="147"/>
      <c r="AN816" s="147"/>
      <c r="AO816" s="147"/>
      <c r="AP816" s="147"/>
      <c r="AQ816" s="147"/>
      <c r="AR816" s="147"/>
      <c r="AS816" s="147"/>
      <c r="AT816" s="147"/>
      <c r="AU816" s="147"/>
      <c r="AV816" s="147"/>
      <c r="AW816" s="147"/>
      <c r="AX816" s="147"/>
      <c r="AY816" s="147"/>
      <c r="AZ816" s="147"/>
      <c r="BA816" s="147"/>
      <c r="BB816" s="147"/>
      <c r="BC816" s="147"/>
      <c r="BD816" s="147"/>
      <c r="BE816" s="147"/>
      <c r="BF816" s="147"/>
      <c r="BG816" s="147"/>
      <c r="BH816" s="147"/>
      <c r="BI816" s="147"/>
      <c r="BJ816" s="147"/>
      <c r="BK816" s="147"/>
      <c r="BL816" s="147"/>
      <c r="BM816" s="148">
        <v>1</v>
      </c>
    </row>
    <row r="817" spans="1:65">
      <c r="A817" s="28"/>
      <c r="B817" s="19">
        <v>1</v>
      </c>
      <c r="C817" s="9">
        <v>2</v>
      </c>
      <c r="D817" s="149">
        <v>1394.9999999999998</v>
      </c>
      <c r="E817" s="149">
        <v>1309.9999999999998</v>
      </c>
      <c r="F817" s="149">
        <v>1384.9999999999998</v>
      </c>
      <c r="G817" s="149" t="s">
        <v>240</v>
      </c>
      <c r="H817" s="149">
        <v>1409.9999999999998</v>
      </c>
      <c r="I817" s="149">
        <v>1371.3785659999996</v>
      </c>
      <c r="J817" s="149">
        <v>1353.2999999999997</v>
      </c>
      <c r="K817" s="149">
        <v>1390.0999999999997</v>
      </c>
      <c r="L817" s="158">
        <v>1218.2138244777791</v>
      </c>
      <c r="M817" s="149">
        <v>1290</v>
      </c>
      <c r="N817" s="149">
        <v>1351.4999999999998</v>
      </c>
      <c r="O817" s="149">
        <v>1350.9999225736801</v>
      </c>
      <c r="P817" s="149">
        <v>1359.9999999999998</v>
      </c>
      <c r="Q817" s="149">
        <v>1299.9999999999998</v>
      </c>
      <c r="R817" s="149">
        <v>1339.9999999999998</v>
      </c>
      <c r="S817" s="146"/>
      <c r="T817" s="147"/>
      <c r="U817" s="147"/>
      <c r="V817" s="147"/>
      <c r="W817" s="147"/>
      <c r="X817" s="147"/>
      <c r="Y817" s="147"/>
      <c r="Z817" s="147"/>
      <c r="AA817" s="147"/>
      <c r="AB817" s="147"/>
      <c r="AC817" s="147"/>
      <c r="AD817" s="147"/>
      <c r="AE817" s="147"/>
      <c r="AF817" s="147"/>
      <c r="AG817" s="147"/>
      <c r="AH817" s="147"/>
      <c r="AI817" s="147"/>
      <c r="AJ817" s="147"/>
      <c r="AK817" s="147"/>
      <c r="AL817" s="147"/>
      <c r="AM817" s="147"/>
      <c r="AN817" s="147"/>
      <c r="AO817" s="147"/>
      <c r="AP817" s="147"/>
      <c r="AQ817" s="147"/>
      <c r="AR817" s="147"/>
      <c r="AS817" s="147"/>
      <c r="AT817" s="147"/>
      <c r="AU817" s="147"/>
      <c r="AV817" s="147"/>
      <c r="AW817" s="147"/>
      <c r="AX817" s="147"/>
      <c r="AY817" s="147"/>
      <c r="AZ817" s="147"/>
      <c r="BA817" s="147"/>
      <c r="BB817" s="147"/>
      <c r="BC817" s="147"/>
      <c r="BD817" s="147"/>
      <c r="BE817" s="147"/>
      <c r="BF817" s="147"/>
      <c r="BG817" s="147"/>
      <c r="BH817" s="147"/>
      <c r="BI817" s="147"/>
      <c r="BJ817" s="147"/>
      <c r="BK817" s="147"/>
      <c r="BL817" s="147"/>
      <c r="BM817" s="148" t="e">
        <v>#N/A</v>
      </c>
    </row>
    <row r="818" spans="1:65">
      <c r="A818" s="28"/>
      <c r="B818" s="19">
        <v>1</v>
      </c>
      <c r="C818" s="9">
        <v>3</v>
      </c>
      <c r="D818" s="149">
        <v>1394.9999999999998</v>
      </c>
      <c r="E818" s="149">
        <v>1404.9999999999998</v>
      </c>
      <c r="F818" s="149">
        <v>1399.9999999999998</v>
      </c>
      <c r="G818" s="149" t="s">
        <v>240</v>
      </c>
      <c r="H818" s="149">
        <v>1379.9999999999998</v>
      </c>
      <c r="I818" s="149">
        <v>1382.9021899999998</v>
      </c>
      <c r="J818" s="149">
        <v>1332.6999999999998</v>
      </c>
      <c r="K818" s="149">
        <v>1392.5999999999995</v>
      </c>
      <c r="L818" s="158">
        <v>1186.3944697025518</v>
      </c>
      <c r="M818" s="149">
        <v>1290</v>
      </c>
      <c r="N818" s="149">
        <v>1352.4999999999998</v>
      </c>
      <c r="O818" s="149">
        <v>1351.5633900155674</v>
      </c>
      <c r="P818" s="149">
        <v>1369.9999999999998</v>
      </c>
      <c r="Q818" s="149">
        <v>1329.9999999999998</v>
      </c>
      <c r="R818" s="149">
        <v>1389.9999999999998</v>
      </c>
      <c r="S818" s="146"/>
      <c r="T818" s="147"/>
      <c r="U818" s="147"/>
      <c r="V818" s="147"/>
      <c r="W818" s="147"/>
      <c r="X818" s="147"/>
      <c r="Y818" s="147"/>
      <c r="Z818" s="147"/>
      <c r="AA818" s="147"/>
      <c r="AB818" s="147"/>
      <c r="AC818" s="147"/>
      <c r="AD818" s="147"/>
      <c r="AE818" s="147"/>
      <c r="AF818" s="147"/>
      <c r="AG818" s="147"/>
      <c r="AH818" s="147"/>
      <c r="AI818" s="147"/>
      <c r="AJ818" s="147"/>
      <c r="AK818" s="147"/>
      <c r="AL818" s="147"/>
      <c r="AM818" s="147"/>
      <c r="AN818" s="147"/>
      <c r="AO818" s="147"/>
      <c r="AP818" s="147"/>
      <c r="AQ818" s="147"/>
      <c r="AR818" s="147"/>
      <c r="AS818" s="147"/>
      <c r="AT818" s="147"/>
      <c r="AU818" s="147"/>
      <c r="AV818" s="147"/>
      <c r="AW818" s="147"/>
      <c r="AX818" s="147"/>
      <c r="AY818" s="147"/>
      <c r="AZ818" s="147"/>
      <c r="BA818" s="147"/>
      <c r="BB818" s="147"/>
      <c r="BC818" s="147"/>
      <c r="BD818" s="147"/>
      <c r="BE818" s="147"/>
      <c r="BF818" s="147"/>
      <c r="BG818" s="147"/>
      <c r="BH818" s="147"/>
      <c r="BI818" s="147"/>
      <c r="BJ818" s="147"/>
      <c r="BK818" s="147"/>
      <c r="BL818" s="147"/>
      <c r="BM818" s="148">
        <v>16</v>
      </c>
    </row>
    <row r="819" spans="1:65">
      <c r="A819" s="28"/>
      <c r="B819" s="19">
        <v>1</v>
      </c>
      <c r="C819" s="9">
        <v>4</v>
      </c>
      <c r="D819" s="149">
        <v>1324.9999999999998</v>
      </c>
      <c r="E819" s="149">
        <v>1369.9999999999998</v>
      </c>
      <c r="F819" s="149">
        <v>1384.9999999999998</v>
      </c>
      <c r="G819" s="149" t="s">
        <v>240</v>
      </c>
      <c r="H819" s="149">
        <v>1354.9999999999998</v>
      </c>
      <c r="I819" s="149">
        <v>1364.4341929999996</v>
      </c>
      <c r="J819" s="149">
        <v>1329.6999999999998</v>
      </c>
      <c r="K819" s="149">
        <v>1386.2999999999995</v>
      </c>
      <c r="L819" s="158">
        <v>1187.7805182339387</v>
      </c>
      <c r="M819" s="149">
        <v>1290</v>
      </c>
      <c r="N819" s="149">
        <v>1350.4999999999998</v>
      </c>
      <c r="O819" s="149">
        <v>1356.7045380505404</v>
      </c>
      <c r="P819" s="172">
        <v>1069.9999999999998</v>
      </c>
      <c r="Q819" s="149">
        <v>1469.9999999999995</v>
      </c>
      <c r="R819" s="149">
        <v>1329.9999999999998</v>
      </c>
      <c r="S819" s="146"/>
      <c r="T819" s="147"/>
      <c r="U819" s="147"/>
      <c r="V819" s="147"/>
      <c r="W819" s="147"/>
      <c r="X819" s="147"/>
      <c r="Y819" s="147"/>
      <c r="Z819" s="147"/>
      <c r="AA819" s="147"/>
      <c r="AB819" s="147"/>
      <c r="AC819" s="147"/>
      <c r="AD819" s="147"/>
      <c r="AE819" s="147"/>
      <c r="AF819" s="147"/>
      <c r="AG819" s="147"/>
      <c r="AH819" s="147"/>
      <c r="AI819" s="147"/>
      <c r="AJ819" s="147"/>
      <c r="AK819" s="147"/>
      <c r="AL819" s="147"/>
      <c r="AM819" s="147"/>
      <c r="AN819" s="147"/>
      <c r="AO819" s="147"/>
      <c r="AP819" s="147"/>
      <c r="AQ819" s="147"/>
      <c r="AR819" s="147"/>
      <c r="AS819" s="147"/>
      <c r="AT819" s="147"/>
      <c r="AU819" s="147"/>
      <c r="AV819" s="147"/>
      <c r="AW819" s="147"/>
      <c r="AX819" s="147"/>
      <c r="AY819" s="147"/>
      <c r="AZ819" s="147"/>
      <c r="BA819" s="147"/>
      <c r="BB819" s="147"/>
      <c r="BC819" s="147"/>
      <c r="BD819" s="147"/>
      <c r="BE819" s="147"/>
      <c r="BF819" s="147"/>
      <c r="BG819" s="147"/>
      <c r="BH819" s="147"/>
      <c r="BI819" s="147"/>
      <c r="BJ819" s="147"/>
      <c r="BK819" s="147"/>
      <c r="BL819" s="147"/>
      <c r="BM819" s="148">
        <v>1361.0146426547403</v>
      </c>
    </row>
    <row r="820" spans="1:65">
      <c r="A820" s="28"/>
      <c r="B820" s="19">
        <v>1</v>
      </c>
      <c r="C820" s="9">
        <v>5</v>
      </c>
      <c r="D820" s="149">
        <v>1399.9999999999998</v>
      </c>
      <c r="E820" s="149">
        <v>1344.9999999999998</v>
      </c>
      <c r="F820" s="149">
        <v>1399.9999999999998</v>
      </c>
      <c r="G820" s="149" t="s">
        <v>240</v>
      </c>
      <c r="H820" s="149">
        <v>1409.9999999999998</v>
      </c>
      <c r="I820" s="149">
        <v>1368.2055239999995</v>
      </c>
      <c r="J820" s="149">
        <v>1323.5999999999997</v>
      </c>
      <c r="K820" s="149">
        <v>1367.5999999999995</v>
      </c>
      <c r="L820" s="158">
        <v>1201.0358154982198</v>
      </c>
      <c r="M820" s="149">
        <v>1290</v>
      </c>
      <c r="N820" s="172">
        <v>1423.9999999999995</v>
      </c>
      <c r="O820" s="149">
        <v>1348.7990598159317</v>
      </c>
      <c r="P820" s="149">
        <v>1389.9999999999998</v>
      </c>
      <c r="Q820" s="149">
        <v>1309.9999999999998</v>
      </c>
      <c r="R820" s="149">
        <v>1319.9999999999998</v>
      </c>
      <c r="S820" s="146"/>
      <c r="T820" s="147"/>
      <c r="U820" s="147"/>
      <c r="V820" s="147"/>
      <c r="W820" s="147"/>
      <c r="X820" s="147"/>
      <c r="Y820" s="147"/>
      <c r="Z820" s="147"/>
      <c r="AA820" s="147"/>
      <c r="AB820" s="147"/>
      <c r="AC820" s="147"/>
      <c r="AD820" s="147"/>
      <c r="AE820" s="147"/>
      <c r="AF820" s="147"/>
      <c r="AG820" s="147"/>
      <c r="AH820" s="147"/>
      <c r="AI820" s="147"/>
      <c r="AJ820" s="147"/>
      <c r="AK820" s="147"/>
      <c r="AL820" s="147"/>
      <c r="AM820" s="147"/>
      <c r="AN820" s="147"/>
      <c r="AO820" s="147"/>
      <c r="AP820" s="147"/>
      <c r="AQ820" s="147"/>
      <c r="AR820" s="147"/>
      <c r="AS820" s="147"/>
      <c r="AT820" s="147"/>
      <c r="AU820" s="147"/>
      <c r="AV820" s="147"/>
      <c r="AW820" s="147"/>
      <c r="AX820" s="147"/>
      <c r="AY820" s="147"/>
      <c r="AZ820" s="147"/>
      <c r="BA820" s="147"/>
      <c r="BB820" s="147"/>
      <c r="BC820" s="147"/>
      <c r="BD820" s="147"/>
      <c r="BE820" s="147"/>
      <c r="BF820" s="147"/>
      <c r="BG820" s="147"/>
      <c r="BH820" s="147"/>
      <c r="BI820" s="147"/>
      <c r="BJ820" s="147"/>
      <c r="BK820" s="147"/>
      <c r="BL820" s="147"/>
      <c r="BM820" s="148">
        <v>46</v>
      </c>
    </row>
    <row r="821" spans="1:65">
      <c r="A821" s="28"/>
      <c r="B821" s="19">
        <v>1</v>
      </c>
      <c r="C821" s="9">
        <v>6</v>
      </c>
      <c r="D821" s="149">
        <v>1349.9999999999998</v>
      </c>
      <c r="E821" s="149">
        <v>1379.9999999999998</v>
      </c>
      <c r="F821" s="149">
        <v>1364.9999999999998</v>
      </c>
      <c r="G821" s="149" t="s">
        <v>240</v>
      </c>
      <c r="H821" s="149">
        <v>1409.9999999999998</v>
      </c>
      <c r="I821" s="149">
        <v>1410.7459469999997</v>
      </c>
      <c r="J821" s="149">
        <v>1330.8999999999999</v>
      </c>
      <c r="K821" s="149">
        <v>1415.7999999999995</v>
      </c>
      <c r="L821" s="158">
        <v>1166.8524097419102</v>
      </c>
      <c r="M821" s="149">
        <v>1290</v>
      </c>
      <c r="N821" s="149">
        <v>1335.9999999999998</v>
      </c>
      <c r="O821" s="149">
        <v>1378.8016312981333</v>
      </c>
      <c r="P821" s="149">
        <v>1349.9999999999998</v>
      </c>
      <c r="Q821" s="149">
        <v>1399.9999999999998</v>
      </c>
      <c r="R821" s="149">
        <v>1339.9999999999998</v>
      </c>
      <c r="S821" s="146"/>
      <c r="T821" s="147"/>
      <c r="U821" s="147"/>
      <c r="V821" s="147"/>
      <c r="W821" s="147"/>
      <c r="X821" s="147"/>
      <c r="Y821" s="147"/>
      <c r="Z821" s="147"/>
      <c r="AA821" s="147"/>
      <c r="AB821" s="147"/>
      <c r="AC821" s="147"/>
      <c r="AD821" s="147"/>
      <c r="AE821" s="147"/>
      <c r="AF821" s="147"/>
      <c r="AG821" s="147"/>
      <c r="AH821" s="147"/>
      <c r="AI821" s="147"/>
      <c r="AJ821" s="147"/>
      <c r="AK821" s="147"/>
      <c r="AL821" s="147"/>
      <c r="AM821" s="147"/>
      <c r="AN821" s="147"/>
      <c r="AO821" s="147"/>
      <c r="AP821" s="147"/>
      <c r="AQ821" s="147"/>
      <c r="AR821" s="147"/>
      <c r="AS821" s="147"/>
      <c r="AT821" s="147"/>
      <c r="AU821" s="147"/>
      <c r="AV821" s="147"/>
      <c r="AW821" s="147"/>
      <c r="AX821" s="147"/>
      <c r="AY821" s="147"/>
      <c r="AZ821" s="147"/>
      <c r="BA821" s="147"/>
      <c r="BB821" s="147"/>
      <c r="BC821" s="147"/>
      <c r="BD821" s="147"/>
      <c r="BE821" s="147"/>
      <c r="BF821" s="147"/>
      <c r="BG821" s="147"/>
      <c r="BH821" s="147"/>
      <c r="BI821" s="147"/>
      <c r="BJ821" s="147"/>
      <c r="BK821" s="147"/>
      <c r="BL821" s="147"/>
      <c r="BM821" s="150"/>
    </row>
    <row r="822" spans="1:65">
      <c r="A822" s="28"/>
      <c r="B822" s="20" t="s">
        <v>200</v>
      </c>
      <c r="C822" s="12"/>
      <c r="D822" s="151">
        <v>1370.833333333333</v>
      </c>
      <c r="E822" s="151">
        <v>1355.8333333333333</v>
      </c>
      <c r="F822" s="151">
        <v>1389.1666666666663</v>
      </c>
      <c r="G822" s="151" t="s">
        <v>506</v>
      </c>
      <c r="H822" s="151">
        <v>1391.6666666666663</v>
      </c>
      <c r="I822" s="151">
        <v>1375.417146333333</v>
      </c>
      <c r="J822" s="151">
        <v>1336.9833333333329</v>
      </c>
      <c r="K822" s="151">
        <v>1392.5666666666664</v>
      </c>
      <c r="L822" s="151">
        <v>1191.4652290819456</v>
      </c>
      <c r="M822" s="151">
        <v>1290</v>
      </c>
      <c r="N822" s="151">
        <v>1364.2499999999998</v>
      </c>
      <c r="O822" s="151">
        <v>1346.934996810445</v>
      </c>
      <c r="P822" s="151">
        <v>1269.9999999999998</v>
      </c>
      <c r="Q822" s="151">
        <v>1363.333333333333</v>
      </c>
      <c r="R822" s="151">
        <v>1346.6666666666665</v>
      </c>
      <c r="S822" s="146"/>
      <c r="T822" s="147"/>
      <c r="U822" s="147"/>
      <c r="V822" s="147"/>
      <c r="W822" s="147"/>
      <c r="X822" s="147"/>
      <c r="Y822" s="147"/>
      <c r="Z822" s="147"/>
      <c r="AA822" s="147"/>
      <c r="AB822" s="147"/>
      <c r="AC822" s="147"/>
      <c r="AD822" s="147"/>
      <c r="AE822" s="147"/>
      <c r="AF822" s="147"/>
      <c r="AG822" s="147"/>
      <c r="AH822" s="147"/>
      <c r="AI822" s="147"/>
      <c r="AJ822" s="147"/>
      <c r="AK822" s="147"/>
      <c r="AL822" s="147"/>
      <c r="AM822" s="147"/>
      <c r="AN822" s="147"/>
      <c r="AO822" s="147"/>
      <c r="AP822" s="147"/>
      <c r="AQ822" s="147"/>
      <c r="AR822" s="147"/>
      <c r="AS822" s="147"/>
      <c r="AT822" s="147"/>
      <c r="AU822" s="147"/>
      <c r="AV822" s="147"/>
      <c r="AW822" s="147"/>
      <c r="AX822" s="147"/>
      <c r="AY822" s="147"/>
      <c r="AZ822" s="147"/>
      <c r="BA822" s="147"/>
      <c r="BB822" s="147"/>
      <c r="BC822" s="147"/>
      <c r="BD822" s="147"/>
      <c r="BE822" s="147"/>
      <c r="BF822" s="147"/>
      <c r="BG822" s="147"/>
      <c r="BH822" s="147"/>
      <c r="BI822" s="147"/>
      <c r="BJ822" s="147"/>
      <c r="BK822" s="147"/>
      <c r="BL822" s="147"/>
      <c r="BM822" s="150"/>
    </row>
    <row r="823" spans="1:65">
      <c r="A823" s="28"/>
      <c r="B823" s="3" t="s">
        <v>201</v>
      </c>
      <c r="C823" s="27"/>
      <c r="D823" s="149">
        <v>1377.4999999999998</v>
      </c>
      <c r="E823" s="149">
        <v>1357.4999999999998</v>
      </c>
      <c r="F823" s="149">
        <v>1392.4999999999998</v>
      </c>
      <c r="G823" s="149" t="s">
        <v>506</v>
      </c>
      <c r="H823" s="149">
        <v>1397.4999999999998</v>
      </c>
      <c r="I823" s="149">
        <v>1369.7920449999997</v>
      </c>
      <c r="J823" s="149">
        <v>1331.7999999999997</v>
      </c>
      <c r="K823" s="149">
        <v>1391.3499999999995</v>
      </c>
      <c r="L823" s="149">
        <v>1188.1474275356068</v>
      </c>
      <c r="M823" s="149">
        <v>1290</v>
      </c>
      <c r="N823" s="149">
        <v>1351.9999999999998</v>
      </c>
      <c r="O823" s="149">
        <v>1351.2816562946236</v>
      </c>
      <c r="P823" s="149">
        <v>1354.9999999999998</v>
      </c>
      <c r="Q823" s="149">
        <v>1349.9999999999998</v>
      </c>
      <c r="R823" s="149">
        <v>1339.9999999999998</v>
      </c>
      <c r="S823" s="146"/>
      <c r="T823" s="147"/>
      <c r="U823" s="147"/>
      <c r="V823" s="147"/>
      <c r="W823" s="147"/>
      <c r="X823" s="147"/>
      <c r="Y823" s="147"/>
      <c r="Z823" s="147"/>
      <c r="AA823" s="147"/>
      <c r="AB823" s="147"/>
      <c r="AC823" s="147"/>
      <c r="AD823" s="147"/>
      <c r="AE823" s="147"/>
      <c r="AF823" s="147"/>
      <c r="AG823" s="147"/>
      <c r="AH823" s="147"/>
      <c r="AI823" s="147"/>
      <c r="AJ823" s="147"/>
      <c r="AK823" s="147"/>
      <c r="AL823" s="147"/>
      <c r="AM823" s="147"/>
      <c r="AN823" s="147"/>
      <c r="AO823" s="147"/>
      <c r="AP823" s="147"/>
      <c r="AQ823" s="147"/>
      <c r="AR823" s="147"/>
      <c r="AS823" s="147"/>
      <c r="AT823" s="147"/>
      <c r="AU823" s="147"/>
      <c r="AV823" s="147"/>
      <c r="AW823" s="147"/>
      <c r="AX823" s="147"/>
      <c r="AY823" s="147"/>
      <c r="AZ823" s="147"/>
      <c r="BA823" s="147"/>
      <c r="BB823" s="147"/>
      <c r="BC823" s="147"/>
      <c r="BD823" s="147"/>
      <c r="BE823" s="147"/>
      <c r="BF823" s="147"/>
      <c r="BG823" s="147"/>
      <c r="BH823" s="147"/>
      <c r="BI823" s="147"/>
      <c r="BJ823" s="147"/>
      <c r="BK823" s="147"/>
      <c r="BL823" s="147"/>
      <c r="BM823" s="150"/>
    </row>
    <row r="824" spans="1:65">
      <c r="A824" s="28"/>
      <c r="B824" s="3" t="s">
        <v>202</v>
      </c>
      <c r="C824" s="27"/>
      <c r="D824" s="149">
        <v>30.564140208202595</v>
      </c>
      <c r="E824" s="149">
        <v>35.695471234691198</v>
      </c>
      <c r="F824" s="149">
        <v>13.934369977385654</v>
      </c>
      <c r="G824" s="149" t="s">
        <v>506</v>
      </c>
      <c r="H824" s="149">
        <v>22.509257354845509</v>
      </c>
      <c r="I824" s="149">
        <v>19.578854201512275</v>
      </c>
      <c r="J824" s="149">
        <v>12.412319149404164</v>
      </c>
      <c r="K824" s="149">
        <v>16.231656313102125</v>
      </c>
      <c r="L824" s="149">
        <v>17.093108644265911</v>
      </c>
      <c r="M824" s="149">
        <v>0</v>
      </c>
      <c r="N824" s="149">
        <v>31.315730871240966</v>
      </c>
      <c r="O824" s="149">
        <v>27.84426034635235</v>
      </c>
      <c r="P824" s="149">
        <v>151.6575088810298</v>
      </c>
      <c r="Q824" s="149">
        <v>64.39461675223059</v>
      </c>
      <c r="R824" s="149">
        <v>25.033311140691449</v>
      </c>
      <c r="S824" s="146"/>
      <c r="T824" s="147"/>
      <c r="U824" s="147"/>
      <c r="V824" s="147"/>
      <c r="W824" s="147"/>
      <c r="X824" s="147"/>
      <c r="Y824" s="147"/>
      <c r="Z824" s="147"/>
      <c r="AA824" s="147"/>
      <c r="AB824" s="147"/>
      <c r="AC824" s="147"/>
      <c r="AD824" s="147"/>
      <c r="AE824" s="147"/>
      <c r="AF824" s="147"/>
      <c r="AG824" s="147"/>
      <c r="AH824" s="147"/>
      <c r="AI824" s="147"/>
      <c r="AJ824" s="147"/>
      <c r="AK824" s="147"/>
      <c r="AL824" s="147"/>
      <c r="AM824" s="147"/>
      <c r="AN824" s="147"/>
      <c r="AO824" s="147"/>
      <c r="AP824" s="147"/>
      <c r="AQ824" s="147"/>
      <c r="AR824" s="147"/>
      <c r="AS824" s="147"/>
      <c r="AT824" s="147"/>
      <c r="AU824" s="147"/>
      <c r="AV824" s="147"/>
      <c r="AW824" s="147"/>
      <c r="AX824" s="147"/>
      <c r="AY824" s="147"/>
      <c r="AZ824" s="147"/>
      <c r="BA824" s="147"/>
      <c r="BB824" s="147"/>
      <c r="BC824" s="147"/>
      <c r="BD824" s="147"/>
      <c r="BE824" s="147"/>
      <c r="BF824" s="147"/>
      <c r="BG824" s="147"/>
      <c r="BH824" s="147"/>
      <c r="BI824" s="147"/>
      <c r="BJ824" s="147"/>
      <c r="BK824" s="147"/>
      <c r="BL824" s="147"/>
      <c r="BM824" s="150"/>
    </row>
    <row r="825" spans="1:65">
      <c r="A825" s="28"/>
      <c r="B825" s="3" t="s">
        <v>85</v>
      </c>
      <c r="C825" s="27"/>
      <c r="D825" s="13">
        <v>2.2296029331211623E-2</v>
      </c>
      <c r="E825" s="13">
        <v>2.6327329736711393E-2</v>
      </c>
      <c r="F825" s="13">
        <v>1.0030740235670538E-2</v>
      </c>
      <c r="G825" s="13" t="s">
        <v>506</v>
      </c>
      <c r="H825" s="13">
        <v>1.6174316662164442E-2</v>
      </c>
      <c r="I825" s="13">
        <v>1.4234848135859526E-2</v>
      </c>
      <c r="J825" s="13">
        <v>9.2838248914128823E-3</v>
      </c>
      <c r="K825" s="13">
        <v>1.1655927649018931E-2</v>
      </c>
      <c r="L825" s="13">
        <v>1.4346292470017431E-2</v>
      </c>
      <c r="M825" s="13">
        <v>0</v>
      </c>
      <c r="N825" s="13">
        <v>2.2954539762683506E-2</v>
      </c>
      <c r="O825" s="13">
        <v>2.0672311887572768E-2</v>
      </c>
      <c r="P825" s="13">
        <v>0.11941536132364554</v>
      </c>
      <c r="Q825" s="13">
        <v>4.723321522168504E-2</v>
      </c>
      <c r="R825" s="13">
        <v>1.8589092431206523E-2</v>
      </c>
      <c r="S825" s="96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3" t="s">
        <v>203</v>
      </c>
      <c r="C826" s="27"/>
      <c r="D826" s="13">
        <v>7.2142432350623675E-3</v>
      </c>
      <c r="E826" s="13">
        <v>-3.8069460526160004E-3</v>
      </c>
      <c r="F826" s="13">
        <v>2.0684585697780422E-2</v>
      </c>
      <c r="G826" s="13" t="s">
        <v>506</v>
      </c>
      <c r="H826" s="13">
        <v>2.2521450579060076E-2</v>
      </c>
      <c r="I826" s="13">
        <v>1.0582181283883774E-2</v>
      </c>
      <c r="J826" s="13">
        <v>-1.7656907257465604E-2</v>
      </c>
      <c r="K826" s="13">
        <v>2.3182721936320982E-2</v>
      </c>
      <c r="L826" s="13">
        <v>-0.12457574537337712</v>
      </c>
      <c r="M826" s="13">
        <v>-5.2177721259649368E-2</v>
      </c>
      <c r="N826" s="13">
        <v>2.3771657143589753E-3</v>
      </c>
      <c r="O826" s="13">
        <v>-1.0344962796897006E-2</v>
      </c>
      <c r="P826" s="13">
        <v>-6.6872640309887488E-2</v>
      </c>
      <c r="Q826" s="13">
        <v>1.7036485912229615E-3</v>
      </c>
      <c r="R826" s="13">
        <v>-1.0542117283975139E-2</v>
      </c>
      <c r="S826" s="96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44" t="s">
        <v>204</v>
      </c>
      <c r="C827" s="45"/>
      <c r="D827" s="43">
        <v>0.39</v>
      </c>
      <c r="E827" s="43">
        <v>0.13</v>
      </c>
      <c r="F827" s="43">
        <v>1.04</v>
      </c>
      <c r="G827" s="43" t="s">
        <v>209</v>
      </c>
      <c r="H827" s="43">
        <v>1.1299999999999999</v>
      </c>
      <c r="I827" s="43">
        <v>0.56000000000000005</v>
      </c>
      <c r="J827" s="43">
        <v>0.79</v>
      </c>
      <c r="K827" s="43">
        <v>1.1599999999999999</v>
      </c>
      <c r="L827" s="43">
        <v>5.9</v>
      </c>
      <c r="M827" s="43">
        <v>2.3199999999999998</v>
      </c>
      <c r="N827" s="43">
        <v>0.16</v>
      </c>
      <c r="O827" s="43">
        <v>0.44</v>
      </c>
      <c r="P827" s="43">
        <v>3.14</v>
      </c>
      <c r="Q827" s="43">
        <v>0.13</v>
      </c>
      <c r="R827" s="43">
        <v>0.45</v>
      </c>
      <c r="S827" s="96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BM828" s="53"/>
    </row>
    <row r="829" spans="1:65" ht="15">
      <c r="B829" s="8" t="s">
        <v>432</v>
      </c>
      <c r="BM829" s="26" t="s">
        <v>66</v>
      </c>
    </row>
    <row r="830" spans="1:65" ht="15">
      <c r="A830" s="24" t="s">
        <v>15</v>
      </c>
      <c r="B830" s="18" t="s">
        <v>112</v>
      </c>
      <c r="C830" s="15" t="s">
        <v>113</v>
      </c>
      <c r="D830" s="16" t="s">
        <v>194</v>
      </c>
      <c r="E830" s="17" t="s">
        <v>194</v>
      </c>
      <c r="F830" s="17" t="s">
        <v>194</v>
      </c>
      <c r="G830" s="17" t="s">
        <v>194</v>
      </c>
      <c r="H830" s="17" t="s">
        <v>194</v>
      </c>
      <c r="I830" s="17" t="s">
        <v>194</v>
      </c>
      <c r="J830" s="17" t="s">
        <v>194</v>
      </c>
      <c r="K830" s="17" t="s">
        <v>194</v>
      </c>
      <c r="L830" s="17" t="s">
        <v>194</v>
      </c>
      <c r="M830" s="17" t="s">
        <v>194</v>
      </c>
      <c r="N830" s="17" t="s">
        <v>194</v>
      </c>
      <c r="O830" s="17" t="s">
        <v>194</v>
      </c>
      <c r="P830" s="17" t="s">
        <v>194</v>
      </c>
      <c r="Q830" s="17" t="s">
        <v>194</v>
      </c>
      <c r="R830" s="96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195</v>
      </c>
      <c r="C831" s="9" t="s">
        <v>195</v>
      </c>
      <c r="D831" s="94" t="s">
        <v>205</v>
      </c>
      <c r="E831" s="95" t="s">
        <v>229</v>
      </c>
      <c r="F831" s="95" t="s">
        <v>230</v>
      </c>
      <c r="G831" s="95" t="s">
        <v>231</v>
      </c>
      <c r="H831" s="95" t="s">
        <v>232</v>
      </c>
      <c r="I831" s="95" t="s">
        <v>196</v>
      </c>
      <c r="J831" s="95" t="s">
        <v>222</v>
      </c>
      <c r="K831" s="95" t="s">
        <v>198</v>
      </c>
      <c r="L831" s="95" t="s">
        <v>228</v>
      </c>
      <c r="M831" s="95" t="s">
        <v>218</v>
      </c>
      <c r="N831" s="95" t="s">
        <v>220</v>
      </c>
      <c r="O831" s="95" t="s">
        <v>224</v>
      </c>
      <c r="P831" s="95" t="s">
        <v>207</v>
      </c>
      <c r="Q831" s="95" t="s">
        <v>225</v>
      </c>
      <c r="R831" s="96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98</v>
      </c>
      <c r="E832" s="11" t="s">
        <v>98</v>
      </c>
      <c r="F832" s="11" t="s">
        <v>98</v>
      </c>
      <c r="G832" s="11" t="s">
        <v>98</v>
      </c>
      <c r="H832" s="11" t="s">
        <v>98</v>
      </c>
      <c r="I832" s="11" t="s">
        <v>102</v>
      </c>
      <c r="J832" s="11" t="s">
        <v>98</v>
      </c>
      <c r="K832" s="11" t="s">
        <v>98</v>
      </c>
      <c r="L832" s="11" t="s">
        <v>103</v>
      </c>
      <c r="M832" s="11" t="s">
        <v>100</v>
      </c>
      <c r="N832" s="11" t="s">
        <v>98</v>
      </c>
      <c r="O832" s="11" t="s">
        <v>103</v>
      </c>
      <c r="P832" s="11" t="s">
        <v>102</v>
      </c>
      <c r="Q832" s="11" t="s">
        <v>226</v>
      </c>
      <c r="R832" s="96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96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0</v>
      </c>
    </row>
    <row r="834" spans="1:65">
      <c r="A834" s="28"/>
      <c r="B834" s="18">
        <v>1</v>
      </c>
      <c r="C834" s="14">
        <v>1</v>
      </c>
      <c r="D834" s="145">
        <v>152.99999999999991</v>
      </c>
      <c r="E834" s="145">
        <v>142.99999999999994</v>
      </c>
      <c r="F834" s="145">
        <v>155.99999999999991</v>
      </c>
      <c r="G834" s="145">
        <v>148.99999999999991</v>
      </c>
      <c r="H834" s="145">
        <v>143.99999999999994</v>
      </c>
      <c r="I834" s="145">
        <v>151.99999999999994</v>
      </c>
      <c r="J834" s="145">
        <v>108.99999999999994</v>
      </c>
      <c r="K834" s="145" t="s">
        <v>227</v>
      </c>
      <c r="L834" s="145">
        <v>146.99999999999991</v>
      </c>
      <c r="M834" s="145">
        <v>97.609785724286581</v>
      </c>
      <c r="N834" s="145">
        <v>68.999999999999957</v>
      </c>
      <c r="O834" s="157" t="s">
        <v>106</v>
      </c>
      <c r="P834" s="145">
        <v>149.99999999999991</v>
      </c>
      <c r="Q834" s="145">
        <v>105.99999999999996</v>
      </c>
      <c r="R834" s="146"/>
      <c r="S834" s="147"/>
      <c r="T834" s="147"/>
      <c r="U834" s="147"/>
      <c r="V834" s="147"/>
      <c r="W834" s="147"/>
      <c r="X834" s="147"/>
      <c r="Y834" s="147"/>
      <c r="Z834" s="147"/>
      <c r="AA834" s="147"/>
      <c r="AB834" s="147"/>
      <c r="AC834" s="147"/>
      <c r="AD834" s="147"/>
      <c r="AE834" s="147"/>
      <c r="AF834" s="147"/>
      <c r="AG834" s="147"/>
      <c r="AH834" s="147"/>
      <c r="AI834" s="147"/>
      <c r="AJ834" s="147"/>
      <c r="AK834" s="147"/>
      <c r="AL834" s="147"/>
      <c r="AM834" s="147"/>
      <c r="AN834" s="147"/>
      <c r="AO834" s="147"/>
      <c r="AP834" s="147"/>
      <c r="AQ834" s="147"/>
      <c r="AR834" s="147"/>
      <c r="AS834" s="147"/>
      <c r="AT834" s="147"/>
      <c r="AU834" s="147"/>
      <c r="AV834" s="147"/>
      <c r="AW834" s="147"/>
      <c r="AX834" s="147"/>
      <c r="AY834" s="147"/>
      <c r="AZ834" s="147"/>
      <c r="BA834" s="147"/>
      <c r="BB834" s="147"/>
      <c r="BC834" s="147"/>
      <c r="BD834" s="147"/>
      <c r="BE834" s="147"/>
      <c r="BF834" s="147"/>
      <c r="BG834" s="147"/>
      <c r="BH834" s="147"/>
      <c r="BI834" s="147"/>
      <c r="BJ834" s="147"/>
      <c r="BK834" s="147"/>
      <c r="BL834" s="147"/>
      <c r="BM834" s="148">
        <v>1</v>
      </c>
    </row>
    <row r="835" spans="1:65">
      <c r="A835" s="28"/>
      <c r="B835" s="19">
        <v>1</v>
      </c>
      <c r="C835" s="9">
        <v>2</v>
      </c>
      <c r="D835" s="149">
        <v>149.99999999999991</v>
      </c>
      <c r="E835" s="149">
        <v>141.99999999999994</v>
      </c>
      <c r="F835" s="149">
        <v>155.99999999999991</v>
      </c>
      <c r="G835" s="149">
        <v>149.99999999999991</v>
      </c>
      <c r="H835" s="149">
        <v>138.99999999999991</v>
      </c>
      <c r="I835" s="149">
        <v>152.99999999999991</v>
      </c>
      <c r="J835" s="149">
        <v>112.99999999999993</v>
      </c>
      <c r="K835" s="149" t="s">
        <v>227</v>
      </c>
      <c r="L835" s="149">
        <v>143.99999999999994</v>
      </c>
      <c r="M835" s="149">
        <v>95.809891676681886</v>
      </c>
      <c r="N835" s="149">
        <v>132.99999999999994</v>
      </c>
      <c r="O835" s="158" t="s">
        <v>106</v>
      </c>
      <c r="P835" s="149">
        <v>139.99999999999991</v>
      </c>
      <c r="Q835" s="149">
        <v>108.99999999999994</v>
      </c>
      <c r="R835" s="146"/>
      <c r="S835" s="147"/>
      <c r="T835" s="147"/>
      <c r="U835" s="147"/>
      <c r="V835" s="147"/>
      <c r="W835" s="147"/>
      <c r="X835" s="147"/>
      <c r="Y835" s="147"/>
      <c r="Z835" s="147"/>
      <c r="AA835" s="147"/>
      <c r="AB835" s="147"/>
      <c r="AC835" s="147"/>
      <c r="AD835" s="147"/>
      <c r="AE835" s="147"/>
      <c r="AF835" s="147"/>
      <c r="AG835" s="147"/>
      <c r="AH835" s="147"/>
      <c r="AI835" s="147"/>
      <c r="AJ835" s="147"/>
      <c r="AK835" s="147"/>
      <c r="AL835" s="147"/>
      <c r="AM835" s="147"/>
      <c r="AN835" s="147"/>
      <c r="AO835" s="147"/>
      <c r="AP835" s="147"/>
      <c r="AQ835" s="147"/>
      <c r="AR835" s="147"/>
      <c r="AS835" s="147"/>
      <c r="AT835" s="147"/>
      <c r="AU835" s="147"/>
      <c r="AV835" s="147"/>
      <c r="AW835" s="147"/>
      <c r="AX835" s="147"/>
      <c r="AY835" s="147"/>
      <c r="AZ835" s="147"/>
      <c r="BA835" s="147"/>
      <c r="BB835" s="147"/>
      <c r="BC835" s="147"/>
      <c r="BD835" s="147"/>
      <c r="BE835" s="147"/>
      <c r="BF835" s="147"/>
      <c r="BG835" s="147"/>
      <c r="BH835" s="147"/>
      <c r="BI835" s="147"/>
      <c r="BJ835" s="147"/>
      <c r="BK835" s="147"/>
      <c r="BL835" s="147"/>
      <c r="BM835" s="148">
        <v>10</v>
      </c>
    </row>
    <row r="836" spans="1:65">
      <c r="A836" s="28"/>
      <c r="B836" s="19">
        <v>1</v>
      </c>
      <c r="C836" s="9">
        <v>3</v>
      </c>
      <c r="D836" s="149">
        <v>157.99999999999991</v>
      </c>
      <c r="E836" s="172">
        <v>154.99999999999991</v>
      </c>
      <c r="F836" s="149">
        <v>147.99999999999991</v>
      </c>
      <c r="G836" s="149">
        <v>149.99999999999991</v>
      </c>
      <c r="H836" s="149">
        <v>142.99999999999994</v>
      </c>
      <c r="I836" s="149">
        <v>149.99999999999991</v>
      </c>
      <c r="J836" s="149">
        <v>112.99999999999993</v>
      </c>
      <c r="K836" s="149" t="s">
        <v>227</v>
      </c>
      <c r="L836" s="149">
        <v>140.99999999999991</v>
      </c>
      <c r="M836" s="149">
        <v>99.838119655186986</v>
      </c>
      <c r="N836" s="149">
        <v>135.99999999999994</v>
      </c>
      <c r="O836" s="158" t="s">
        <v>106</v>
      </c>
      <c r="P836" s="149">
        <v>149.99999999999991</v>
      </c>
      <c r="Q836" s="149">
        <v>111.99999999999994</v>
      </c>
      <c r="R836" s="146"/>
      <c r="S836" s="147"/>
      <c r="T836" s="147"/>
      <c r="U836" s="147"/>
      <c r="V836" s="147"/>
      <c r="W836" s="147"/>
      <c r="X836" s="147"/>
      <c r="Y836" s="147"/>
      <c r="Z836" s="147"/>
      <c r="AA836" s="147"/>
      <c r="AB836" s="147"/>
      <c r="AC836" s="147"/>
      <c r="AD836" s="147"/>
      <c r="AE836" s="147"/>
      <c r="AF836" s="147"/>
      <c r="AG836" s="147"/>
      <c r="AH836" s="147"/>
      <c r="AI836" s="147"/>
      <c r="AJ836" s="147"/>
      <c r="AK836" s="147"/>
      <c r="AL836" s="147"/>
      <c r="AM836" s="147"/>
      <c r="AN836" s="147"/>
      <c r="AO836" s="147"/>
      <c r="AP836" s="147"/>
      <c r="AQ836" s="147"/>
      <c r="AR836" s="147"/>
      <c r="AS836" s="147"/>
      <c r="AT836" s="147"/>
      <c r="AU836" s="147"/>
      <c r="AV836" s="147"/>
      <c r="AW836" s="147"/>
      <c r="AX836" s="147"/>
      <c r="AY836" s="147"/>
      <c r="AZ836" s="147"/>
      <c r="BA836" s="147"/>
      <c r="BB836" s="147"/>
      <c r="BC836" s="147"/>
      <c r="BD836" s="147"/>
      <c r="BE836" s="147"/>
      <c r="BF836" s="147"/>
      <c r="BG836" s="147"/>
      <c r="BH836" s="147"/>
      <c r="BI836" s="147"/>
      <c r="BJ836" s="147"/>
      <c r="BK836" s="147"/>
      <c r="BL836" s="147"/>
      <c r="BM836" s="148">
        <v>16</v>
      </c>
    </row>
    <row r="837" spans="1:65">
      <c r="A837" s="28"/>
      <c r="B837" s="19">
        <v>1</v>
      </c>
      <c r="C837" s="9">
        <v>4</v>
      </c>
      <c r="D837" s="149">
        <v>155.99999999999991</v>
      </c>
      <c r="E837" s="149">
        <v>143.99999999999994</v>
      </c>
      <c r="F837" s="149">
        <v>148.99999999999991</v>
      </c>
      <c r="G837" s="149">
        <v>150.99999999999994</v>
      </c>
      <c r="H837" s="149">
        <v>141.99999999999994</v>
      </c>
      <c r="I837" s="149">
        <v>149.99999999999991</v>
      </c>
      <c r="J837" s="149">
        <v>108.99999999999994</v>
      </c>
      <c r="K837" s="149" t="s">
        <v>227</v>
      </c>
      <c r="L837" s="149">
        <v>147.99999999999991</v>
      </c>
      <c r="M837" s="149">
        <v>107.43205897655588</v>
      </c>
      <c r="N837" s="172">
        <v>55.999999999999972</v>
      </c>
      <c r="O837" s="158" t="s">
        <v>106</v>
      </c>
      <c r="P837" s="149">
        <v>159.99999999999994</v>
      </c>
      <c r="Q837" s="149">
        <v>110.99999999999994</v>
      </c>
      <c r="R837" s="146"/>
      <c r="S837" s="147"/>
      <c r="T837" s="147"/>
      <c r="U837" s="147"/>
      <c r="V837" s="147"/>
      <c r="W837" s="147"/>
      <c r="X837" s="147"/>
      <c r="Y837" s="147"/>
      <c r="Z837" s="147"/>
      <c r="AA837" s="147"/>
      <c r="AB837" s="147"/>
      <c r="AC837" s="147"/>
      <c r="AD837" s="147"/>
      <c r="AE837" s="147"/>
      <c r="AF837" s="147"/>
      <c r="AG837" s="147"/>
      <c r="AH837" s="147"/>
      <c r="AI837" s="147"/>
      <c r="AJ837" s="147"/>
      <c r="AK837" s="147"/>
      <c r="AL837" s="147"/>
      <c r="AM837" s="147"/>
      <c r="AN837" s="147"/>
      <c r="AO837" s="147"/>
      <c r="AP837" s="147"/>
      <c r="AQ837" s="147"/>
      <c r="AR837" s="147"/>
      <c r="AS837" s="147"/>
      <c r="AT837" s="147"/>
      <c r="AU837" s="147"/>
      <c r="AV837" s="147"/>
      <c r="AW837" s="147"/>
      <c r="AX837" s="147"/>
      <c r="AY837" s="147"/>
      <c r="AZ837" s="147"/>
      <c r="BA837" s="147"/>
      <c r="BB837" s="147"/>
      <c r="BC837" s="147"/>
      <c r="BD837" s="147"/>
      <c r="BE837" s="147"/>
      <c r="BF837" s="147"/>
      <c r="BG837" s="147"/>
      <c r="BH837" s="147"/>
      <c r="BI837" s="147"/>
      <c r="BJ837" s="147"/>
      <c r="BK837" s="147"/>
      <c r="BL837" s="147"/>
      <c r="BM837" s="148">
        <v>135.80851747658639</v>
      </c>
    </row>
    <row r="838" spans="1:65">
      <c r="A838" s="28"/>
      <c r="B838" s="19">
        <v>1</v>
      </c>
      <c r="C838" s="9">
        <v>5</v>
      </c>
      <c r="D838" s="149">
        <v>150.99999999999994</v>
      </c>
      <c r="E838" s="149">
        <v>144.99999999999994</v>
      </c>
      <c r="F838" s="149">
        <v>144.99999999999994</v>
      </c>
      <c r="G838" s="149">
        <v>150.99999999999994</v>
      </c>
      <c r="H838" s="149">
        <v>139.99999999999991</v>
      </c>
      <c r="I838" s="149">
        <v>152.99999999999991</v>
      </c>
      <c r="J838" s="149">
        <v>109.99999999999994</v>
      </c>
      <c r="K838" s="149" t="s">
        <v>227</v>
      </c>
      <c r="L838" s="149">
        <v>150.99999999999994</v>
      </c>
      <c r="M838" s="149">
        <v>108.78162904608784</v>
      </c>
      <c r="N838" s="149">
        <v>138.99999999999991</v>
      </c>
      <c r="O838" s="158" t="s">
        <v>106</v>
      </c>
      <c r="P838" s="149">
        <v>149.99999999999991</v>
      </c>
      <c r="Q838" s="149">
        <v>105.99999999999996</v>
      </c>
      <c r="R838" s="146"/>
      <c r="S838" s="147"/>
      <c r="T838" s="147"/>
      <c r="U838" s="147"/>
      <c r="V838" s="147"/>
      <c r="W838" s="147"/>
      <c r="X838" s="147"/>
      <c r="Y838" s="147"/>
      <c r="Z838" s="147"/>
      <c r="AA838" s="147"/>
      <c r="AB838" s="147"/>
      <c r="AC838" s="147"/>
      <c r="AD838" s="147"/>
      <c r="AE838" s="147"/>
      <c r="AF838" s="147"/>
      <c r="AG838" s="147"/>
      <c r="AH838" s="147"/>
      <c r="AI838" s="147"/>
      <c r="AJ838" s="147"/>
      <c r="AK838" s="147"/>
      <c r="AL838" s="147"/>
      <c r="AM838" s="147"/>
      <c r="AN838" s="147"/>
      <c r="AO838" s="147"/>
      <c r="AP838" s="147"/>
      <c r="AQ838" s="147"/>
      <c r="AR838" s="147"/>
      <c r="AS838" s="147"/>
      <c r="AT838" s="147"/>
      <c r="AU838" s="147"/>
      <c r="AV838" s="147"/>
      <c r="AW838" s="147"/>
      <c r="AX838" s="147"/>
      <c r="AY838" s="147"/>
      <c r="AZ838" s="147"/>
      <c r="BA838" s="147"/>
      <c r="BB838" s="147"/>
      <c r="BC838" s="147"/>
      <c r="BD838" s="147"/>
      <c r="BE838" s="147"/>
      <c r="BF838" s="147"/>
      <c r="BG838" s="147"/>
      <c r="BH838" s="147"/>
      <c r="BI838" s="147"/>
      <c r="BJ838" s="147"/>
      <c r="BK838" s="147"/>
      <c r="BL838" s="147"/>
      <c r="BM838" s="148">
        <v>47</v>
      </c>
    </row>
    <row r="839" spans="1:65">
      <c r="A839" s="28"/>
      <c r="B839" s="19">
        <v>1</v>
      </c>
      <c r="C839" s="9">
        <v>6</v>
      </c>
      <c r="D839" s="149">
        <v>152.99999999999991</v>
      </c>
      <c r="E839" s="149">
        <v>148.99999999999991</v>
      </c>
      <c r="F839" s="149">
        <v>146.99999999999991</v>
      </c>
      <c r="G839" s="149">
        <v>147.99999999999991</v>
      </c>
      <c r="H839" s="149">
        <v>141.99999999999994</v>
      </c>
      <c r="I839" s="149">
        <v>149.99999999999991</v>
      </c>
      <c r="J839" s="149">
        <v>114.99999999999996</v>
      </c>
      <c r="K839" s="149" t="s">
        <v>227</v>
      </c>
      <c r="L839" s="149">
        <v>139.99999999999991</v>
      </c>
      <c r="M839" s="149">
        <v>102.54177323542604</v>
      </c>
      <c r="N839" s="149">
        <v>130.99999999999991</v>
      </c>
      <c r="O839" s="158" t="s">
        <v>106</v>
      </c>
      <c r="P839" s="149">
        <v>149.99999999999991</v>
      </c>
      <c r="Q839" s="149">
        <v>105.99999999999996</v>
      </c>
      <c r="R839" s="146"/>
      <c r="S839" s="147"/>
      <c r="T839" s="147"/>
      <c r="U839" s="147"/>
      <c r="V839" s="147"/>
      <c r="W839" s="147"/>
      <c r="X839" s="147"/>
      <c r="Y839" s="147"/>
      <c r="Z839" s="147"/>
      <c r="AA839" s="147"/>
      <c r="AB839" s="147"/>
      <c r="AC839" s="147"/>
      <c r="AD839" s="147"/>
      <c r="AE839" s="147"/>
      <c r="AF839" s="147"/>
      <c r="AG839" s="147"/>
      <c r="AH839" s="147"/>
      <c r="AI839" s="147"/>
      <c r="AJ839" s="147"/>
      <c r="AK839" s="147"/>
      <c r="AL839" s="147"/>
      <c r="AM839" s="147"/>
      <c r="AN839" s="147"/>
      <c r="AO839" s="147"/>
      <c r="AP839" s="147"/>
      <c r="AQ839" s="147"/>
      <c r="AR839" s="147"/>
      <c r="AS839" s="147"/>
      <c r="AT839" s="147"/>
      <c r="AU839" s="147"/>
      <c r="AV839" s="147"/>
      <c r="AW839" s="147"/>
      <c r="AX839" s="147"/>
      <c r="AY839" s="147"/>
      <c r="AZ839" s="147"/>
      <c r="BA839" s="147"/>
      <c r="BB839" s="147"/>
      <c r="BC839" s="147"/>
      <c r="BD839" s="147"/>
      <c r="BE839" s="147"/>
      <c r="BF839" s="147"/>
      <c r="BG839" s="147"/>
      <c r="BH839" s="147"/>
      <c r="BI839" s="147"/>
      <c r="BJ839" s="147"/>
      <c r="BK839" s="147"/>
      <c r="BL839" s="147"/>
      <c r="BM839" s="150"/>
    </row>
    <row r="840" spans="1:65">
      <c r="A840" s="28"/>
      <c r="B840" s="20" t="s">
        <v>200</v>
      </c>
      <c r="C840" s="12"/>
      <c r="D840" s="151">
        <v>153.49999999999991</v>
      </c>
      <c r="E840" s="151">
        <v>146.33333333333329</v>
      </c>
      <c r="F840" s="151">
        <v>150.16666666666657</v>
      </c>
      <c r="G840" s="151">
        <v>149.83333333333329</v>
      </c>
      <c r="H840" s="151">
        <v>141.6666666666666</v>
      </c>
      <c r="I840" s="151">
        <v>151.33333333333323</v>
      </c>
      <c r="J840" s="151">
        <v>111.49999999999996</v>
      </c>
      <c r="K840" s="151" t="s">
        <v>506</v>
      </c>
      <c r="L840" s="151">
        <v>145.16666666666657</v>
      </c>
      <c r="M840" s="151">
        <v>102.00220971903752</v>
      </c>
      <c r="N840" s="151">
        <v>110.66666666666659</v>
      </c>
      <c r="O840" s="151" t="s">
        <v>506</v>
      </c>
      <c r="P840" s="151">
        <v>149.99999999999991</v>
      </c>
      <c r="Q840" s="151">
        <v>108.3333333333333</v>
      </c>
      <c r="R840" s="146"/>
      <c r="S840" s="147"/>
      <c r="T840" s="147"/>
      <c r="U840" s="147"/>
      <c r="V840" s="147"/>
      <c r="W840" s="147"/>
      <c r="X840" s="147"/>
      <c r="Y840" s="147"/>
      <c r="Z840" s="147"/>
      <c r="AA840" s="147"/>
      <c r="AB840" s="147"/>
      <c r="AC840" s="147"/>
      <c r="AD840" s="147"/>
      <c r="AE840" s="147"/>
      <c r="AF840" s="147"/>
      <c r="AG840" s="147"/>
      <c r="AH840" s="147"/>
      <c r="AI840" s="147"/>
      <c r="AJ840" s="147"/>
      <c r="AK840" s="147"/>
      <c r="AL840" s="147"/>
      <c r="AM840" s="147"/>
      <c r="AN840" s="147"/>
      <c r="AO840" s="147"/>
      <c r="AP840" s="147"/>
      <c r="AQ840" s="147"/>
      <c r="AR840" s="147"/>
      <c r="AS840" s="147"/>
      <c r="AT840" s="147"/>
      <c r="AU840" s="147"/>
      <c r="AV840" s="147"/>
      <c r="AW840" s="147"/>
      <c r="AX840" s="147"/>
      <c r="AY840" s="147"/>
      <c r="AZ840" s="147"/>
      <c r="BA840" s="147"/>
      <c r="BB840" s="147"/>
      <c r="BC840" s="147"/>
      <c r="BD840" s="147"/>
      <c r="BE840" s="147"/>
      <c r="BF840" s="147"/>
      <c r="BG840" s="147"/>
      <c r="BH840" s="147"/>
      <c r="BI840" s="147"/>
      <c r="BJ840" s="147"/>
      <c r="BK840" s="147"/>
      <c r="BL840" s="147"/>
      <c r="BM840" s="150"/>
    </row>
    <row r="841" spans="1:65">
      <c r="A841" s="28"/>
      <c r="B841" s="3" t="s">
        <v>201</v>
      </c>
      <c r="C841" s="27"/>
      <c r="D841" s="149">
        <v>152.99999999999991</v>
      </c>
      <c r="E841" s="149">
        <v>144.49999999999994</v>
      </c>
      <c r="F841" s="149">
        <v>148.49999999999991</v>
      </c>
      <c r="G841" s="149">
        <v>149.99999999999991</v>
      </c>
      <c r="H841" s="149">
        <v>141.99999999999994</v>
      </c>
      <c r="I841" s="149">
        <v>150.99999999999994</v>
      </c>
      <c r="J841" s="149">
        <v>111.49999999999994</v>
      </c>
      <c r="K841" s="149" t="s">
        <v>506</v>
      </c>
      <c r="L841" s="149">
        <v>145.49999999999994</v>
      </c>
      <c r="M841" s="149">
        <v>101.1899464453065</v>
      </c>
      <c r="N841" s="149">
        <v>131.99999999999994</v>
      </c>
      <c r="O841" s="149" t="s">
        <v>506</v>
      </c>
      <c r="P841" s="149">
        <v>149.99999999999991</v>
      </c>
      <c r="Q841" s="149">
        <v>107.49999999999994</v>
      </c>
      <c r="R841" s="146"/>
      <c r="S841" s="147"/>
      <c r="T841" s="147"/>
      <c r="U841" s="147"/>
      <c r="V841" s="147"/>
      <c r="W841" s="147"/>
      <c r="X841" s="147"/>
      <c r="Y841" s="147"/>
      <c r="Z841" s="147"/>
      <c r="AA841" s="147"/>
      <c r="AB841" s="147"/>
      <c r="AC841" s="147"/>
      <c r="AD841" s="147"/>
      <c r="AE841" s="147"/>
      <c r="AF841" s="147"/>
      <c r="AG841" s="147"/>
      <c r="AH841" s="147"/>
      <c r="AI841" s="147"/>
      <c r="AJ841" s="147"/>
      <c r="AK841" s="147"/>
      <c r="AL841" s="147"/>
      <c r="AM841" s="147"/>
      <c r="AN841" s="147"/>
      <c r="AO841" s="147"/>
      <c r="AP841" s="147"/>
      <c r="AQ841" s="147"/>
      <c r="AR841" s="147"/>
      <c r="AS841" s="147"/>
      <c r="AT841" s="147"/>
      <c r="AU841" s="147"/>
      <c r="AV841" s="147"/>
      <c r="AW841" s="147"/>
      <c r="AX841" s="147"/>
      <c r="AY841" s="147"/>
      <c r="AZ841" s="147"/>
      <c r="BA841" s="147"/>
      <c r="BB841" s="147"/>
      <c r="BC841" s="147"/>
      <c r="BD841" s="147"/>
      <c r="BE841" s="147"/>
      <c r="BF841" s="147"/>
      <c r="BG841" s="147"/>
      <c r="BH841" s="147"/>
      <c r="BI841" s="147"/>
      <c r="BJ841" s="147"/>
      <c r="BK841" s="147"/>
      <c r="BL841" s="147"/>
      <c r="BM841" s="150"/>
    </row>
    <row r="842" spans="1:65">
      <c r="A842" s="28"/>
      <c r="B842" s="3" t="s">
        <v>202</v>
      </c>
      <c r="C842" s="27"/>
      <c r="D842" s="149">
        <v>3.0166206257996664</v>
      </c>
      <c r="E842" s="149">
        <v>4.8853522561496563</v>
      </c>
      <c r="F842" s="149">
        <v>4.7081489639418388</v>
      </c>
      <c r="G842" s="149">
        <v>1.1690451944500235</v>
      </c>
      <c r="H842" s="149">
        <v>1.8618986725025388</v>
      </c>
      <c r="I842" s="149">
        <v>1.5055453054181642</v>
      </c>
      <c r="J842" s="149">
        <v>2.5099800796022271</v>
      </c>
      <c r="K842" s="149" t="s">
        <v>506</v>
      </c>
      <c r="L842" s="149">
        <v>4.26223728418148</v>
      </c>
      <c r="M842" s="149">
        <v>5.2546435702410346</v>
      </c>
      <c r="N842" s="149">
        <v>37.633318571003919</v>
      </c>
      <c r="O842" s="149" t="s">
        <v>506</v>
      </c>
      <c r="P842" s="149">
        <v>6.3245553203367679</v>
      </c>
      <c r="Q842" s="149">
        <v>2.7325202042558856</v>
      </c>
      <c r="R842" s="146"/>
      <c r="S842" s="147"/>
      <c r="T842" s="147"/>
      <c r="U842" s="147"/>
      <c r="V842" s="147"/>
      <c r="W842" s="147"/>
      <c r="X842" s="147"/>
      <c r="Y842" s="147"/>
      <c r="Z842" s="147"/>
      <c r="AA842" s="147"/>
      <c r="AB842" s="147"/>
      <c r="AC842" s="147"/>
      <c r="AD842" s="147"/>
      <c r="AE842" s="147"/>
      <c r="AF842" s="147"/>
      <c r="AG842" s="147"/>
      <c r="AH842" s="147"/>
      <c r="AI842" s="147"/>
      <c r="AJ842" s="147"/>
      <c r="AK842" s="147"/>
      <c r="AL842" s="147"/>
      <c r="AM842" s="147"/>
      <c r="AN842" s="147"/>
      <c r="AO842" s="147"/>
      <c r="AP842" s="147"/>
      <c r="AQ842" s="147"/>
      <c r="AR842" s="147"/>
      <c r="AS842" s="147"/>
      <c r="AT842" s="147"/>
      <c r="AU842" s="147"/>
      <c r="AV842" s="147"/>
      <c r="AW842" s="147"/>
      <c r="AX842" s="147"/>
      <c r="AY842" s="147"/>
      <c r="AZ842" s="147"/>
      <c r="BA842" s="147"/>
      <c r="BB842" s="147"/>
      <c r="BC842" s="147"/>
      <c r="BD842" s="147"/>
      <c r="BE842" s="147"/>
      <c r="BF842" s="147"/>
      <c r="BG842" s="147"/>
      <c r="BH842" s="147"/>
      <c r="BI842" s="147"/>
      <c r="BJ842" s="147"/>
      <c r="BK842" s="147"/>
      <c r="BL842" s="147"/>
      <c r="BM842" s="150"/>
    </row>
    <row r="843" spans="1:65">
      <c r="A843" s="28"/>
      <c r="B843" s="3" t="s">
        <v>85</v>
      </c>
      <c r="C843" s="27"/>
      <c r="D843" s="13">
        <v>1.965225163387406E-2</v>
      </c>
      <c r="E843" s="13">
        <v>3.338509514453069E-2</v>
      </c>
      <c r="F843" s="13">
        <v>3.1352823289290843E-2</v>
      </c>
      <c r="G843" s="13">
        <v>7.8023038561736858E-3</v>
      </c>
      <c r="H843" s="13">
        <v>1.3142814158841457E-2</v>
      </c>
      <c r="I843" s="13">
        <v>9.9485372604724582E-3</v>
      </c>
      <c r="J843" s="13">
        <v>2.2511032104055858E-2</v>
      </c>
      <c r="K843" s="13" t="s">
        <v>506</v>
      </c>
      <c r="L843" s="13">
        <v>2.9360991624671522E-2</v>
      </c>
      <c r="M843" s="13">
        <v>5.1514997417358072E-2</v>
      </c>
      <c r="N843" s="13">
        <v>0.34006010756931276</v>
      </c>
      <c r="O843" s="13" t="s">
        <v>506</v>
      </c>
      <c r="P843" s="13">
        <v>4.2163702135578476E-2</v>
      </c>
      <c r="Q843" s="13">
        <v>2.522326342390049E-2</v>
      </c>
      <c r="R843" s="96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203</v>
      </c>
      <c r="C844" s="27"/>
      <c r="D844" s="13">
        <v>0.1302678421952701</v>
      </c>
      <c r="E844" s="13">
        <v>7.749746519809686E-2</v>
      </c>
      <c r="F844" s="13">
        <v>0.10572348080123595</v>
      </c>
      <c r="G844" s="13">
        <v>0.10326904466183273</v>
      </c>
      <c r="H844" s="13">
        <v>4.3135359246449179E-2</v>
      </c>
      <c r="I844" s="13">
        <v>0.11431400728914776</v>
      </c>
      <c r="J844" s="13">
        <v>-0.17899111136955936</v>
      </c>
      <c r="K844" s="13" t="s">
        <v>506</v>
      </c>
      <c r="L844" s="13">
        <v>6.8906938710184606E-2</v>
      </c>
      <c r="M844" s="13">
        <v>-0.24892627049976546</v>
      </c>
      <c r="N844" s="13">
        <v>-0.18512720171806818</v>
      </c>
      <c r="O844" s="13" t="s">
        <v>506</v>
      </c>
      <c r="P844" s="13">
        <v>0.10449626273153423</v>
      </c>
      <c r="Q844" s="13">
        <v>-0.2023082546938918</v>
      </c>
      <c r="R844" s="96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44" t="s">
        <v>204</v>
      </c>
      <c r="C845" s="45"/>
      <c r="D845" s="43">
        <v>0.91</v>
      </c>
      <c r="E845" s="43">
        <v>0.13</v>
      </c>
      <c r="F845" s="43">
        <v>0.55000000000000004</v>
      </c>
      <c r="G845" s="43">
        <v>0.51</v>
      </c>
      <c r="H845" s="43">
        <v>0.38</v>
      </c>
      <c r="I845" s="43">
        <v>0.67</v>
      </c>
      <c r="J845" s="43">
        <v>3.68</v>
      </c>
      <c r="K845" s="43" t="s">
        <v>209</v>
      </c>
      <c r="L845" s="43">
        <v>0</v>
      </c>
      <c r="M845" s="43">
        <v>4.72</v>
      </c>
      <c r="N845" s="43">
        <v>3.77</v>
      </c>
      <c r="O845" s="43">
        <v>13.14</v>
      </c>
      <c r="P845" s="43">
        <v>0.53</v>
      </c>
      <c r="Q845" s="43">
        <v>4.03</v>
      </c>
      <c r="R845" s="96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BM846" s="53"/>
    </row>
    <row r="847" spans="1:65" ht="15">
      <c r="B847" s="8" t="s">
        <v>433</v>
      </c>
      <c r="BM847" s="26" t="s">
        <v>66</v>
      </c>
    </row>
    <row r="848" spans="1:65" ht="15">
      <c r="A848" s="24" t="s">
        <v>18</v>
      </c>
      <c r="B848" s="18" t="s">
        <v>112</v>
      </c>
      <c r="C848" s="15" t="s">
        <v>113</v>
      </c>
      <c r="D848" s="16" t="s">
        <v>194</v>
      </c>
      <c r="E848" s="17" t="s">
        <v>194</v>
      </c>
      <c r="F848" s="17" t="s">
        <v>194</v>
      </c>
      <c r="G848" s="17" t="s">
        <v>194</v>
      </c>
      <c r="H848" s="17" t="s">
        <v>194</v>
      </c>
      <c r="I848" s="17" t="s">
        <v>194</v>
      </c>
      <c r="J848" s="17" t="s">
        <v>194</v>
      </c>
      <c r="K848" s="17" t="s">
        <v>194</v>
      </c>
      <c r="L848" s="17" t="s">
        <v>194</v>
      </c>
      <c r="M848" s="17" t="s">
        <v>194</v>
      </c>
      <c r="N848" s="17" t="s">
        <v>194</v>
      </c>
      <c r="O848" s="17" t="s">
        <v>194</v>
      </c>
      <c r="P848" s="17" t="s">
        <v>194</v>
      </c>
      <c r="Q848" s="96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195</v>
      </c>
      <c r="C849" s="9" t="s">
        <v>195</v>
      </c>
      <c r="D849" s="94" t="s">
        <v>205</v>
      </c>
      <c r="E849" s="95" t="s">
        <v>229</v>
      </c>
      <c r="F849" s="95" t="s">
        <v>230</v>
      </c>
      <c r="G849" s="95" t="s">
        <v>231</v>
      </c>
      <c r="H849" s="95" t="s">
        <v>232</v>
      </c>
      <c r="I849" s="95" t="s">
        <v>196</v>
      </c>
      <c r="J849" s="95" t="s">
        <v>222</v>
      </c>
      <c r="K849" s="95" t="s">
        <v>198</v>
      </c>
      <c r="L849" s="95" t="s">
        <v>228</v>
      </c>
      <c r="M849" s="95" t="s">
        <v>218</v>
      </c>
      <c r="N849" s="95" t="s">
        <v>220</v>
      </c>
      <c r="O849" s="95" t="s">
        <v>207</v>
      </c>
      <c r="P849" s="95" t="s">
        <v>225</v>
      </c>
      <c r="Q849" s="96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98</v>
      </c>
      <c r="E850" s="11" t="s">
        <v>98</v>
      </c>
      <c r="F850" s="11" t="s">
        <v>98</v>
      </c>
      <c r="G850" s="11" t="s">
        <v>98</v>
      </c>
      <c r="H850" s="11" t="s">
        <v>98</v>
      </c>
      <c r="I850" s="11" t="s">
        <v>102</v>
      </c>
      <c r="J850" s="11" t="s">
        <v>98</v>
      </c>
      <c r="K850" s="11" t="s">
        <v>99</v>
      </c>
      <c r="L850" s="11" t="s">
        <v>103</v>
      </c>
      <c r="M850" s="11" t="s">
        <v>100</v>
      </c>
      <c r="N850" s="11" t="s">
        <v>98</v>
      </c>
      <c r="O850" s="11" t="s">
        <v>102</v>
      </c>
      <c r="P850" s="11" t="s">
        <v>226</v>
      </c>
      <c r="Q850" s="96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6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45">
        <v>5470.0000000000009</v>
      </c>
      <c r="E852" s="145">
        <v>5030</v>
      </c>
      <c r="F852" s="145">
        <v>5320.0000000000009</v>
      </c>
      <c r="G852" s="145">
        <v>5120.0000000000009</v>
      </c>
      <c r="H852" s="145">
        <v>5280.0000000000009</v>
      </c>
      <c r="I852" s="145">
        <v>5313.0000000000009</v>
      </c>
      <c r="J852" s="145">
        <v>5035.4000000000005</v>
      </c>
      <c r="K852" s="145" t="s">
        <v>227</v>
      </c>
      <c r="L852" s="145">
        <v>5400.0000000000009</v>
      </c>
      <c r="M852" s="157">
        <v>6563.8475196387017</v>
      </c>
      <c r="N852" s="157">
        <v>4300.0000000000009</v>
      </c>
      <c r="O852" s="145">
        <v>5280.0000000000009</v>
      </c>
      <c r="P852" s="145">
        <v>5330.0000000000009</v>
      </c>
      <c r="Q852" s="146"/>
      <c r="R852" s="147"/>
      <c r="S852" s="147"/>
      <c r="T852" s="147"/>
      <c r="U852" s="147"/>
      <c r="V852" s="147"/>
      <c r="W852" s="147"/>
      <c r="X852" s="147"/>
      <c r="Y852" s="147"/>
      <c r="Z852" s="147"/>
      <c r="AA852" s="147"/>
      <c r="AB852" s="147"/>
      <c r="AC852" s="147"/>
      <c r="AD852" s="147"/>
      <c r="AE852" s="147"/>
      <c r="AF852" s="147"/>
      <c r="AG852" s="147"/>
      <c r="AH852" s="147"/>
      <c r="AI852" s="147"/>
      <c r="AJ852" s="147"/>
      <c r="AK852" s="147"/>
      <c r="AL852" s="147"/>
      <c r="AM852" s="147"/>
      <c r="AN852" s="147"/>
      <c r="AO852" s="147"/>
      <c r="AP852" s="147"/>
      <c r="AQ852" s="147"/>
      <c r="AR852" s="147"/>
      <c r="AS852" s="147"/>
      <c r="AT852" s="147"/>
      <c r="AU852" s="147"/>
      <c r="AV852" s="147"/>
      <c r="AW852" s="147"/>
      <c r="AX852" s="147"/>
      <c r="AY852" s="147"/>
      <c r="AZ852" s="147"/>
      <c r="BA852" s="147"/>
      <c r="BB852" s="147"/>
      <c r="BC852" s="147"/>
      <c r="BD852" s="147"/>
      <c r="BE852" s="147"/>
      <c r="BF852" s="147"/>
      <c r="BG852" s="147"/>
      <c r="BH852" s="147"/>
      <c r="BI852" s="147"/>
      <c r="BJ852" s="147"/>
      <c r="BK852" s="147"/>
      <c r="BL852" s="147"/>
      <c r="BM852" s="148">
        <v>1</v>
      </c>
    </row>
    <row r="853" spans="1:65">
      <c r="A853" s="28"/>
      <c r="B853" s="19">
        <v>1</v>
      </c>
      <c r="C853" s="9">
        <v>2</v>
      </c>
      <c r="D853" s="149">
        <v>5320.0000000000009</v>
      </c>
      <c r="E853" s="149">
        <v>4770.0000000000009</v>
      </c>
      <c r="F853" s="149">
        <v>5310.0000000000009</v>
      </c>
      <c r="G853" s="149">
        <v>5220.0000000000009</v>
      </c>
      <c r="H853" s="149">
        <v>5080.0000000000009</v>
      </c>
      <c r="I853" s="149">
        <v>5337.0000000000009</v>
      </c>
      <c r="J853" s="149">
        <v>4995.7000000000007</v>
      </c>
      <c r="K853" s="149" t="s">
        <v>227</v>
      </c>
      <c r="L853" s="149">
        <v>5300.0000000000009</v>
      </c>
      <c r="M853" s="158">
        <v>7047.6757596353818</v>
      </c>
      <c r="N853" s="158">
        <v>4420.0000000000009</v>
      </c>
      <c r="O853" s="149">
        <v>4920.0000000000009</v>
      </c>
      <c r="P853" s="149">
        <v>5350.0000000000009</v>
      </c>
      <c r="Q853" s="146"/>
      <c r="R853" s="147"/>
      <c r="S853" s="147"/>
      <c r="T853" s="147"/>
      <c r="U853" s="147"/>
      <c r="V853" s="147"/>
      <c r="W853" s="147"/>
      <c r="X853" s="147"/>
      <c r="Y853" s="147"/>
      <c r="Z853" s="147"/>
      <c r="AA853" s="147"/>
      <c r="AB853" s="147"/>
      <c r="AC853" s="147"/>
      <c r="AD853" s="147"/>
      <c r="AE853" s="147"/>
      <c r="AF853" s="147"/>
      <c r="AG853" s="147"/>
      <c r="AH853" s="147"/>
      <c r="AI853" s="147"/>
      <c r="AJ853" s="147"/>
      <c r="AK853" s="147"/>
      <c r="AL853" s="147"/>
      <c r="AM853" s="147"/>
      <c r="AN853" s="147"/>
      <c r="AO853" s="147"/>
      <c r="AP853" s="147"/>
      <c r="AQ853" s="147"/>
      <c r="AR853" s="147"/>
      <c r="AS853" s="147"/>
      <c r="AT853" s="147"/>
      <c r="AU853" s="147"/>
      <c r="AV853" s="147"/>
      <c r="AW853" s="147"/>
      <c r="AX853" s="147"/>
      <c r="AY853" s="147"/>
      <c r="AZ853" s="147"/>
      <c r="BA853" s="147"/>
      <c r="BB853" s="147"/>
      <c r="BC853" s="147"/>
      <c r="BD853" s="147"/>
      <c r="BE853" s="147"/>
      <c r="BF853" s="147"/>
      <c r="BG853" s="147"/>
      <c r="BH853" s="147"/>
      <c r="BI853" s="147"/>
      <c r="BJ853" s="147"/>
      <c r="BK853" s="147"/>
      <c r="BL853" s="147"/>
      <c r="BM853" s="148">
        <v>1</v>
      </c>
    </row>
    <row r="854" spans="1:65">
      <c r="A854" s="28"/>
      <c r="B854" s="19">
        <v>1</v>
      </c>
      <c r="C854" s="9">
        <v>3</v>
      </c>
      <c r="D854" s="149">
        <v>5530.0000000000009</v>
      </c>
      <c r="E854" s="149">
        <v>5010.0000000000009</v>
      </c>
      <c r="F854" s="149">
        <v>5060.0000000000009</v>
      </c>
      <c r="G854" s="149">
        <v>5220.0000000000009</v>
      </c>
      <c r="H854" s="149">
        <v>5270.0000000000009</v>
      </c>
      <c r="I854" s="149">
        <v>5320.0000000000009</v>
      </c>
      <c r="J854" s="149">
        <v>5024.2000000000007</v>
      </c>
      <c r="K854" s="149" t="s">
        <v>227</v>
      </c>
      <c r="L854" s="149">
        <v>5300.0000000000009</v>
      </c>
      <c r="M854" s="158">
        <v>6943.146284938899</v>
      </c>
      <c r="N854" s="158">
        <v>4450.0000000000009</v>
      </c>
      <c r="O854" s="149">
        <v>5040.0000000000009</v>
      </c>
      <c r="P854" s="149">
        <v>5360.0000000000009</v>
      </c>
      <c r="Q854" s="146"/>
      <c r="R854" s="147"/>
      <c r="S854" s="147"/>
      <c r="T854" s="147"/>
      <c r="U854" s="147"/>
      <c r="V854" s="147"/>
      <c r="W854" s="147"/>
      <c r="X854" s="147"/>
      <c r="Y854" s="147"/>
      <c r="Z854" s="147"/>
      <c r="AA854" s="147"/>
      <c r="AB854" s="147"/>
      <c r="AC854" s="147"/>
      <c r="AD854" s="147"/>
      <c r="AE854" s="147"/>
      <c r="AF854" s="147"/>
      <c r="AG854" s="147"/>
      <c r="AH854" s="147"/>
      <c r="AI854" s="147"/>
      <c r="AJ854" s="147"/>
      <c r="AK854" s="147"/>
      <c r="AL854" s="147"/>
      <c r="AM854" s="147"/>
      <c r="AN854" s="147"/>
      <c r="AO854" s="147"/>
      <c r="AP854" s="147"/>
      <c r="AQ854" s="147"/>
      <c r="AR854" s="147"/>
      <c r="AS854" s="147"/>
      <c r="AT854" s="147"/>
      <c r="AU854" s="147"/>
      <c r="AV854" s="147"/>
      <c r="AW854" s="147"/>
      <c r="AX854" s="147"/>
      <c r="AY854" s="147"/>
      <c r="AZ854" s="147"/>
      <c r="BA854" s="147"/>
      <c r="BB854" s="147"/>
      <c r="BC854" s="147"/>
      <c r="BD854" s="147"/>
      <c r="BE854" s="147"/>
      <c r="BF854" s="147"/>
      <c r="BG854" s="147"/>
      <c r="BH854" s="147"/>
      <c r="BI854" s="147"/>
      <c r="BJ854" s="147"/>
      <c r="BK854" s="147"/>
      <c r="BL854" s="147"/>
      <c r="BM854" s="148">
        <v>16</v>
      </c>
    </row>
    <row r="855" spans="1:65">
      <c r="A855" s="28"/>
      <c r="B855" s="19">
        <v>1</v>
      </c>
      <c r="C855" s="9">
        <v>4</v>
      </c>
      <c r="D855" s="149">
        <v>5630.0000000000009</v>
      </c>
      <c r="E855" s="149">
        <v>5220.0000000000009</v>
      </c>
      <c r="F855" s="149">
        <v>5010.0000000000009</v>
      </c>
      <c r="G855" s="149">
        <v>5250.0000000000009</v>
      </c>
      <c r="H855" s="149">
        <v>5060.0000000000009</v>
      </c>
      <c r="I855" s="149">
        <v>5306.0000000000009</v>
      </c>
      <c r="J855" s="149">
        <v>4987.4000000000005</v>
      </c>
      <c r="K855" s="149" t="s">
        <v>227</v>
      </c>
      <c r="L855" s="149">
        <v>5300.0000000000009</v>
      </c>
      <c r="M855" s="158">
        <v>7000.6202533704673</v>
      </c>
      <c r="N855" s="158">
        <v>4240.0000000000009</v>
      </c>
      <c r="O855" s="149">
        <v>5240.0000000000009</v>
      </c>
      <c r="P855" s="149">
        <v>5310.0000000000009</v>
      </c>
      <c r="Q855" s="146"/>
      <c r="R855" s="147"/>
      <c r="S855" s="147"/>
      <c r="T855" s="147"/>
      <c r="U855" s="147"/>
      <c r="V855" s="147"/>
      <c r="W855" s="147"/>
      <c r="X855" s="147"/>
      <c r="Y855" s="147"/>
      <c r="Z855" s="147"/>
      <c r="AA855" s="147"/>
      <c r="AB855" s="147"/>
      <c r="AC855" s="147"/>
      <c r="AD855" s="147"/>
      <c r="AE855" s="147"/>
      <c r="AF855" s="147"/>
      <c r="AG855" s="147"/>
      <c r="AH855" s="147"/>
      <c r="AI855" s="147"/>
      <c r="AJ855" s="147"/>
      <c r="AK855" s="147"/>
      <c r="AL855" s="147"/>
      <c r="AM855" s="147"/>
      <c r="AN855" s="147"/>
      <c r="AO855" s="147"/>
      <c r="AP855" s="147"/>
      <c r="AQ855" s="147"/>
      <c r="AR855" s="147"/>
      <c r="AS855" s="147"/>
      <c r="AT855" s="147"/>
      <c r="AU855" s="147"/>
      <c r="AV855" s="147"/>
      <c r="AW855" s="147"/>
      <c r="AX855" s="147"/>
      <c r="AY855" s="147"/>
      <c r="AZ855" s="147"/>
      <c r="BA855" s="147"/>
      <c r="BB855" s="147"/>
      <c r="BC855" s="147"/>
      <c r="BD855" s="147"/>
      <c r="BE855" s="147"/>
      <c r="BF855" s="147"/>
      <c r="BG855" s="147"/>
      <c r="BH855" s="147"/>
      <c r="BI855" s="147"/>
      <c r="BJ855" s="147"/>
      <c r="BK855" s="147"/>
      <c r="BL855" s="147"/>
      <c r="BM855" s="148">
        <v>5203.8066666666673</v>
      </c>
    </row>
    <row r="856" spans="1:65">
      <c r="A856" s="28"/>
      <c r="B856" s="19">
        <v>1</v>
      </c>
      <c r="C856" s="9">
        <v>5</v>
      </c>
      <c r="D856" s="149">
        <v>5460.0000000000009</v>
      </c>
      <c r="E856" s="149">
        <v>4910.0000000000009</v>
      </c>
      <c r="F856" s="149">
        <v>5040.0000000000009</v>
      </c>
      <c r="G856" s="149">
        <v>5240.0000000000009</v>
      </c>
      <c r="H856" s="149">
        <v>5070.0000000000009</v>
      </c>
      <c r="I856" s="149">
        <v>5418.0000000000009</v>
      </c>
      <c r="J856" s="149">
        <v>4982.1000000000013</v>
      </c>
      <c r="K856" s="149" t="s">
        <v>227</v>
      </c>
      <c r="L856" s="149">
        <v>5300.0000000000009</v>
      </c>
      <c r="M856" s="158">
        <v>7083.9713318922813</v>
      </c>
      <c r="N856" s="158">
        <v>4470.0000000000009</v>
      </c>
      <c r="O856" s="149">
        <v>4990.0000000000009</v>
      </c>
      <c r="P856" s="149">
        <v>5370.0000000000009</v>
      </c>
      <c r="Q856" s="146"/>
      <c r="R856" s="147"/>
      <c r="S856" s="147"/>
      <c r="T856" s="147"/>
      <c r="U856" s="147"/>
      <c r="V856" s="147"/>
      <c r="W856" s="147"/>
      <c r="X856" s="147"/>
      <c r="Y856" s="147"/>
      <c r="Z856" s="147"/>
      <c r="AA856" s="147"/>
      <c r="AB856" s="147"/>
      <c r="AC856" s="147"/>
      <c r="AD856" s="147"/>
      <c r="AE856" s="147"/>
      <c r="AF856" s="147"/>
      <c r="AG856" s="147"/>
      <c r="AH856" s="147"/>
      <c r="AI856" s="147"/>
      <c r="AJ856" s="147"/>
      <c r="AK856" s="147"/>
      <c r="AL856" s="147"/>
      <c r="AM856" s="147"/>
      <c r="AN856" s="147"/>
      <c r="AO856" s="147"/>
      <c r="AP856" s="147"/>
      <c r="AQ856" s="147"/>
      <c r="AR856" s="147"/>
      <c r="AS856" s="147"/>
      <c r="AT856" s="147"/>
      <c r="AU856" s="147"/>
      <c r="AV856" s="147"/>
      <c r="AW856" s="147"/>
      <c r="AX856" s="147"/>
      <c r="AY856" s="147"/>
      <c r="AZ856" s="147"/>
      <c r="BA856" s="147"/>
      <c r="BB856" s="147"/>
      <c r="BC856" s="147"/>
      <c r="BD856" s="147"/>
      <c r="BE856" s="147"/>
      <c r="BF856" s="147"/>
      <c r="BG856" s="147"/>
      <c r="BH856" s="147"/>
      <c r="BI856" s="147"/>
      <c r="BJ856" s="147"/>
      <c r="BK856" s="147"/>
      <c r="BL856" s="147"/>
      <c r="BM856" s="148">
        <v>48</v>
      </c>
    </row>
    <row r="857" spans="1:65">
      <c r="A857" s="28"/>
      <c r="B857" s="19">
        <v>1</v>
      </c>
      <c r="C857" s="9">
        <v>6</v>
      </c>
      <c r="D857" s="149">
        <v>5560.0000000000009</v>
      </c>
      <c r="E857" s="149">
        <v>4930.0000000000009</v>
      </c>
      <c r="F857" s="149">
        <v>5020</v>
      </c>
      <c r="G857" s="149">
        <v>5140.0000000000009</v>
      </c>
      <c r="H857" s="149">
        <v>5170.0000000000009</v>
      </c>
      <c r="I857" s="149">
        <v>5280.0000000000009</v>
      </c>
      <c r="J857" s="149">
        <v>5029.6000000000013</v>
      </c>
      <c r="K857" s="149" t="s">
        <v>227</v>
      </c>
      <c r="L857" s="149">
        <v>5300.0000000000009</v>
      </c>
      <c r="M857" s="158">
        <v>7349.2161549425618</v>
      </c>
      <c r="N857" s="158">
        <v>4410.0000000000009</v>
      </c>
      <c r="O857" s="149">
        <v>5010.0000000000009</v>
      </c>
      <c r="P857" s="149">
        <v>5380.0000000000009</v>
      </c>
      <c r="Q857" s="146"/>
      <c r="R857" s="147"/>
      <c r="S857" s="147"/>
      <c r="T857" s="147"/>
      <c r="U857" s="147"/>
      <c r="V857" s="147"/>
      <c r="W857" s="147"/>
      <c r="X857" s="147"/>
      <c r="Y857" s="147"/>
      <c r="Z857" s="147"/>
      <c r="AA857" s="147"/>
      <c r="AB857" s="147"/>
      <c r="AC857" s="147"/>
      <c r="AD857" s="147"/>
      <c r="AE857" s="147"/>
      <c r="AF857" s="147"/>
      <c r="AG857" s="147"/>
      <c r="AH857" s="147"/>
      <c r="AI857" s="147"/>
      <c r="AJ857" s="147"/>
      <c r="AK857" s="147"/>
      <c r="AL857" s="147"/>
      <c r="AM857" s="147"/>
      <c r="AN857" s="147"/>
      <c r="AO857" s="147"/>
      <c r="AP857" s="147"/>
      <c r="AQ857" s="147"/>
      <c r="AR857" s="147"/>
      <c r="AS857" s="147"/>
      <c r="AT857" s="147"/>
      <c r="AU857" s="147"/>
      <c r="AV857" s="147"/>
      <c r="AW857" s="147"/>
      <c r="AX857" s="147"/>
      <c r="AY857" s="147"/>
      <c r="AZ857" s="147"/>
      <c r="BA857" s="147"/>
      <c r="BB857" s="147"/>
      <c r="BC857" s="147"/>
      <c r="BD857" s="147"/>
      <c r="BE857" s="147"/>
      <c r="BF857" s="147"/>
      <c r="BG857" s="147"/>
      <c r="BH857" s="147"/>
      <c r="BI857" s="147"/>
      <c r="BJ857" s="147"/>
      <c r="BK857" s="147"/>
      <c r="BL857" s="147"/>
      <c r="BM857" s="150"/>
    </row>
    <row r="858" spans="1:65">
      <c r="A858" s="28"/>
      <c r="B858" s="20" t="s">
        <v>200</v>
      </c>
      <c r="C858" s="12"/>
      <c r="D858" s="151">
        <v>5495.0000000000009</v>
      </c>
      <c r="E858" s="151">
        <v>4978.333333333333</v>
      </c>
      <c r="F858" s="151">
        <v>5126.666666666667</v>
      </c>
      <c r="G858" s="151">
        <v>5198.3333333333339</v>
      </c>
      <c r="H858" s="151">
        <v>5155.0000000000009</v>
      </c>
      <c r="I858" s="151">
        <v>5329.0000000000009</v>
      </c>
      <c r="J858" s="151">
        <v>5009.0666666666684</v>
      </c>
      <c r="K858" s="151" t="s">
        <v>506</v>
      </c>
      <c r="L858" s="151">
        <v>5316.666666666667</v>
      </c>
      <c r="M858" s="151">
        <v>6998.0795507363828</v>
      </c>
      <c r="N858" s="151">
        <v>4381.666666666667</v>
      </c>
      <c r="O858" s="151">
        <v>5080.0000000000009</v>
      </c>
      <c r="P858" s="151">
        <v>5350.0000000000009</v>
      </c>
      <c r="Q858" s="146"/>
      <c r="R858" s="147"/>
      <c r="S858" s="147"/>
      <c r="T858" s="147"/>
      <c r="U858" s="147"/>
      <c r="V858" s="147"/>
      <c r="W858" s="147"/>
      <c r="X858" s="147"/>
      <c r="Y858" s="147"/>
      <c r="Z858" s="147"/>
      <c r="AA858" s="147"/>
      <c r="AB858" s="147"/>
      <c r="AC858" s="147"/>
      <c r="AD858" s="147"/>
      <c r="AE858" s="147"/>
      <c r="AF858" s="147"/>
      <c r="AG858" s="147"/>
      <c r="AH858" s="147"/>
      <c r="AI858" s="147"/>
      <c r="AJ858" s="147"/>
      <c r="AK858" s="147"/>
      <c r="AL858" s="147"/>
      <c r="AM858" s="147"/>
      <c r="AN858" s="147"/>
      <c r="AO858" s="147"/>
      <c r="AP858" s="147"/>
      <c r="AQ858" s="147"/>
      <c r="AR858" s="147"/>
      <c r="AS858" s="147"/>
      <c r="AT858" s="147"/>
      <c r="AU858" s="147"/>
      <c r="AV858" s="147"/>
      <c r="AW858" s="147"/>
      <c r="AX858" s="147"/>
      <c r="AY858" s="147"/>
      <c r="AZ858" s="147"/>
      <c r="BA858" s="147"/>
      <c r="BB858" s="147"/>
      <c r="BC858" s="147"/>
      <c r="BD858" s="147"/>
      <c r="BE858" s="147"/>
      <c r="BF858" s="147"/>
      <c r="BG858" s="147"/>
      <c r="BH858" s="147"/>
      <c r="BI858" s="147"/>
      <c r="BJ858" s="147"/>
      <c r="BK858" s="147"/>
      <c r="BL858" s="147"/>
      <c r="BM858" s="150"/>
    </row>
    <row r="859" spans="1:65">
      <c r="A859" s="28"/>
      <c r="B859" s="3" t="s">
        <v>201</v>
      </c>
      <c r="C859" s="27"/>
      <c r="D859" s="149">
        <v>5500.0000000000009</v>
      </c>
      <c r="E859" s="149">
        <v>4970.0000000000009</v>
      </c>
      <c r="F859" s="149">
        <v>5050.0000000000009</v>
      </c>
      <c r="G859" s="149">
        <v>5220.0000000000009</v>
      </c>
      <c r="H859" s="149">
        <v>5125.0000000000009</v>
      </c>
      <c r="I859" s="149">
        <v>5316.5000000000009</v>
      </c>
      <c r="J859" s="149">
        <v>5009.9500000000007</v>
      </c>
      <c r="K859" s="149" t="s">
        <v>506</v>
      </c>
      <c r="L859" s="149">
        <v>5300.0000000000009</v>
      </c>
      <c r="M859" s="149">
        <v>7024.1480065029245</v>
      </c>
      <c r="N859" s="149">
        <v>4415.0000000000009</v>
      </c>
      <c r="O859" s="149">
        <v>5025.0000000000009</v>
      </c>
      <c r="P859" s="149">
        <v>5355.0000000000009</v>
      </c>
      <c r="Q859" s="146"/>
      <c r="R859" s="147"/>
      <c r="S859" s="147"/>
      <c r="T859" s="147"/>
      <c r="U859" s="147"/>
      <c r="V859" s="147"/>
      <c r="W859" s="147"/>
      <c r="X859" s="147"/>
      <c r="Y859" s="147"/>
      <c r="Z859" s="147"/>
      <c r="AA859" s="147"/>
      <c r="AB859" s="147"/>
      <c r="AC859" s="147"/>
      <c r="AD859" s="147"/>
      <c r="AE859" s="147"/>
      <c r="AF859" s="147"/>
      <c r="AG859" s="147"/>
      <c r="AH859" s="147"/>
      <c r="AI859" s="147"/>
      <c r="AJ859" s="147"/>
      <c r="AK859" s="147"/>
      <c r="AL859" s="147"/>
      <c r="AM859" s="147"/>
      <c r="AN859" s="147"/>
      <c r="AO859" s="147"/>
      <c r="AP859" s="147"/>
      <c r="AQ859" s="147"/>
      <c r="AR859" s="147"/>
      <c r="AS859" s="147"/>
      <c r="AT859" s="147"/>
      <c r="AU859" s="147"/>
      <c r="AV859" s="147"/>
      <c r="AW859" s="147"/>
      <c r="AX859" s="147"/>
      <c r="AY859" s="147"/>
      <c r="AZ859" s="147"/>
      <c r="BA859" s="147"/>
      <c r="BB859" s="147"/>
      <c r="BC859" s="147"/>
      <c r="BD859" s="147"/>
      <c r="BE859" s="147"/>
      <c r="BF859" s="147"/>
      <c r="BG859" s="147"/>
      <c r="BH859" s="147"/>
      <c r="BI859" s="147"/>
      <c r="BJ859" s="147"/>
      <c r="BK859" s="147"/>
      <c r="BL859" s="147"/>
      <c r="BM859" s="150"/>
    </row>
    <row r="860" spans="1:65">
      <c r="A860" s="28"/>
      <c r="B860" s="3" t="s">
        <v>202</v>
      </c>
      <c r="C860" s="27"/>
      <c r="D860" s="149">
        <v>105.97169433391164</v>
      </c>
      <c r="E860" s="149">
        <v>149.98888847733571</v>
      </c>
      <c r="F860" s="149">
        <v>146.92401664352462</v>
      </c>
      <c r="G860" s="149">
        <v>54.55883674224247</v>
      </c>
      <c r="H860" s="149">
        <v>100.94552986635911</v>
      </c>
      <c r="I860" s="149">
        <v>47.438381085361669</v>
      </c>
      <c r="J860" s="149">
        <v>23.321206372455627</v>
      </c>
      <c r="K860" s="149" t="s">
        <v>506</v>
      </c>
      <c r="L860" s="149">
        <v>40.824829046386299</v>
      </c>
      <c r="M860" s="149">
        <v>254.83942886178431</v>
      </c>
      <c r="N860" s="149">
        <v>91.086039910991119</v>
      </c>
      <c r="O860" s="149">
        <v>145.46477236774544</v>
      </c>
      <c r="P860" s="149">
        <v>26.076809620810597</v>
      </c>
      <c r="Q860" s="146"/>
      <c r="R860" s="147"/>
      <c r="S860" s="147"/>
      <c r="T860" s="147"/>
      <c r="U860" s="147"/>
      <c r="V860" s="147"/>
      <c r="W860" s="147"/>
      <c r="X860" s="147"/>
      <c r="Y860" s="147"/>
      <c r="Z860" s="147"/>
      <c r="AA860" s="147"/>
      <c r="AB860" s="147"/>
      <c r="AC860" s="147"/>
      <c r="AD860" s="147"/>
      <c r="AE860" s="147"/>
      <c r="AF860" s="147"/>
      <c r="AG860" s="147"/>
      <c r="AH860" s="147"/>
      <c r="AI860" s="147"/>
      <c r="AJ860" s="147"/>
      <c r="AK860" s="147"/>
      <c r="AL860" s="147"/>
      <c r="AM860" s="147"/>
      <c r="AN860" s="147"/>
      <c r="AO860" s="147"/>
      <c r="AP860" s="147"/>
      <c r="AQ860" s="147"/>
      <c r="AR860" s="147"/>
      <c r="AS860" s="147"/>
      <c r="AT860" s="147"/>
      <c r="AU860" s="147"/>
      <c r="AV860" s="147"/>
      <c r="AW860" s="147"/>
      <c r="AX860" s="147"/>
      <c r="AY860" s="147"/>
      <c r="AZ860" s="147"/>
      <c r="BA860" s="147"/>
      <c r="BB860" s="147"/>
      <c r="BC860" s="147"/>
      <c r="BD860" s="147"/>
      <c r="BE860" s="147"/>
      <c r="BF860" s="147"/>
      <c r="BG860" s="147"/>
      <c r="BH860" s="147"/>
      <c r="BI860" s="147"/>
      <c r="BJ860" s="147"/>
      <c r="BK860" s="147"/>
      <c r="BL860" s="147"/>
      <c r="BM860" s="150"/>
    </row>
    <row r="861" spans="1:65">
      <c r="A861" s="28"/>
      <c r="B861" s="3" t="s">
        <v>85</v>
      </c>
      <c r="C861" s="27"/>
      <c r="D861" s="13">
        <v>1.9285112708628139E-2</v>
      </c>
      <c r="E861" s="13">
        <v>3.0128333808637907E-2</v>
      </c>
      <c r="F861" s="13">
        <v>2.8658780879751225E-2</v>
      </c>
      <c r="G861" s="13">
        <v>1.0495447914506404E-2</v>
      </c>
      <c r="H861" s="13">
        <v>1.9582062049730183E-2</v>
      </c>
      <c r="I861" s="13">
        <v>8.90192927103803E-3</v>
      </c>
      <c r="J861" s="13">
        <v>4.6557987594073981E-3</v>
      </c>
      <c r="K861" s="13" t="s">
        <v>506</v>
      </c>
      <c r="L861" s="13">
        <v>7.6786512312952285E-3</v>
      </c>
      <c r="M861" s="13">
        <v>3.6415623316966794E-2</v>
      </c>
      <c r="N861" s="13">
        <v>2.0787989329248639E-2</v>
      </c>
      <c r="O861" s="13">
        <v>2.8634797710186104E-2</v>
      </c>
      <c r="P861" s="13">
        <v>4.8741700225814191E-3</v>
      </c>
      <c r="Q861" s="96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203</v>
      </c>
      <c r="C862" s="27"/>
      <c r="D862" s="13">
        <v>5.5957754003159277E-2</v>
      </c>
      <c r="E862" s="13">
        <v>-4.3328537698684833E-2</v>
      </c>
      <c r="F862" s="13">
        <v>-1.4823763629445708E-2</v>
      </c>
      <c r="G862" s="13">
        <v>-1.051794135318862E-3</v>
      </c>
      <c r="H862" s="13">
        <v>-9.3790315038605465E-3</v>
      </c>
      <c r="I862" s="13">
        <v>2.4058029314437901E-2</v>
      </c>
      <c r="J862" s="13">
        <v>-3.7422604734226428E-2</v>
      </c>
      <c r="K862" s="13" t="s">
        <v>506</v>
      </c>
      <c r="L862" s="13">
        <v>2.168796944800655E-2</v>
      </c>
      <c r="M862" s="13">
        <v>0.34480006637507321</v>
      </c>
      <c r="N862" s="13">
        <v>-0.15798819069629799</v>
      </c>
      <c r="O862" s="13">
        <v>-2.3791557718644385E-2</v>
      </c>
      <c r="P862" s="13">
        <v>2.8093536654577367E-2</v>
      </c>
      <c r="Q862" s="96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44" t="s">
        <v>204</v>
      </c>
      <c r="C863" s="45"/>
      <c r="D863" s="43">
        <v>1.34</v>
      </c>
      <c r="E863" s="43">
        <v>0.84</v>
      </c>
      <c r="F863" s="43">
        <v>0.21</v>
      </c>
      <c r="G863" s="43">
        <v>0.09</v>
      </c>
      <c r="H863" s="43">
        <v>0.09</v>
      </c>
      <c r="I863" s="43">
        <v>0.64</v>
      </c>
      <c r="J863" s="43">
        <v>0.71</v>
      </c>
      <c r="K863" s="43" t="s">
        <v>209</v>
      </c>
      <c r="L863" s="43">
        <v>0.59</v>
      </c>
      <c r="M863" s="43">
        <v>7.68</v>
      </c>
      <c r="N863" s="43">
        <v>3.35</v>
      </c>
      <c r="O863" s="43">
        <v>0.41</v>
      </c>
      <c r="P863" s="43">
        <v>0.73</v>
      </c>
      <c r="Q863" s="96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3"/>
    </row>
    <row r="865" spans="1:65" ht="15">
      <c r="B865" s="8" t="s">
        <v>434</v>
      </c>
      <c r="BM865" s="26" t="s">
        <v>66</v>
      </c>
    </row>
    <row r="866" spans="1:65" ht="15">
      <c r="A866" s="24" t="s">
        <v>21</v>
      </c>
      <c r="B866" s="18" t="s">
        <v>112</v>
      </c>
      <c r="C866" s="15" t="s">
        <v>113</v>
      </c>
      <c r="D866" s="16" t="s">
        <v>194</v>
      </c>
      <c r="E866" s="17" t="s">
        <v>194</v>
      </c>
      <c r="F866" s="17" t="s">
        <v>194</v>
      </c>
      <c r="G866" s="17" t="s">
        <v>194</v>
      </c>
      <c r="H866" s="17" t="s">
        <v>194</v>
      </c>
      <c r="I866" s="17" t="s">
        <v>194</v>
      </c>
      <c r="J866" s="17" t="s">
        <v>194</v>
      </c>
      <c r="K866" s="17" t="s">
        <v>194</v>
      </c>
      <c r="L866" s="17" t="s">
        <v>194</v>
      </c>
      <c r="M866" s="17" t="s">
        <v>194</v>
      </c>
      <c r="N866" s="17" t="s">
        <v>194</v>
      </c>
      <c r="O866" s="17" t="s">
        <v>194</v>
      </c>
      <c r="P866" s="17" t="s">
        <v>194</v>
      </c>
      <c r="Q866" s="17" t="s">
        <v>194</v>
      </c>
      <c r="R866" s="96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195</v>
      </c>
      <c r="C867" s="9" t="s">
        <v>195</v>
      </c>
      <c r="D867" s="94" t="s">
        <v>205</v>
      </c>
      <c r="E867" s="95" t="s">
        <v>229</v>
      </c>
      <c r="F867" s="95" t="s">
        <v>230</v>
      </c>
      <c r="G867" s="95" t="s">
        <v>231</v>
      </c>
      <c r="H867" s="95" t="s">
        <v>232</v>
      </c>
      <c r="I867" s="95" t="s">
        <v>221</v>
      </c>
      <c r="J867" s="95" t="s">
        <v>196</v>
      </c>
      <c r="K867" s="95" t="s">
        <v>222</v>
      </c>
      <c r="L867" s="95" t="s">
        <v>198</v>
      </c>
      <c r="M867" s="95" t="s">
        <v>228</v>
      </c>
      <c r="N867" s="95" t="s">
        <v>218</v>
      </c>
      <c r="O867" s="95" t="s">
        <v>220</v>
      </c>
      <c r="P867" s="95" t="s">
        <v>207</v>
      </c>
      <c r="Q867" s="95" t="s">
        <v>225</v>
      </c>
      <c r="R867" s="96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98</v>
      </c>
      <c r="E868" s="11" t="s">
        <v>98</v>
      </c>
      <c r="F868" s="11" t="s">
        <v>98</v>
      </c>
      <c r="G868" s="11" t="s">
        <v>98</v>
      </c>
      <c r="H868" s="11" t="s">
        <v>98</v>
      </c>
      <c r="I868" s="11" t="s">
        <v>102</v>
      </c>
      <c r="J868" s="11" t="s">
        <v>102</v>
      </c>
      <c r="K868" s="11" t="s">
        <v>99</v>
      </c>
      <c r="L868" s="11" t="s">
        <v>98</v>
      </c>
      <c r="M868" s="11" t="s">
        <v>103</v>
      </c>
      <c r="N868" s="11" t="s">
        <v>100</v>
      </c>
      <c r="O868" s="11" t="s">
        <v>98</v>
      </c>
      <c r="P868" s="11" t="s">
        <v>102</v>
      </c>
      <c r="Q868" s="11" t="s">
        <v>226</v>
      </c>
      <c r="R868" s="96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0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96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>
        <v>1</v>
      </c>
      <c r="C870" s="14">
        <v>1</v>
      </c>
      <c r="D870" s="145">
        <v>76.100000000000009</v>
      </c>
      <c r="E870" s="145">
        <v>79.200000000000017</v>
      </c>
      <c r="F870" s="145">
        <v>81.800000000000026</v>
      </c>
      <c r="G870" s="145">
        <v>81.90000000000002</v>
      </c>
      <c r="H870" s="145">
        <v>81.700000000000031</v>
      </c>
      <c r="I870" s="145">
        <v>73.851400280000021</v>
      </c>
      <c r="J870" s="145">
        <v>77.300000000000011</v>
      </c>
      <c r="K870" s="157">
        <v>1544.0000000000005</v>
      </c>
      <c r="L870" s="145" t="s">
        <v>227</v>
      </c>
      <c r="M870" s="157">
        <v>24.000000000000007</v>
      </c>
      <c r="N870" s="157">
        <v>52.496254705497968</v>
      </c>
      <c r="O870" s="173">
        <v>23.000000000000004</v>
      </c>
      <c r="P870" s="145">
        <v>72.500000000000014</v>
      </c>
      <c r="Q870" s="145">
        <v>71.700000000000031</v>
      </c>
      <c r="R870" s="146"/>
      <c r="S870" s="147"/>
      <c r="T870" s="147"/>
      <c r="U870" s="147"/>
      <c r="V870" s="147"/>
      <c r="W870" s="147"/>
      <c r="X870" s="147"/>
      <c r="Y870" s="147"/>
      <c r="Z870" s="147"/>
      <c r="AA870" s="147"/>
      <c r="AB870" s="147"/>
      <c r="AC870" s="147"/>
      <c r="AD870" s="147"/>
      <c r="AE870" s="147"/>
      <c r="AF870" s="147"/>
      <c r="AG870" s="147"/>
      <c r="AH870" s="147"/>
      <c r="AI870" s="147"/>
      <c r="AJ870" s="147"/>
      <c r="AK870" s="147"/>
      <c r="AL870" s="147"/>
      <c r="AM870" s="147"/>
      <c r="AN870" s="147"/>
      <c r="AO870" s="147"/>
      <c r="AP870" s="147"/>
      <c r="AQ870" s="147"/>
      <c r="AR870" s="147"/>
      <c r="AS870" s="147"/>
      <c r="AT870" s="147"/>
      <c r="AU870" s="147"/>
      <c r="AV870" s="147"/>
      <c r="AW870" s="147"/>
      <c r="AX870" s="147"/>
      <c r="AY870" s="147"/>
      <c r="AZ870" s="147"/>
      <c r="BA870" s="147"/>
      <c r="BB870" s="147"/>
      <c r="BC870" s="147"/>
      <c r="BD870" s="147"/>
      <c r="BE870" s="147"/>
      <c r="BF870" s="147"/>
      <c r="BG870" s="147"/>
      <c r="BH870" s="147"/>
      <c r="BI870" s="147"/>
      <c r="BJ870" s="147"/>
      <c r="BK870" s="147"/>
      <c r="BL870" s="147"/>
      <c r="BM870" s="148">
        <v>1</v>
      </c>
    </row>
    <row r="871" spans="1:65">
      <c r="A871" s="28"/>
      <c r="B871" s="19">
        <v>1</v>
      </c>
      <c r="C871" s="9">
        <v>2</v>
      </c>
      <c r="D871" s="149">
        <v>81.000000000000028</v>
      </c>
      <c r="E871" s="149">
        <v>77.300000000000011</v>
      </c>
      <c r="F871" s="149">
        <v>82.500000000000014</v>
      </c>
      <c r="G871" s="149">
        <v>83.200000000000017</v>
      </c>
      <c r="H871" s="149">
        <v>82.500000000000014</v>
      </c>
      <c r="I871" s="149">
        <v>76.075717800000021</v>
      </c>
      <c r="J871" s="149">
        <v>76.40000000000002</v>
      </c>
      <c r="K871" s="158">
        <v>1495.0000000000005</v>
      </c>
      <c r="L871" s="149" t="s">
        <v>227</v>
      </c>
      <c r="M871" s="158">
        <v>32.000000000000007</v>
      </c>
      <c r="N871" s="158">
        <v>50.752171115700641</v>
      </c>
      <c r="O871" s="149">
        <v>89.500000000000028</v>
      </c>
      <c r="P871" s="149">
        <v>73.500000000000014</v>
      </c>
      <c r="Q871" s="149">
        <v>72.40000000000002</v>
      </c>
      <c r="R871" s="146"/>
      <c r="S871" s="147"/>
      <c r="T871" s="147"/>
      <c r="U871" s="147"/>
      <c r="V871" s="147"/>
      <c r="W871" s="147"/>
      <c r="X871" s="147"/>
      <c r="Y871" s="147"/>
      <c r="Z871" s="147"/>
      <c r="AA871" s="147"/>
      <c r="AB871" s="147"/>
      <c r="AC871" s="147"/>
      <c r="AD871" s="147"/>
      <c r="AE871" s="147"/>
      <c r="AF871" s="147"/>
      <c r="AG871" s="147"/>
      <c r="AH871" s="147"/>
      <c r="AI871" s="147"/>
      <c r="AJ871" s="147"/>
      <c r="AK871" s="147"/>
      <c r="AL871" s="147"/>
      <c r="AM871" s="147"/>
      <c r="AN871" s="147"/>
      <c r="AO871" s="147"/>
      <c r="AP871" s="147"/>
      <c r="AQ871" s="147"/>
      <c r="AR871" s="147"/>
      <c r="AS871" s="147"/>
      <c r="AT871" s="147"/>
      <c r="AU871" s="147"/>
      <c r="AV871" s="147"/>
      <c r="AW871" s="147"/>
      <c r="AX871" s="147"/>
      <c r="AY871" s="147"/>
      <c r="AZ871" s="147"/>
      <c r="BA871" s="147"/>
      <c r="BB871" s="147"/>
      <c r="BC871" s="147"/>
      <c r="BD871" s="147"/>
      <c r="BE871" s="147"/>
      <c r="BF871" s="147"/>
      <c r="BG871" s="147"/>
      <c r="BH871" s="147"/>
      <c r="BI871" s="147"/>
      <c r="BJ871" s="147"/>
      <c r="BK871" s="147"/>
      <c r="BL871" s="147"/>
      <c r="BM871" s="148">
        <v>27</v>
      </c>
    </row>
    <row r="872" spans="1:65">
      <c r="A872" s="28"/>
      <c r="B872" s="19">
        <v>1</v>
      </c>
      <c r="C872" s="9">
        <v>3</v>
      </c>
      <c r="D872" s="149">
        <v>78.200000000000031</v>
      </c>
      <c r="E872" s="149">
        <v>78.600000000000009</v>
      </c>
      <c r="F872" s="149">
        <v>81.800000000000026</v>
      </c>
      <c r="G872" s="149">
        <v>83.800000000000026</v>
      </c>
      <c r="H872" s="149">
        <v>79.800000000000026</v>
      </c>
      <c r="I872" s="149">
        <v>75.495790280000008</v>
      </c>
      <c r="J872" s="149">
        <v>72.100000000000009</v>
      </c>
      <c r="K872" s="158">
        <v>1361.0000000000005</v>
      </c>
      <c r="L872" s="149" t="s">
        <v>227</v>
      </c>
      <c r="M872" s="158">
        <v>23.000000000000004</v>
      </c>
      <c r="N872" s="158">
        <v>53.804733240228934</v>
      </c>
      <c r="O872" s="149">
        <v>90.500000000000028</v>
      </c>
      <c r="P872" s="149">
        <v>73.500000000000014</v>
      </c>
      <c r="Q872" s="149">
        <v>74.40000000000002</v>
      </c>
      <c r="R872" s="146"/>
      <c r="S872" s="147"/>
      <c r="T872" s="147"/>
      <c r="U872" s="147"/>
      <c r="V872" s="147"/>
      <c r="W872" s="147"/>
      <c r="X872" s="147"/>
      <c r="Y872" s="147"/>
      <c r="Z872" s="147"/>
      <c r="AA872" s="147"/>
      <c r="AB872" s="147"/>
      <c r="AC872" s="147"/>
      <c r="AD872" s="147"/>
      <c r="AE872" s="147"/>
      <c r="AF872" s="147"/>
      <c r="AG872" s="147"/>
      <c r="AH872" s="147"/>
      <c r="AI872" s="147"/>
      <c r="AJ872" s="147"/>
      <c r="AK872" s="147"/>
      <c r="AL872" s="147"/>
      <c r="AM872" s="147"/>
      <c r="AN872" s="147"/>
      <c r="AO872" s="147"/>
      <c r="AP872" s="147"/>
      <c r="AQ872" s="147"/>
      <c r="AR872" s="147"/>
      <c r="AS872" s="147"/>
      <c r="AT872" s="147"/>
      <c r="AU872" s="147"/>
      <c r="AV872" s="147"/>
      <c r="AW872" s="147"/>
      <c r="AX872" s="147"/>
      <c r="AY872" s="147"/>
      <c r="AZ872" s="147"/>
      <c r="BA872" s="147"/>
      <c r="BB872" s="147"/>
      <c r="BC872" s="147"/>
      <c r="BD872" s="147"/>
      <c r="BE872" s="147"/>
      <c r="BF872" s="147"/>
      <c r="BG872" s="147"/>
      <c r="BH872" s="147"/>
      <c r="BI872" s="147"/>
      <c r="BJ872" s="147"/>
      <c r="BK872" s="147"/>
      <c r="BL872" s="147"/>
      <c r="BM872" s="148">
        <v>16</v>
      </c>
    </row>
    <row r="873" spans="1:65">
      <c r="A873" s="28"/>
      <c r="B873" s="19">
        <v>1</v>
      </c>
      <c r="C873" s="9">
        <v>4</v>
      </c>
      <c r="D873" s="149">
        <v>74.800000000000011</v>
      </c>
      <c r="E873" s="149">
        <v>82.500000000000014</v>
      </c>
      <c r="F873" s="149">
        <v>81.200000000000017</v>
      </c>
      <c r="G873" s="149">
        <v>82.900000000000034</v>
      </c>
      <c r="H873" s="149">
        <v>79.800000000000026</v>
      </c>
      <c r="I873" s="149">
        <v>73.843465750000007</v>
      </c>
      <c r="J873" s="149">
        <v>75.600000000000009</v>
      </c>
      <c r="K873" s="158">
        <v>1492.0000000000002</v>
      </c>
      <c r="L873" s="149" t="s">
        <v>227</v>
      </c>
      <c r="M873" s="158">
        <v>24.000000000000007</v>
      </c>
      <c r="N873" s="158">
        <v>56.542624593820655</v>
      </c>
      <c r="O873" s="172">
        <v>19.200000000000003</v>
      </c>
      <c r="P873" s="149">
        <v>72.500000000000014</v>
      </c>
      <c r="Q873" s="149">
        <v>71.300000000000011</v>
      </c>
      <c r="R873" s="146"/>
      <c r="S873" s="147"/>
      <c r="T873" s="147"/>
      <c r="U873" s="147"/>
      <c r="V873" s="147"/>
      <c r="W873" s="147"/>
      <c r="X873" s="147"/>
      <c r="Y873" s="147"/>
      <c r="Z873" s="147"/>
      <c r="AA873" s="147"/>
      <c r="AB873" s="147"/>
      <c r="AC873" s="147"/>
      <c r="AD873" s="147"/>
      <c r="AE873" s="147"/>
      <c r="AF873" s="147"/>
      <c r="AG873" s="147"/>
      <c r="AH873" s="147"/>
      <c r="AI873" s="147"/>
      <c r="AJ873" s="147"/>
      <c r="AK873" s="147"/>
      <c r="AL873" s="147"/>
      <c r="AM873" s="147"/>
      <c r="AN873" s="147"/>
      <c r="AO873" s="147"/>
      <c r="AP873" s="147"/>
      <c r="AQ873" s="147"/>
      <c r="AR873" s="147"/>
      <c r="AS873" s="147"/>
      <c r="AT873" s="147"/>
      <c r="AU873" s="147"/>
      <c r="AV873" s="147"/>
      <c r="AW873" s="147"/>
      <c r="AX873" s="147"/>
      <c r="AY873" s="147"/>
      <c r="AZ873" s="147"/>
      <c r="BA873" s="147"/>
      <c r="BB873" s="147"/>
      <c r="BC873" s="147"/>
      <c r="BD873" s="147"/>
      <c r="BE873" s="147"/>
      <c r="BF873" s="147"/>
      <c r="BG873" s="147"/>
      <c r="BH873" s="147"/>
      <c r="BI873" s="147"/>
      <c r="BJ873" s="147"/>
      <c r="BK873" s="147"/>
      <c r="BL873" s="147"/>
      <c r="BM873" s="148">
        <v>78.66919393933334</v>
      </c>
    </row>
    <row r="874" spans="1:65">
      <c r="A874" s="28"/>
      <c r="B874" s="19">
        <v>1</v>
      </c>
      <c r="C874" s="9">
        <v>5</v>
      </c>
      <c r="D874" s="149">
        <v>77.600000000000023</v>
      </c>
      <c r="E874" s="149">
        <v>76.200000000000031</v>
      </c>
      <c r="F874" s="149">
        <v>81.500000000000028</v>
      </c>
      <c r="G874" s="149">
        <v>82.600000000000009</v>
      </c>
      <c r="H874" s="149">
        <v>84.200000000000031</v>
      </c>
      <c r="I874" s="149">
        <v>77.692387220000015</v>
      </c>
      <c r="J874" s="149">
        <v>74.900000000000034</v>
      </c>
      <c r="K874" s="158">
        <v>1540.0000000000005</v>
      </c>
      <c r="L874" s="149" t="s">
        <v>227</v>
      </c>
      <c r="M874" s="158">
        <v>31.000000000000007</v>
      </c>
      <c r="N874" s="158">
        <v>57.285484501147742</v>
      </c>
      <c r="O874" s="149">
        <v>91.100000000000023</v>
      </c>
      <c r="P874" s="149">
        <v>71.500000000000014</v>
      </c>
      <c r="Q874" s="149">
        <v>71.100000000000023</v>
      </c>
      <c r="R874" s="146"/>
      <c r="S874" s="147"/>
      <c r="T874" s="147"/>
      <c r="U874" s="147"/>
      <c r="V874" s="147"/>
      <c r="W874" s="147"/>
      <c r="X874" s="147"/>
      <c r="Y874" s="147"/>
      <c r="Z874" s="147"/>
      <c r="AA874" s="147"/>
      <c r="AB874" s="147"/>
      <c r="AC874" s="147"/>
      <c r="AD874" s="147"/>
      <c r="AE874" s="147"/>
      <c r="AF874" s="147"/>
      <c r="AG874" s="147"/>
      <c r="AH874" s="147"/>
      <c r="AI874" s="147"/>
      <c r="AJ874" s="147"/>
      <c r="AK874" s="147"/>
      <c r="AL874" s="147"/>
      <c r="AM874" s="147"/>
      <c r="AN874" s="147"/>
      <c r="AO874" s="147"/>
      <c r="AP874" s="147"/>
      <c r="AQ874" s="147"/>
      <c r="AR874" s="147"/>
      <c r="AS874" s="147"/>
      <c r="AT874" s="147"/>
      <c r="AU874" s="147"/>
      <c r="AV874" s="147"/>
      <c r="AW874" s="147"/>
      <c r="AX874" s="147"/>
      <c r="AY874" s="147"/>
      <c r="AZ874" s="147"/>
      <c r="BA874" s="147"/>
      <c r="BB874" s="147"/>
      <c r="BC874" s="147"/>
      <c r="BD874" s="147"/>
      <c r="BE874" s="147"/>
      <c r="BF874" s="147"/>
      <c r="BG874" s="147"/>
      <c r="BH874" s="147"/>
      <c r="BI874" s="147"/>
      <c r="BJ874" s="147"/>
      <c r="BK874" s="147"/>
      <c r="BL874" s="147"/>
      <c r="BM874" s="148">
        <v>49</v>
      </c>
    </row>
    <row r="875" spans="1:65">
      <c r="A875" s="28"/>
      <c r="B875" s="19">
        <v>1</v>
      </c>
      <c r="C875" s="9">
        <v>6</v>
      </c>
      <c r="D875" s="149">
        <v>74.40000000000002</v>
      </c>
      <c r="E875" s="149">
        <v>76.100000000000009</v>
      </c>
      <c r="F875" s="149">
        <v>80.300000000000026</v>
      </c>
      <c r="G875" s="149">
        <v>81.200000000000017</v>
      </c>
      <c r="H875" s="149">
        <v>84.800000000000011</v>
      </c>
      <c r="I875" s="149">
        <v>74.992875030000008</v>
      </c>
      <c r="J875" s="149">
        <v>79.40000000000002</v>
      </c>
      <c r="K875" s="158">
        <v>1458.0000000000005</v>
      </c>
      <c r="L875" s="149" t="s">
        <v>227</v>
      </c>
      <c r="M875" s="158">
        <v>24.000000000000007</v>
      </c>
      <c r="N875" s="158">
        <v>55.173831013669613</v>
      </c>
      <c r="O875" s="149">
        <v>86.500000000000014</v>
      </c>
      <c r="P875" s="149">
        <v>70.500000000000014</v>
      </c>
      <c r="Q875" s="149">
        <v>71.700000000000031</v>
      </c>
      <c r="R875" s="146"/>
      <c r="S875" s="147"/>
      <c r="T875" s="147"/>
      <c r="U875" s="147"/>
      <c r="V875" s="147"/>
      <c r="W875" s="147"/>
      <c r="X875" s="147"/>
      <c r="Y875" s="147"/>
      <c r="Z875" s="147"/>
      <c r="AA875" s="147"/>
      <c r="AB875" s="147"/>
      <c r="AC875" s="147"/>
      <c r="AD875" s="147"/>
      <c r="AE875" s="147"/>
      <c r="AF875" s="147"/>
      <c r="AG875" s="147"/>
      <c r="AH875" s="147"/>
      <c r="AI875" s="147"/>
      <c r="AJ875" s="147"/>
      <c r="AK875" s="147"/>
      <c r="AL875" s="147"/>
      <c r="AM875" s="147"/>
      <c r="AN875" s="147"/>
      <c r="AO875" s="147"/>
      <c r="AP875" s="147"/>
      <c r="AQ875" s="147"/>
      <c r="AR875" s="147"/>
      <c r="AS875" s="147"/>
      <c r="AT875" s="147"/>
      <c r="AU875" s="147"/>
      <c r="AV875" s="147"/>
      <c r="AW875" s="147"/>
      <c r="AX875" s="147"/>
      <c r="AY875" s="147"/>
      <c r="AZ875" s="147"/>
      <c r="BA875" s="147"/>
      <c r="BB875" s="147"/>
      <c r="BC875" s="147"/>
      <c r="BD875" s="147"/>
      <c r="BE875" s="147"/>
      <c r="BF875" s="147"/>
      <c r="BG875" s="147"/>
      <c r="BH875" s="147"/>
      <c r="BI875" s="147"/>
      <c r="BJ875" s="147"/>
      <c r="BK875" s="147"/>
      <c r="BL875" s="147"/>
      <c r="BM875" s="150"/>
    </row>
    <row r="876" spans="1:65">
      <c r="A876" s="28"/>
      <c r="B876" s="20" t="s">
        <v>200</v>
      </c>
      <c r="C876" s="12"/>
      <c r="D876" s="151">
        <v>77.016666666666694</v>
      </c>
      <c r="E876" s="151">
        <v>78.316666666666677</v>
      </c>
      <c r="F876" s="151">
        <v>81.51666666666668</v>
      </c>
      <c r="G876" s="151">
        <v>82.600000000000023</v>
      </c>
      <c r="H876" s="151">
        <v>82.133333333333354</v>
      </c>
      <c r="I876" s="151">
        <v>75.325272726666682</v>
      </c>
      <c r="J876" s="151">
        <v>75.950000000000031</v>
      </c>
      <c r="K876" s="151">
        <v>1481.666666666667</v>
      </c>
      <c r="L876" s="151" t="s">
        <v>506</v>
      </c>
      <c r="M876" s="151">
        <v>26.333333333333339</v>
      </c>
      <c r="N876" s="151">
        <v>54.342516528344255</v>
      </c>
      <c r="O876" s="151">
        <v>66.63333333333334</v>
      </c>
      <c r="P876" s="151">
        <v>72.333333333333343</v>
      </c>
      <c r="Q876" s="151">
        <v>72.100000000000023</v>
      </c>
      <c r="R876" s="146"/>
      <c r="S876" s="147"/>
      <c r="T876" s="147"/>
      <c r="U876" s="147"/>
      <c r="V876" s="147"/>
      <c r="W876" s="147"/>
      <c r="X876" s="147"/>
      <c r="Y876" s="147"/>
      <c r="Z876" s="147"/>
      <c r="AA876" s="147"/>
      <c r="AB876" s="147"/>
      <c r="AC876" s="147"/>
      <c r="AD876" s="147"/>
      <c r="AE876" s="147"/>
      <c r="AF876" s="147"/>
      <c r="AG876" s="147"/>
      <c r="AH876" s="147"/>
      <c r="AI876" s="147"/>
      <c r="AJ876" s="147"/>
      <c r="AK876" s="147"/>
      <c r="AL876" s="147"/>
      <c r="AM876" s="147"/>
      <c r="AN876" s="147"/>
      <c r="AO876" s="147"/>
      <c r="AP876" s="147"/>
      <c r="AQ876" s="147"/>
      <c r="AR876" s="147"/>
      <c r="AS876" s="147"/>
      <c r="AT876" s="147"/>
      <c r="AU876" s="147"/>
      <c r="AV876" s="147"/>
      <c r="AW876" s="147"/>
      <c r="AX876" s="147"/>
      <c r="AY876" s="147"/>
      <c r="AZ876" s="147"/>
      <c r="BA876" s="147"/>
      <c r="BB876" s="147"/>
      <c r="BC876" s="147"/>
      <c r="BD876" s="147"/>
      <c r="BE876" s="147"/>
      <c r="BF876" s="147"/>
      <c r="BG876" s="147"/>
      <c r="BH876" s="147"/>
      <c r="BI876" s="147"/>
      <c r="BJ876" s="147"/>
      <c r="BK876" s="147"/>
      <c r="BL876" s="147"/>
      <c r="BM876" s="150"/>
    </row>
    <row r="877" spans="1:65">
      <c r="A877" s="28"/>
      <c r="B877" s="3" t="s">
        <v>201</v>
      </c>
      <c r="C877" s="27"/>
      <c r="D877" s="149">
        <v>76.850000000000023</v>
      </c>
      <c r="E877" s="149">
        <v>77.950000000000017</v>
      </c>
      <c r="F877" s="149">
        <v>81.650000000000034</v>
      </c>
      <c r="G877" s="149">
        <v>82.750000000000028</v>
      </c>
      <c r="H877" s="149">
        <v>82.100000000000023</v>
      </c>
      <c r="I877" s="149">
        <v>75.244332655000008</v>
      </c>
      <c r="J877" s="149">
        <v>76.000000000000014</v>
      </c>
      <c r="K877" s="149">
        <v>1493.5000000000005</v>
      </c>
      <c r="L877" s="149" t="s">
        <v>506</v>
      </c>
      <c r="M877" s="149">
        <v>24.000000000000007</v>
      </c>
      <c r="N877" s="149">
        <v>54.489282126949277</v>
      </c>
      <c r="O877" s="149">
        <v>88.000000000000028</v>
      </c>
      <c r="P877" s="149">
        <v>72.500000000000014</v>
      </c>
      <c r="Q877" s="149">
        <v>71.700000000000031</v>
      </c>
      <c r="R877" s="146"/>
      <c r="S877" s="147"/>
      <c r="T877" s="147"/>
      <c r="U877" s="147"/>
      <c r="V877" s="147"/>
      <c r="W877" s="147"/>
      <c r="X877" s="147"/>
      <c r="Y877" s="147"/>
      <c r="Z877" s="147"/>
      <c r="AA877" s="147"/>
      <c r="AB877" s="147"/>
      <c r="AC877" s="147"/>
      <c r="AD877" s="147"/>
      <c r="AE877" s="147"/>
      <c r="AF877" s="147"/>
      <c r="AG877" s="147"/>
      <c r="AH877" s="147"/>
      <c r="AI877" s="147"/>
      <c r="AJ877" s="147"/>
      <c r="AK877" s="147"/>
      <c r="AL877" s="147"/>
      <c r="AM877" s="147"/>
      <c r="AN877" s="147"/>
      <c r="AO877" s="147"/>
      <c r="AP877" s="147"/>
      <c r="AQ877" s="147"/>
      <c r="AR877" s="147"/>
      <c r="AS877" s="147"/>
      <c r="AT877" s="147"/>
      <c r="AU877" s="147"/>
      <c r="AV877" s="147"/>
      <c r="AW877" s="147"/>
      <c r="AX877" s="147"/>
      <c r="AY877" s="147"/>
      <c r="AZ877" s="147"/>
      <c r="BA877" s="147"/>
      <c r="BB877" s="147"/>
      <c r="BC877" s="147"/>
      <c r="BD877" s="147"/>
      <c r="BE877" s="147"/>
      <c r="BF877" s="147"/>
      <c r="BG877" s="147"/>
      <c r="BH877" s="147"/>
      <c r="BI877" s="147"/>
      <c r="BJ877" s="147"/>
      <c r="BK877" s="147"/>
      <c r="BL877" s="147"/>
      <c r="BM877" s="150"/>
    </row>
    <row r="878" spans="1:65">
      <c r="A878" s="28"/>
      <c r="B878" s="3" t="s">
        <v>202</v>
      </c>
      <c r="C878" s="27"/>
      <c r="D878" s="165">
        <v>2.4579802006254439</v>
      </c>
      <c r="E878" s="165">
        <v>2.3995138396489111</v>
      </c>
      <c r="F878" s="165">
        <v>0.73598007219398487</v>
      </c>
      <c r="G878" s="165">
        <v>0.93166517590817211</v>
      </c>
      <c r="H878" s="165">
        <v>2.1257155657958227</v>
      </c>
      <c r="I878" s="165">
        <v>1.4610965199140196</v>
      </c>
      <c r="J878" s="165">
        <v>2.4484689093390606</v>
      </c>
      <c r="K878" s="165">
        <v>67.369627182185496</v>
      </c>
      <c r="L878" s="165" t="s">
        <v>506</v>
      </c>
      <c r="M878" s="165">
        <v>4.0331955899344614</v>
      </c>
      <c r="N878" s="165">
        <v>2.4811728487874438</v>
      </c>
      <c r="O878" s="165">
        <v>35.325892298237378</v>
      </c>
      <c r="P878" s="165">
        <v>1.1690451944500122</v>
      </c>
      <c r="Q878" s="165">
        <v>1.2116104984688758</v>
      </c>
      <c r="R878" s="161"/>
      <c r="S878" s="162"/>
      <c r="T878" s="162"/>
      <c r="U878" s="162"/>
      <c r="V878" s="162"/>
      <c r="W878" s="162"/>
      <c r="X878" s="162"/>
      <c r="Y878" s="162"/>
      <c r="Z878" s="162"/>
      <c r="AA878" s="162"/>
      <c r="AB878" s="162"/>
      <c r="AC878" s="162"/>
      <c r="AD878" s="162"/>
      <c r="AE878" s="162"/>
      <c r="AF878" s="162"/>
      <c r="AG878" s="162"/>
      <c r="AH878" s="162"/>
      <c r="AI878" s="162"/>
      <c r="AJ878" s="162"/>
      <c r="AK878" s="162"/>
      <c r="AL878" s="162"/>
      <c r="AM878" s="162"/>
      <c r="AN878" s="162"/>
      <c r="AO878" s="162"/>
      <c r="AP878" s="162"/>
      <c r="AQ878" s="162"/>
      <c r="AR878" s="162"/>
      <c r="AS878" s="162"/>
      <c r="AT878" s="162"/>
      <c r="AU878" s="162"/>
      <c r="AV878" s="162"/>
      <c r="AW878" s="162"/>
      <c r="AX878" s="162"/>
      <c r="AY878" s="162"/>
      <c r="AZ878" s="162"/>
      <c r="BA878" s="162"/>
      <c r="BB878" s="162"/>
      <c r="BC878" s="162"/>
      <c r="BD878" s="162"/>
      <c r="BE878" s="162"/>
      <c r="BF878" s="162"/>
      <c r="BG878" s="162"/>
      <c r="BH878" s="162"/>
      <c r="BI878" s="162"/>
      <c r="BJ878" s="162"/>
      <c r="BK878" s="162"/>
      <c r="BL878" s="162"/>
      <c r="BM878" s="166"/>
    </row>
    <row r="879" spans="1:65">
      <c r="A879" s="28"/>
      <c r="B879" s="3" t="s">
        <v>85</v>
      </c>
      <c r="C879" s="27"/>
      <c r="D879" s="13">
        <v>3.1914912797560396E-2</v>
      </c>
      <c r="E879" s="13">
        <v>3.063861042326764E-2</v>
      </c>
      <c r="F879" s="13">
        <v>9.0285839974727222E-3</v>
      </c>
      <c r="G879" s="13">
        <v>1.1279239417774478E-2</v>
      </c>
      <c r="H879" s="13">
        <v>2.5881277180955627E-2</v>
      </c>
      <c r="I879" s="13">
        <v>1.9397162028419204E-2</v>
      </c>
      <c r="J879" s="13">
        <v>3.2237905323753251E-2</v>
      </c>
      <c r="K879" s="13">
        <v>4.5468814746131937E-2</v>
      </c>
      <c r="L879" s="13" t="s">
        <v>506</v>
      </c>
      <c r="M879" s="13">
        <v>0.1531593262000428</v>
      </c>
      <c r="N879" s="13">
        <v>4.5658041020115447E-2</v>
      </c>
      <c r="O879" s="13">
        <v>0.53015346120416273</v>
      </c>
      <c r="P879" s="13">
        <v>1.6161915130645327E-2</v>
      </c>
      <c r="Q879" s="13">
        <v>1.6804583889998271E-2</v>
      </c>
      <c r="R879" s="96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3" t="s">
        <v>203</v>
      </c>
      <c r="C880" s="27"/>
      <c r="D880" s="13">
        <v>-2.1006027771696911E-2</v>
      </c>
      <c r="E880" s="13">
        <v>-4.4811349273328194E-3</v>
      </c>
      <c r="F880" s="13">
        <v>3.619552438187168E-2</v>
      </c>
      <c r="G880" s="13">
        <v>4.9966268418842219E-2</v>
      </c>
      <c r="H880" s="13">
        <v>4.4034255602916517E-2</v>
      </c>
      <c r="I880" s="13">
        <v>-4.2506107476394939E-2</v>
      </c>
      <c r="J880" s="13">
        <v>-3.4564914208098374E-2</v>
      </c>
      <c r="K880" s="13">
        <v>17.834140690563977</v>
      </c>
      <c r="L880" s="13" t="s">
        <v>506</v>
      </c>
      <c r="M880" s="13">
        <v>-0.66526499110133763</v>
      </c>
      <c r="N880" s="13">
        <v>-0.30922749036616393</v>
      </c>
      <c r="O880" s="13">
        <v>-0.15299331292604312</v>
      </c>
      <c r="P880" s="13">
        <v>-8.0538013531522457E-2</v>
      </c>
      <c r="Q880" s="13">
        <v>-8.3504019939485197E-2</v>
      </c>
      <c r="R880" s="96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44" t="s">
        <v>204</v>
      </c>
      <c r="C881" s="45"/>
      <c r="D881" s="43">
        <v>0.2</v>
      </c>
      <c r="E881" s="43">
        <v>0.38</v>
      </c>
      <c r="F881" s="43">
        <v>0.84</v>
      </c>
      <c r="G881" s="43">
        <v>1</v>
      </c>
      <c r="H881" s="43">
        <v>0.93</v>
      </c>
      <c r="I881" s="43">
        <v>0.04</v>
      </c>
      <c r="J881" s="43">
        <v>0.04</v>
      </c>
      <c r="K881" s="43" t="s">
        <v>209</v>
      </c>
      <c r="L881" s="43" t="s">
        <v>209</v>
      </c>
      <c r="M881" s="43">
        <v>7.06</v>
      </c>
      <c r="N881" s="43">
        <v>3.05</v>
      </c>
      <c r="O881" s="43">
        <v>1.29</v>
      </c>
      <c r="P881" s="43">
        <v>0.47</v>
      </c>
      <c r="Q881" s="43">
        <v>0.51</v>
      </c>
      <c r="R881" s="96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BM882" s="53"/>
    </row>
    <row r="883" spans="1:65" ht="15">
      <c r="B883" s="8" t="s">
        <v>435</v>
      </c>
      <c r="BM883" s="26" t="s">
        <v>66</v>
      </c>
    </row>
    <row r="884" spans="1:65" ht="15">
      <c r="A884" s="24" t="s">
        <v>24</v>
      </c>
      <c r="B884" s="18" t="s">
        <v>112</v>
      </c>
      <c r="C884" s="15" t="s">
        <v>113</v>
      </c>
      <c r="D884" s="16" t="s">
        <v>194</v>
      </c>
      <c r="E884" s="17" t="s">
        <v>194</v>
      </c>
      <c r="F884" s="17" t="s">
        <v>194</v>
      </c>
      <c r="G884" s="17" t="s">
        <v>194</v>
      </c>
      <c r="H884" s="17" t="s">
        <v>194</v>
      </c>
      <c r="I884" s="17" t="s">
        <v>194</v>
      </c>
      <c r="J884" s="17" t="s">
        <v>194</v>
      </c>
      <c r="K884" s="17" t="s">
        <v>194</v>
      </c>
      <c r="L884" s="17" t="s">
        <v>194</v>
      </c>
      <c r="M884" s="17" t="s">
        <v>194</v>
      </c>
      <c r="N884" s="17" t="s">
        <v>194</v>
      </c>
      <c r="O884" s="17" t="s">
        <v>194</v>
      </c>
      <c r="P884" s="17" t="s">
        <v>194</v>
      </c>
      <c r="Q884" s="17" t="s">
        <v>194</v>
      </c>
      <c r="R884" s="17" t="s">
        <v>194</v>
      </c>
      <c r="S884" s="96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195</v>
      </c>
      <c r="C885" s="9" t="s">
        <v>195</v>
      </c>
      <c r="D885" s="94" t="s">
        <v>205</v>
      </c>
      <c r="E885" s="95" t="s">
        <v>229</v>
      </c>
      <c r="F885" s="95" t="s">
        <v>230</v>
      </c>
      <c r="G885" s="95" t="s">
        <v>231</v>
      </c>
      <c r="H885" s="95" t="s">
        <v>232</v>
      </c>
      <c r="I885" s="95" t="s">
        <v>221</v>
      </c>
      <c r="J885" s="95" t="s">
        <v>196</v>
      </c>
      <c r="K885" s="95" t="s">
        <v>222</v>
      </c>
      <c r="L885" s="95" t="s">
        <v>223</v>
      </c>
      <c r="M885" s="95" t="s">
        <v>198</v>
      </c>
      <c r="N885" s="95" t="s">
        <v>228</v>
      </c>
      <c r="O885" s="95" t="s">
        <v>218</v>
      </c>
      <c r="P885" s="95" t="s">
        <v>220</v>
      </c>
      <c r="Q885" s="95" t="s">
        <v>207</v>
      </c>
      <c r="R885" s="95" t="s">
        <v>225</v>
      </c>
      <c r="S885" s="96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98</v>
      </c>
      <c r="E886" s="11" t="s">
        <v>98</v>
      </c>
      <c r="F886" s="11" t="s">
        <v>98</v>
      </c>
      <c r="G886" s="11" t="s">
        <v>98</v>
      </c>
      <c r="H886" s="11" t="s">
        <v>98</v>
      </c>
      <c r="I886" s="11" t="s">
        <v>102</v>
      </c>
      <c r="J886" s="11" t="s">
        <v>102</v>
      </c>
      <c r="K886" s="11" t="s">
        <v>98</v>
      </c>
      <c r="L886" s="11" t="s">
        <v>102</v>
      </c>
      <c r="M886" s="11" t="s">
        <v>98</v>
      </c>
      <c r="N886" s="11" t="s">
        <v>103</v>
      </c>
      <c r="O886" s="11" t="s">
        <v>100</v>
      </c>
      <c r="P886" s="11" t="s">
        <v>98</v>
      </c>
      <c r="Q886" s="11" t="s">
        <v>102</v>
      </c>
      <c r="R886" s="11" t="s">
        <v>226</v>
      </c>
      <c r="S886" s="96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96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8">
        <v>1</v>
      </c>
      <c r="C888" s="14">
        <v>1</v>
      </c>
      <c r="D888" s="145">
        <v>52.699999999999982</v>
      </c>
      <c r="E888" s="145">
        <v>56.199999999999982</v>
      </c>
      <c r="F888" s="145">
        <v>58.499999999999972</v>
      </c>
      <c r="G888" s="145">
        <v>56.799999999999969</v>
      </c>
      <c r="H888" s="145">
        <v>58.999999999999972</v>
      </c>
      <c r="I888" s="145">
        <v>59.936566549999974</v>
      </c>
      <c r="J888" s="145">
        <v>55.89999999999997</v>
      </c>
      <c r="K888" s="145">
        <v>57.499999999999964</v>
      </c>
      <c r="L888" s="145">
        <v>50.041668238239076</v>
      </c>
      <c r="M888" s="145">
        <v>60</v>
      </c>
      <c r="N888" s="145">
        <v>57.799999999999976</v>
      </c>
      <c r="O888" s="157">
        <v>66.981334903220741</v>
      </c>
      <c r="P888" s="173">
        <v>43.299999999999976</v>
      </c>
      <c r="Q888" s="145">
        <v>59.999999999999964</v>
      </c>
      <c r="R888" s="145">
        <v>55.89999999999997</v>
      </c>
      <c r="S888" s="146"/>
      <c r="T888" s="147"/>
      <c r="U888" s="147"/>
      <c r="V888" s="147"/>
      <c r="W888" s="147"/>
      <c r="X888" s="147"/>
      <c r="Y888" s="147"/>
      <c r="Z888" s="147"/>
      <c r="AA888" s="147"/>
      <c r="AB888" s="147"/>
      <c r="AC888" s="147"/>
      <c r="AD888" s="147"/>
      <c r="AE888" s="147"/>
      <c r="AF888" s="147"/>
      <c r="AG888" s="147"/>
      <c r="AH888" s="147"/>
      <c r="AI888" s="147"/>
      <c r="AJ888" s="147"/>
      <c r="AK888" s="147"/>
      <c r="AL888" s="147"/>
      <c r="AM888" s="147"/>
      <c r="AN888" s="147"/>
      <c r="AO888" s="147"/>
      <c r="AP888" s="147"/>
      <c r="AQ888" s="147"/>
      <c r="AR888" s="147"/>
      <c r="AS888" s="147"/>
      <c r="AT888" s="147"/>
      <c r="AU888" s="147"/>
      <c r="AV888" s="147"/>
      <c r="AW888" s="147"/>
      <c r="AX888" s="147"/>
      <c r="AY888" s="147"/>
      <c r="AZ888" s="147"/>
      <c r="BA888" s="147"/>
      <c r="BB888" s="147"/>
      <c r="BC888" s="147"/>
      <c r="BD888" s="147"/>
      <c r="BE888" s="147"/>
      <c r="BF888" s="147"/>
      <c r="BG888" s="147"/>
      <c r="BH888" s="147"/>
      <c r="BI888" s="147"/>
      <c r="BJ888" s="147"/>
      <c r="BK888" s="147"/>
      <c r="BL888" s="147"/>
      <c r="BM888" s="148">
        <v>1</v>
      </c>
    </row>
    <row r="889" spans="1:65">
      <c r="A889" s="28"/>
      <c r="B889" s="19">
        <v>1</v>
      </c>
      <c r="C889" s="9">
        <v>2</v>
      </c>
      <c r="D889" s="149">
        <v>55.099999999999973</v>
      </c>
      <c r="E889" s="149">
        <v>54.599999999999973</v>
      </c>
      <c r="F889" s="149">
        <v>60.799999999999969</v>
      </c>
      <c r="G889" s="149">
        <v>57.099999999999973</v>
      </c>
      <c r="H889" s="149">
        <v>54.699999999999974</v>
      </c>
      <c r="I889" s="149">
        <v>60.759893189999971</v>
      </c>
      <c r="J889" s="149">
        <v>55.299999999999976</v>
      </c>
      <c r="K889" s="149">
        <v>57.199999999999974</v>
      </c>
      <c r="L889" s="149">
        <v>51.098217920261376</v>
      </c>
      <c r="M889" s="149">
        <v>60</v>
      </c>
      <c r="N889" s="149">
        <v>58.199999999999982</v>
      </c>
      <c r="O889" s="158">
        <v>71.539090463609114</v>
      </c>
      <c r="P889" s="149">
        <v>54.899999999999977</v>
      </c>
      <c r="Q889" s="149">
        <v>57.999999999999979</v>
      </c>
      <c r="R889" s="149">
        <v>54.899999999999977</v>
      </c>
      <c r="S889" s="146"/>
      <c r="T889" s="147"/>
      <c r="U889" s="147"/>
      <c r="V889" s="147"/>
      <c r="W889" s="147"/>
      <c r="X889" s="147"/>
      <c r="Y889" s="147"/>
      <c r="Z889" s="147"/>
      <c r="AA889" s="147"/>
      <c r="AB889" s="147"/>
      <c r="AC889" s="147"/>
      <c r="AD889" s="147"/>
      <c r="AE889" s="147"/>
      <c r="AF889" s="147"/>
      <c r="AG889" s="147"/>
      <c r="AH889" s="147"/>
      <c r="AI889" s="147"/>
      <c r="AJ889" s="147"/>
      <c r="AK889" s="147"/>
      <c r="AL889" s="147"/>
      <c r="AM889" s="147"/>
      <c r="AN889" s="147"/>
      <c r="AO889" s="147"/>
      <c r="AP889" s="147"/>
      <c r="AQ889" s="147"/>
      <c r="AR889" s="147"/>
      <c r="AS889" s="147"/>
      <c r="AT889" s="147"/>
      <c r="AU889" s="147"/>
      <c r="AV889" s="147"/>
      <c r="AW889" s="147"/>
      <c r="AX889" s="147"/>
      <c r="AY889" s="147"/>
      <c r="AZ889" s="147"/>
      <c r="BA889" s="147"/>
      <c r="BB889" s="147"/>
      <c r="BC889" s="147"/>
      <c r="BD889" s="147"/>
      <c r="BE889" s="147"/>
      <c r="BF889" s="147"/>
      <c r="BG889" s="147"/>
      <c r="BH889" s="147"/>
      <c r="BI889" s="147"/>
      <c r="BJ889" s="147"/>
      <c r="BK889" s="147"/>
      <c r="BL889" s="147"/>
      <c r="BM889" s="148">
        <v>3</v>
      </c>
    </row>
    <row r="890" spans="1:65">
      <c r="A890" s="28"/>
      <c r="B890" s="19">
        <v>1</v>
      </c>
      <c r="C890" s="9">
        <v>3</v>
      </c>
      <c r="D890" s="149">
        <v>54.699999999999974</v>
      </c>
      <c r="E890" s="149">
        <v>57.799999999999976</v>
      </c>
      <c r="F890" s="149">
        <v>57.899999999999977</v>
      </c>
      <c r="G890" s="149">
        <v>57.299999999999976</v>
      </c>
      <c r="H890" s="149">
        <v>58.299999999999969</v>
      </c>
      <c r="I890" s="149">
        <v>59.78223033999997</v>
      </c>
      <c r="J890" s="149">
        <v>54.599999999999973</v>
      </c>
      <c r="K890" s="149">
        <v>55.399999999999977</v>
      </c>
      <c r="L890" s="149">
        <v>50.788916832341378</v>
      </c>
      <c r="M890" s="149">
        <v>60</v>
      </c>
      <c r="N890" s="149">
        <v>57.099999999999973</v>
      </c>
      <c r="O890" s="158">
        <v>69.494496428711216</v>
      </c>
      <c r="P890" s="149">
        <v>54.899999999999977</v>
      </c>
      <c r="Q890" s="149">
        <v>59.199999999999974</v>
      </c>
      <c r="R890" s="149">
        <v>57.999999999999979</v>
      </c>
      <c r="S890" s="146"/>
      <c r="T890" s="147"/>
      <c r="U890" s="147"/>
      <c r="V890" s="147"/>
      <c r="W890" s="147"/>
      <c r="X890" s="147"/>
      <c r="Y890" s="147"/>
      <c r="Z890" s="147"/>
      <c r="AA890" s="147"/>
      <c r="AB890" s="147"/>
      <c r="AC890" s="147"/>
      <c r="AD890" s="147"/>
      <c r="AE890" s="147"/>
      <c r="AF890" s="147"/>
      <c r="AG890" s="147"/>
      <c r="AH890" s="147"/>
      <c r="AI890" s="147"/>
      <c r="AJ890" s="147"/>
      <c r="AK890" s="147"/>
      <c r="AL890" s="147"/>
      <c r="AM890" s="147"/>
      <c r="AN890" s="147"/>
      <c r="AO890" s="147"/>
      <c r="AP890" s="147"/>
      <c r="AQ890" s="147"/>
      <c r="AR890" s="147"/>
      <c r="AS890" s="147"/>
      <c r="AT890" s="147"/>
      <c r="AU890" s="147"/>
      <c r="AV890" s="147"/>
      <c r="AW890" s="147"/>
      <c r="AX890" s="147"/>
      <c r="AY890" s="147"/>
      <c r="AZ890" s="147"/>
      <c r="BA890" s="147"/>
      <c r="BB890" s="147"/>
      <c r="BC890" s="147"/>
      <c r="BD890" s="147"/>
      <c r="BE890" s="147"/>
      <c r="BF890" s="147"/>
      <c r="BG890" s="147"/>
      <c r="BH890" s="147"/>
      <c r="BI890" s="147"/>
      <c r="BJ890" s="147"/>
      <c r="BK890" s="147"/>
      <c r="BL890" s="147"/>
      <c r="BM890" s="148">
        <v>16</v>
      </c>
    </row>
    <row r="891" spans="1:65">
      <c r="A891" s="28"/>
      <c r="B891" s="19">
        <v>1</v>
      </c>
      <c r="C891" s="9">
        <v>4</v>
      </c>
      <c r="D891" s="149">
        <v>51.199999999999982</v>
      </c>
      <c r="E891" s="149">
        <v>54.799999999999976</v>
      </c>
      <c r="F891" s="172">
        <v>69.799999999999955</v>
      </c>
      <c r="G891" s="149">
        <v>57.399999999999977</v>
      </c>
      <c r="H891" s="149">
        <v>55.699999999999982</v>
      </c>
      <c r="I891" s="149">
        <v>58.744610149999971</v>
      </c>
      <c r="J891" s="149">
        <v>55.199999999999974</v>
      </c>
      <c r="K891" s="149">
        <v>56.299999999999969</v>
      </c>
      <c r="L891" s="149">
        <v>50.589551967786278</v>
      </c>
      <c r="M891" s="149">
        <v>60</v>
      </c>
      <c r="N891" s="149">
        <v>56.699999999999974</v>
      </c>
      <c r="O891" s="158">
        <v>69.833487669769198</v>
      </c>
      <c r="P891" s="172">
        <v>42.399999999999977</v>
      </c>
      <c r="Q891" s="149">
        <v>60.399999999999977</v>
      </c>
      <c r="R891" s="149">
        <v>52.89999999999997</v>
      </c>
      <c r="S891" s="146"/>
      <c r="T891" s="147"/>
      <c r="U891" s="147"/>
      <c r="V891" s="147"/>
      <c r="W891" s="147"/>
      <c r="X891" s="147"/>
      <c r="Y891" s="147"/>
      <c r="Z891" s="147"/>
      <c r="AA891" s="147"/>
      <c r="AB891" s="147"/>
      <c r="AC891" s="147"/>
      <c r="AD891" s="147"/>
      <c r="AE891" s="147"/>
      <c r="AF891" s="147"/>
      <c r="AG891" s="147"/>
      <c r="AH891" s="147"/>
      <c r="AI891" s="147"/>
      <c r="AJ891" s="147"/>
      <c r="AK891" s="147"/>
      <c r="AL891" s="147"/>
      <c r="AM891" s="147"/>
      <c r="AN891" s="147"/>
      <c r="AO891" s="147"/>
      <c r="AP891" s="147"/>
      <c r="AQ891" s="147"/>
      <c r="AR891" s="147"/>
      <c r="AS891" s="147"/>
      <c r="AT891" s="147"/>
      <c r="AU891" s="147"/>
      <c r="AV891" s="147"/>
      <c r="AW891" s="147"/>
      <c r="AX891" s="147"/>
      <c r="AY891" s="147"/>
      <c r="AZ891" s="147"/>
      <c r="BA891" s="147"/>
      <c r="BB891" s="147"/>
      <c r="BC891" s="147"/>
      <c r="BD891" s="147"/>
      <c r="BE891" s="147"/>
      <c r="BF891" s="147"/>
      <c r="BG891" s="147"/>
      <c r="BH891" s="147"/>
      <c r="BI891" s="147"/>
      <c r="BJ891" s="147"/>
      <c r="BK891" s="147"/>
      <c r="BL891" s="147"/>
      <c r="BM891" s="148">
        <v>56.571439523389543</v>
      </c>
    </row>
    <row r="892" spans="1:65">
      <c r="A892" s="28"/>
      <c r="B892" s="19">
        <v>1</v>
      </c>
      <c r="C892" s="9">
        <v>5</v>
      </c>
      <c r="D892" s="149">
        <v>53.999999999999972</v>
      </c>
      <c r="E892" s="149">
        <v>56.39999999999997</v>
      </c>
      <c r="F892" s="149">
        <v>68.299999999999969</v>
      </c>
      <c r="G892" s="149">
        <v>57.099999999999973</v>
      </c>
      <c r="H892" s="149">
        <v>54.999999999999972</v>
      </c>
      <c r="I892" s="149">
        <v>59.207450449999982</v>
      </c>
      <c r="J892" s="149">
        <v>54.299999999999976</v>
      </c>
      <c r="K892" s="149">
        <v>56.499999999999972</v>
      </c>
      <c r="L892" s="149">
        <v>50.440551342908776</v>
      </c>
      <c r="M892" s="149">
        <v>60</v>
      </c>
      <c r="N892" s="172">
        <v>61.599999999999987</v>
      </c>
      <c r="O892" s="158">
        <v>70.253516081247326</v>
      </c>
      <c r="P892" s="149">
        <v>54.799999999999976</v>
      </c>
      <c r="Q892" s="149">
        <v>58.599999999999973</v>
      </c>
      <c r="R892" s="149">
        <v>53.499999999999979</v>
      </c>
      <c r="S892" s="146"/>
      <c r="T892" s="147"/>
      <c r="U892" s="147"/>
      <c r="V892" s="147"/>
      <c r="W892" s="147"/>
      <c r="X892" s="147"/>
      <c r="Y892" s="147"/>
      <c r="Z892" s="147"/>
      <c r="AA892" s="147"/>
      <c r="AB892" s="147"/>
      <c r="AC892" s="147"/>
      <c r="AD892" s="147"/>
      <c r="AE892" s="147"/>
      <c r="AF892" s="147"/>
      <c r="AG892" s="147"/>
      <c r="AH892" s="147"/>
      <c r="AI892" s="147"/>
      <c r="AJ892" s="147"/>
      <c r="AK892" s="147"/>
      <c r="AL892" s="147"/>
      <c r="AM892" s="147"/>
      <c r="AN892" s="147"/>
      <c r="AO892" s="147"/>
      <c r="AP892" s="147"/>
      <c r="AQ892" s="147"/>
      <c r="AR892" s="147"/>
      <c r="AS892" s="147"/>
      <c r="AT892" s="147"/>
      <c r="AU892" s="147"/>
      <c r="AV892" s="147"/>
      <c r="AW892" s="147"/>
      <c r="AX892" s="147"/>
      <c r="AY892" s="147"/>
      <c r="AZ892" s="147"/>
      <c r="BA892" s="147"/>
      <c r="BB892" s="147"/>
      <c r="BC892" s="147"/>
      <c r="BD892" s="147"/>
      <c r="BE892" s="147"/>
      <c r="BF892" s="147"/>
      <c r="BG892" s="147"/>
      <c r="BH892" s="147"/>
      <c r="BI892" s="147"/>
      <c r="BJ892" s="147"/>
      <c r="BK892" s="147"/>
      <c r="BL892" s="147"/>
      <c r="BM892" s="148">
        <v>50</v>
      </c>
    </row>
    <row r="893" spans="1:65">
      <c r="A893" s="28"/>
      <c r="B893" s="19">
        <v>1</v>
      </c>
      <c r="C893" s="9">
        <v>6</v>
      </c>
      <c r="D893" s="149">
        <v>51.699999999999982</v>
      </c>
      <c r="E893" s="149">
        <v>55.59999999999998</v>
      </c>
      <c r="F893" s="172">
        <v>70.399999999999977</v>
      </c>
      <c r="G893" s="149">
        <v>55.399999999999977</v>
      </c>
      <c r="H893" s="149">
        <v>57.699999999999974</v>
      </c>
      <c r="I893" s="149">
        <v>61.358826169999979</v>
      </c>
      <c r="J893" s="149">
        <v>53.999999999999972</v>
      </c>
      <c r="K893" s="149">
        <v>57.099999999999973</v>
      </c>
      <c r="L893" s="149">
        <v>49.670307923541479</v>
      </c>
      <c r="M893" s="149">
        <v>60</v>
      </c>
      <c r="N893" s="149">
        <v>56.699999999999974</v>
      </c>
      <c r="O893" s="158">
        <v>71.761662294089703</v>
      </c>
      <c r="P893" s="149">
        <v>54.099999999999973</v>
      </c>
      <c r="Q893" s="149">
        <v>61.199999999999967</v>
      </c>
      <c r="R893" s="149">
        <v>54.199999999999974</v>
      </c>
      <c r="S893" s="146"/>
      <c r="T893" s="147"/>
      <c r="U893" s="147"/>
      <c r="V893" s="147"/>
      <c r="W893" s="147"/>
      <c r="X893" s="147"/>
      <c r="Y893" s="147"/>
      <c r="Z893" s="147"/>
      <c r="AA893" s="147"/>
      <c r="AB893" s="147"/>
      <c r="AC893" s="147"/>
      <c r="AD893" s="147"/>
      <c r="AE893" s="147"/>
      <c r="AF893" s="147"/>
      <c r="AG893" s="147"/>
      <c r="AH893" s="147"/>
      <c r="AI893" s="147"/>
      <c r="AJ893" s="147"/>
      <c r="AK893" s="147"/>
      <c r="AL893" s="147"/>
      <c r="AM893" s="147"/>
      <c r="AN893" s="147"/>
      <c r="AO893" s="147"/>
      <c r="AP893" s="147"/>
      <c r="AQ893" s="147"/>
      <c r="AR893" s="147"/>
      <c r="AS893" s="147"/>
      <c r="AT893" s="147"/>
      <c r="AU893" s="147"/>
      <c r="AV893" s="147"/>
      <c r="AW893" s="147"/>
      <c r="AX893" s="147"/>
      <c r="AY893" s="147"/>
      <c r="AZ893" s="147"/>
      <c r="BA893" s="147"/>
      <c r="BB893" s="147"/>
      <c r="BC893" s="147"/>
      <c r="BD893" s="147"/>
      <c r="BE893" s="147"/>
      <c r="BF893" s="147"/>
      <c r="BG893" s="147"/>
      <c r="BH893" s="147"/>
      <c r="BI893" s="147"/>
      <c r="BJ893" s="147"/>
      <c r="BK893" s="147"/>
      <c r="BL893" s="147"/>
      <c r="BM893" s="150"/>
    </row>
    <row r="894" spans="1:65">
      <c r="A894" s="28"/>
      <c r="B894" s="20" t="s">
        <v>200</v>
      </c>
      <c r="C894" s="12"/>
      <c r="D894" s="151">
        <v>53.23333333333332</v>
      </c>
      <c r="E894" s="151">
        <v>55.899999999999977</v>
      </c>
      <c r="F894" s="151">
        <v>64.283333333333303</v>
      </c>
      <c r="G894" s="151">
        <v>56.849999999999973</v>
      </c>
      <c r="H894" s="151">
        <v>56.733333333333313</v>
      </c>
      <c r="I894" s="151">
        <v>59.96492947499997</v>
      </c>
      <c r="J894" s="151">
        <v>54.883333333333304</v>
      </c>
      <c r="K894" s="151">
        <v>56.666666666666636</v>
      </c>
      <c r="L894" s="151">
        <v>50.43820237084639</v>
      </c>
      <c r="M894" s="151">
        <v>60</v>
      </c>
      <c r="N894" s="151">
        <v>58.016666666666644</v>
      </c>
      <c r="O894" s="151">
        <v>69.97726464010789</v>
      </c>
      <c r="P894" s="151">
        <v>50.733333333333313</v>
      </c>
      <c r="Q894" s="151">
        <v>59.566666666666642</v>
      </c>
      <c r="R894" s="151">
        <v>54.899999999999977</v>
      </c>
      <c r="S894" s="146"/>
      <c r="T894" s="147"/>
      <c r="U894" s="147"/>
      <c r="V894" s="147"/>
      <c r="W894" s="147"/>
      <c r="X894" s="147"/>
      <c r="Y894" s="147"/>
      <c r="Z894" s="147"/>
      <c r="AA894" s="147"/>
      <c r="AB894" s="147"/>
      <c r="AC894" s="147"/>
      <c r="AD894" s="147"/>
      <c r="AE894" s="147"/>
      <c r="AF894" s="147"/>
      <c r="AG894" s="147"/>
      <c r="AH894" s="147"/>
      <c r="AI894" s="147"/>
      <c r="AJ894" s="147"/>
      <c r="AK894" s="147"/>
      <c r="AL894" s="147"/>
      <c r="AM894" s="147"/>
      <c r="AN894" s="147"/>
      <c r="AO894" s="147"/>
      <c r="AP894" s="147"/>
      <c r="AQ894" s="147"/>
      <c r="AR894" s="147"/>
      <c r="AS894" s="147"/>
      <c r="AT894" s="147"/>
      <c r="AU894" s="147"/>
      <c r="AV894" s="147"/>
      <c r="AW894" s="147"/>
      <c r="AX894" s="147"/>
      <c r="AY894" s="147"/>
      <c r="AZ894" s="147"/>
      <c r="BA894" s="147"/>
      <c r="BB894" s="147"/>
      <c r="BC894" s="147"/>
      <c r="BD894" s="147"/>
      <c r="BE894" s="147"/>
      <c r="BF894" s="147"/>
      <c r="BG894" s="147"/>
      <c r="BH894" s="147"/>
      <c r="BI894" s="147"/>
      <c r="BJ894" s="147"/>
      <c r="BK894" s="147"/>
      <c r="BL894" s="147"/>
      <c r="BM894" s="150"/>
    </row>
    <row r="895" spans="1:65">
      <c r="A895" s="28"/>
      <c r="B895" s="3" t="s">
        <v>201</v>
      </c>
      <c r="C895" s="27"/>
      <c r="D895" s="149">
        <v>53.34999999999998</v>
      </c>
      <c r="E895" s="149">
        <v>55.899999999999977</v>
      </c>
      <c r="F895" s="149">
        <v>64.549999999999969</v>
      </c>
      <c r="G895" s="149">
        <v>57.099999999999973</v>
      </c>
      <c r="H895" s="149">
        <v>56.699999999999974</v>
      </c>
      <c r="I895" s="149">
        <v>59.859398444999968</v>
      </c>
      <c r="J895" s="149">
        <v>54.899999999999977</v>
      </c>
      <c r="K895" s="149">
        <v>56.799999999999969</v>
      </c>
      <c r="L895" s="149">
        <v>50.515051655347527</v>
      </c>
      <c r="M895" s="149">
        <v>60</v>
      </c>
      <c r="N895" s="149">
        <v>57.449999999999974</v>
      </c>
      <c r="O895" s="149">
        <v>70.043501875508269</v>
      </c>
      <c r="P895" s="149">
        <v>54.449999999999974</v>
      </c>
      <c r="Q895" s="149">
        <v>59.599999999999966</v>
      </c>
      <c r="R895" s="149">
        <v>54.549999999999976</v>
      </c>
      <c r="S895" s="146"/>
      <c r="T895" s="147"/>
      <c r="U895" s="147"/>
      <c r="V895" s="147"/>
      <c r="W895" s="147"/>
      <c r="X895" s="147"/>
      <c r="Y895" s="147"/>
      <c r="Z895" s="147"/>
      <c r="AA895" s="147"/>
      <c r="AB895" s="147"/>
      <c r="AC895" s="147"/>
      <c r="AD895" s="147"/>
      <c r="AE895" s="147"/>
      <c r="AF895" s="147"/>
      <c r="AG895" s="147"/>
      <c r="AH895" s="147"/>
      <c r="AI895" s="147"/>
      <c r="AJ895" s="147"/>
      <c r="AK895" s="147"/>
      <c r="AL895" s="147"/>
      <c r="AM895" s="147"/>
      <c r="AN895" s="147"/>
      <c r="AO895" s="147"/>
      <c r="AP895" s="147"/>
      <c r="AQ895" s="147"/>
      <c r="AR895" s="147"/>
      <c r="AS895" s="147"/>
      <c r="AT895" s="147"/>
      <c r="AU895" s="147"/>
      <c r="AV895" s="147"/>
      <c r="AW895" s="147"/>
      <c r="AX895" s="147"/>
      <c r="AY895" s="147"/>
      <c r="AZ895" s="147"/>
      <c r="BA895" s="147"/>
      <c r="BB895" s="147"/>
      <c r="BC895" s="147"/>
      <c r="BD895" s="147"/>
      <c r="BE895" s="147"/>
      <c r="BF895" s="147"/>
      <c r="BG895" s="147"/>
      <c r="BH895" s="147"/>
      <c r="BI895" s="147"/>
      <c r="BJ895" s="147"/>
      <c r="BK895" s="147"/>
      <c r="BL895" s="147"/>
      <c r="BM895" s="150"/>
    </row>
    <row r="896" spans="1:65">
      <c r="A896" s="28"/>
      <c r="B896" s="3" t="s">
        <v>202</v>
      </c>
      <c r="C896" s="27"/>
      <c r="D896" s="165">
        <v>1.6120380475245157</v>
      </c>
      <c r="E896" s="165">
        <v>1.1781341180018514</v>
      </c>
      <c r="F896" s="165">
        <v>5.8362373723715715</v>
      </c>
      <c r="G896" s="165">
        <v>0.73959448348402324</v>
      </c>
      <c r="H896" s="165">
        <v>1.8293896978682971</v>
      </c>
      <c r="I896" s="165">
        <v>0.96664910512825086</v>
      </c>
      <c r="J896" s="165">
        <v>0.70828431202919218</v>
      </c>
      <c r="K896" s="165">
        <v>0.76594168620506786</v>
      </c>
      <c r="L896" s="165">
        <v>0.51544826659117826</v>
      </c>
      <c r="M896" s="165">
        <v>0</v>
      </c>
      <c r="N896" s="165">
        <v>1.8562507014589076</v>
      </c>
      <c r="O896" s="165">
        <v>1.7279480143061194</v>
      </c>
      <c r="P896" s="165">
        <v>6.1203485739512109</v>
      </c>
      <c r="Q896" s="165">
        <v>1.189397606633988</v>
      </c>
      <c r="R896" s="165">
        <v>1.847159982243012</v>
      </c>
      <c r="S896" s="161"/>
      <c r="T896" s="162"/>
      <c r="U896" s="162"/>
      <c r="V896" s="162"/>
      <c r="W896" s="162"/>
      <c r="X896" s="162"/>
      <c r="Y896" s="162"/>
      <c r="Z896" s="162"/>
      <c r="AA896" s="162"/>
      <c r="AB896" s="162"/>
      <c r="AC896" s="162"/>
      <c r="AD896" s="162"/>
      <c r="AE896" s="162"/>
      <c r="AF896" s="162"/>
      <c r="AG896" s="162"/>
      <c r="AH896" s="162"/>
      <c r="AI896" s="162"/>
      <c r="AJ896" s="162"/>
      <c r="AK896" s="162"/>
      <c r="AL896" s="162"/>
      <c r="AM896" s="162"/>
      <c r="AN896" s="162"/>
      <c r="AO896" s="162"/>
      <c r="AP896" s="162"/>
      <c r="AQ896" s="162"/>
      <c r="AR896" s="162"/>
      <c r="AS896" s="162"/>
      <c r="AT896" s="162"/>
      <c r="AU896" s="162"/>
      <c r="AV896" s="162"/>
      <c r="AW896" s="162"/>
      <c r="AX896" s="162"/>
      <c r="AY896" s="162"/>
      <c r="AZ896" s="162"/>
      <c r="BA896" s="162"/>
      <c r="BB896" s="162"/>
      <c r="BC896" s="162"/>
      <c r="BD896" s="162"/>
      <c r="BE896" s="162"/>
      <c r="BF896" s="162"/>
      <c r="BG896" s="162"/>
      <c r="BH896" s="162"/>
      <c r="BI896" s="162"/>
      <c r="BJ896" s="162"/>
      <c r="BK896" s="162"/>
      <c r="BL896" s="162"/>
      <c r="BM896" s="166"/>
    </row>
    <row r="897" spans="1:65">
      <c r="A897" s="28"/>
      <c r="B897" s="3" t="s">
        <v>85</v>
      </c>
      <c r="C897" s="27"/>
      <c r="D897" s="13">
        <v>3.0282493065582644E-2</v>
      </c>
      <c r="E897" s="13">
        <v>2.1075744508083218E-2</v>
      </c>
      <c r="F897" s="13">
        <v>9.0789277247159572E-2</v>
      </c>
      <c r="G897" s="13">
        <v>1.3009577545893115E-2</v>
      </c>
      <c r="H897" s="13">
        <v>3.2245411830816056E-2</v>
      </c>
      <c r="I897" s="13">
        <v>1.6120240840627645E-2</v>
      </c>
      <c r="J897" s="13">
        <v>1.2905271400471168E-2</v>
      </c>
      <c r="K897" s="13">
        <v>1.3516617991854146E-2</v>
      </c>
      <c r="L897" s="13">
        <v>1.0219402008052348E-2</v>
      </c>
      <c r="M897" s="13">
        <v>0</v>
      </c>
      <c r="N897" s="13">
        <v>3.1995128436522406E-2</v>
      </c>
      <c r="O897" s="13">
        <v>2.4692991690843196E-2</v>
      </c>
      <c r="P897" s="13">
        <v>0.12063761972308568</v>
      </c>
      <c r="Q897" s="13">
        <v>1.9967503189154814E-2</v>
      </c>
      <c r="R897" s="13">
        <v>3.3645901315901873E-2</v>
      </c>
      <c r="S897" s="96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203</v>
      </c>
      <c r="C898" s="27"/>
      <c r="D898" s="13">
        <v>-5.9006916178544144E-2</v>
      </c>
      <c r="E898" s="13">
        <v>-1.1868878166198304E-2</v>
      </c>
      <c r="F898" s="13">
        <v>0.13632132883511416</v>
      </c>
      <c r="G898" s="13">
        <v>4.9240478756997774E-3</v>
      </c>
      <c r="H898" s="13">
        <v>2.8617587126598121E-3</v>
      </c>
      <c r="I898" s="13">
        <v>5.9985921875072457E-2</v>
      </c>
      <c r="J898" s="13">
        <v>-2.9840255158405271E-2</v>
      </c>
      <c r="K898" s="13">
        <v>1.6833077623510384E-3</v>
      </c>
      <c r="L898" s="13">
        <v>-0.10841578726324186</v>
      </c>
      <c r="M898" s="13">
        <v>6.0605855277783949E-2</v>
      </c>
      <c r="N898" s="13">
        <v>2.5546939506101207E-2</v>
      </c>
      <c r="O898" s="13">
        <v>0.23697161022702429</v>
      </c>
      <c r="P898" s="13">
        <v>-0.10319882681511849</v>
      </c>
      <c r="Q898" s="13">
        <v>5.2945924100777253E-2</v>
      </c>
      <c r="R898" s="13">
        <v>-2.9545642420828022E-2</v>
      </c>
      <c r="S898" s="96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44" t="s">
        <v>204</v>
      </c>
      <c r="C899" s="45"/>
      <c r="D899" s="43">
        <v>0.85</v>
      </c>
      <c r="E899" s="43">
        <v>0.2</v>
      </c>
      <c r="F899" s="43">
        <v>1.83</v>
      </c>
      <c r="G899" s="43">
        <v>0.03</v>
      </c>
      <c r="H899" s="43">
        <v>0</v>
      </c>
      <c r="I899" s="43">
        <v>0.78</v>
      </c>
      <c r="J899" s="43">
        <v>0.45</v>
      </c>
      <c r="K899" s="43">
        <v>0.02</v>
      </c>
      <c r="L899" s="43">
        <v>1.53</v>
      </c>
      <c r="M899" s="43">
        <v>0.67</v>
      </c>
      <c r="N899" s="43">
        <v>0.31</v>
      </c>
      <c r="O899" s="43">
        <v>3.21</v>
      </c>
      <c r="P899" s="43">
        <v>1.46</v>
      </c>
      <c r="Q899" s="43">
        <v>0.69</v>
      </c>
      <c r="R899" s="43">
        <v>0.44</v>
      </c>
      <c r="S899" s="96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BM900" s="53"/>
    </row>
    <row r="901" spans="1:65" ht="15">
      <c r="B901" s="8" t="s">
        <v>436</v>
      </c>
      <c r="BM901" s="26" t="s">
        <v>216</v>
      </c>
    </row>
    <row r="902" spans="1:65" ht="15">
      <c r="A902" s="24" t="s">
        <v>27</v>
      </c>
      <c r="B902" s="18" t="s">
        <v>112</v>
      </c>
      <c r="C902" s="15" t="s">
        <v>113</v>
      </c>
      <c r="D902" s="16" t="s">
        <v>194</v>
      </c>
      <c r="E902" s="17" t="s">
        <v>194</v>
      </c>
      <c r="F902" s="96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195</v>
      </c>
      <c r="C903" s="9" t="s">
        <v>195</v>
      </c>
      <c r="D903" s="94" t="s">
        <v>196</v>
      </c>
      <c r="E903" s="95" t="s">
        <v>207</v>
      </c>
      <c r="F903" s="96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102</v>
      </c>
      <c r="E904" s="11" t="s">
        <v>102</v>
      </c>
      <c r="F904" s="96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96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91" t="s">
        <v>107</v>
      </c>
      <c r="E906" s="91" t="s">
        <v>107</v>
      </c>
      <c r="F906" s="96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2" t="s">
        <v>107</v>
      </c>
      <c r="E907" s="92" t="s">
        <v>107</v>
      </c>
      <c r="F907" s="96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18</v>
      </c>
    </row>
    <row r="908" spans="1:65">
      <c r="A908" s="28"/>
      <c r="B908" s="19">
        <v>1</v>
      </c>
      <c r="C908" s="9">
        <v>3</v>
      </c>
      <c r="D908" s="92" t="s">
        <v>107</v>
      </c>
      <c r="E908" s="92" t="s">
        <v>107</v>
      </c>
      <c r="F908" s="96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2" t="s">
        <v>107</v>
      </c>
      <c r="E909" s="92" t="s">
        <v>107</v>
      </c>
      <c r="F909" s="96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107</v>
      </c>
    </row>
    <row r="910" spans="1:65">
      <c r="A910" s="28"/>
      <c r="B910" s="19">
        <v>1</v>
      </c>
      <c r="C910" s="9">
        <v>5</v>
      </c>
      <c r="D910" s="92" t="s">
        <v>107</v>
      </c>
      <c r="E910" s="92" t="s">
        <v>107</v>
      </c>
      <c r="F910" s="96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24</v>
      </c>
    </row>
    <row r="911" spans="1:65">
      <c r="A911" s="28"/>
      <c r="B911" s="19">
        <v>1</v>
      </c>
      <c r="C911" s="9">
        <v>6</v>
      </c>
      <c r="D911" s="92" t="s">
        <v>107</v>
      </c>
      <c r="E911" s="92" t="s">
        <v>107</v>
      </c>
      <c r="F911" s="96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20" t="s">
        <v>200</v>
      </c>
      <c r="C912" s="12"/>
      <c r="D912" s="22" t="s">
        <v>506</v>
      </c>
      <c r="E912" s="22" t="s">
        <v>506</v>
      </c>
      <c r="F912" s="96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3" t="s">
        <v>201</v>
      </c>
      <c r="C913" s="27"/>
      <c r="D913" s="11" t="s">
        <v>506</v>
      </c>
      <c r="E913" s="11" t="s">
        <v>506</v>
      </c>
      <c r="F913" s="96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3" t="s">
        <v>202</v>
      </c>
      <c r="C914" s="27"/>
      <c r="D914" s="23" t="s">
        <v>506</v>
      </c>
      <c r="E914" s="23" t="s">
        <v>506</v>
      </c>
      <c r="F914" s="96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3" t="s">
        <v>85</v>
      </c>
      <c r="C915" s="27"/>
      <c r="D915" s="13" t="s">
        <v>506</v>
      </c>
      <c r="E915" s="13" t="s">
        <v>506</v>
      </c>
      <c r="F915" s="96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203</v>
      </c>
      <c r="C916" s="27"/>
      <c r="D916" s="13" t="s">
        <v>506</v>
      </c>
      <c r="E916" s="13" t="s">
        <v>506</v>
      </c>
      <c r="F916" s="96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44" t="s">
        <v>204</v>
      </c>
      <c r="C917" s="45"/>
      <c r="D917" s="43" t="s">
        <v>209</v>
      </c>
      <c r="E917" s="43" t="s">
        <v>209</v>
      </c>
      <c r="F917" s="96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B918" s="29"/>
      <c r="C918" s="20"/>
      <c r="D918" s="20"/>
      <c r="E918" s="20"/>
      <c r="BM918" s="53"/>
    </row>
    <row r="919" spans="1:65" ht="15">
      <c r="B919" s="8" t="s">
        <v>437</v>
      </c>
      <c r="BM919" s="26" t="s">
        <v>66</v>
      </c>
    </row>
    <row r="920" spans="1:65" ht="15">
      <c r="A920" s="24" t="s">
        <v>30</v>
      </c>
      <c r="B920" s="18" t="s">
        <v>112</v>
      </c>
      <c r="C920" s="15" t="s">
        <v>113</v>
      </c>
      <c r="D920" s="16" t="s">
        <v>194</v>
      </c>
      <c r="E920" s="17" t="s">
        <v>194</v>
      </c>
      <c r="F920" s="17" t="s">
        <v>194</v>
      </c>
      <c r="G920" s="17" t="s">
        <v>194</v>
      </c>
      <c r="H920" s="17" t="s">
        <v>194</v>
      </c>
      <c r="I920" s="17" t="s">
        <v>194</v>
      </c>
      <c r="J920" s="17" t="s">
        <v>194</v>
      </c>
      <c r="K920" s="17" t="s">
        <v>194</v>
      </c>
      <c r="L920" s="17" t="s">
        <v>194</v>
      </c>
      <c r="M920" s="17" t="s">
        <v>194</v>
      </c>
      <c r="N920" s="17" t="s">
        <v>194</v>
      </c>
      <c r="O920" s="17" t="s">
        <v>194</v>
      </c>
      <c r="P920" s="17" t="s">
        <v>194</v>
      </c>
      <c r="Q920" s="17" t="s">
        <v>194</v>
      </c>
      <c r="R920" s="17" t="s">
        <v>194</v>
      </c>
      <c r="S920" s="96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195</v>
      </c>
      <c r="C921" s="9" t="s">
        <v>195</v>
      </c>
      <c r="D921" s="94" t="s">
        <v>205</v>
      </c>
      <c r="E921" s="95" t="s">
        <v>229</v>
      </c>
      <c r="F921" s="95" t="s">
        <v>230</v>
      </c>
      <c r="G921" s="95" t="s">
        <v>231</v>
      </c>
      <c r="H921" s="95" t="s">
        <v>232</v>
      </c>
      <c r="I921" s="95" t="s">
        <v>221</v>
      </c>
      <c r="J921" s="95" t="s">
        <v>196</v>
      </c>
      <c r="K921" s="95" t="s">
        <v>222</v>
      </c>
      <c r="L921" s="95" t="s">
        <v>223</v>
      </c>
      <c r="M921" s="95" t="s">
        <v>198</v>
      </c>
      <c r="N921" s="95" t="s">
        <v>228</v>
      </c>
      <c r="O921" s="95" t="s">
        <v>218</v>
      </c>
      <c r="P921" s="95" t="s">
        <v>220</v>
      </c>
      <c r="Q921" s="95" t="s">
        <v>207</v>
      </c>
      <c r="R921" s="95" t="s">
        <v>225</v>
      </c>
      <c r="S921" s="96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98</v>
      </c>
      <c r="E922" s="11" t="s">
        <v>98</v>
      </c>
      <c r="F922" s="11" t="s">
        <v>98</v>
      </c>
      <c r="G922" s="11" t="s">
        <v>98</v>
      </c>
      <c r="H922" s="11" t="s">
        <v>98</v>
      </c>
      <c r="I922" s="11" t="s">
        <v>102</v>
      </c>
      <c r="J922" s="11" t="s">
        <v>102</v>
      </c>
      <c r="K922" s="11" t="s">
        <v>98</v>
      </c>
      <c r="L922" s="11" t="s">
        <v>98</v>
      </c>
      <c r="M922" s="11" t="s">
        <v>98</v>
      </c>
      <c r="N922" s="11" t="s">
        <v>103</v>
      </c>
      <c r="O922" s="11" t="s">
        <v>98</v>
      </c>
      <c r="P922" s="11" t="s">
        <v>98</v>
      </c>
      <c r="Q922" s="11" t="s">
        <v>102</v>
      </c>
      <c r="R922" s="11" t="s">
        <v>226</v>
      </c>
      <c r="S922" s="96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0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96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0</v>
      </c>
    </row>
    <row r="924" spans="1:65">
      <c r="A924" s="28"/>
      <c r="B924" s="18">
        <v>1</v>
      </c>
      <c r="C924" s="14">
        <v>1</v>
      </c>
      <c r="D924" s="145">
        <v>885.99999999999966</v>
      </c>
      <c r="E924" s="145">
        <v>888.99999999999977</v>
      </c>
      <c r="F924" s="145">
        <v>897.99999999999966</v>
      </c>
      <c r="G924" s="145">
        <v>869.99999999999977</v>
      </c>
      <c r="H924" s="145">
        <v>919.99999999999977</v>
      </c>
      <c r="I924" s="145">
        <v>940.52066669999965</v>
      </c>
      <c r="J924" s="145">
        <v>890.6999999999997</v>
      </c>
      <c r="K924" s="145">
        <v>854.09999999999968</v>
      </c>
      <c r="L924" s="157">
        <v>607.77054092277581</v>
      </c>
      <c r="M924" s="173">
        <v>813.99999999999977</v>
      </c>
      <c r="N924" s="145">
        <v>846.49999999999966</v>
      </c>
      <c r="O924" s="157">
        <v>733.53940727124075</v>
      </c>
      <c r="P924" s="157">
        <v>724.99999999999977</v>
      </c>
      <c r="Q924" s="145">
        <v>811.99999999999977</v>
      </c>
      <c r="R924" s="145">
        <v>783.99999999999977</v>
      </c>
      <c r="S924" s="146"/>
      <c r="T924" s="147"/>
      <c r="U924" s="147"/>
      <c r="V924" s="147"/>
      <c r="W924" s="147"/>
      <c r="X924" s="147"/>
      <c r="Y924" s="147"/>
      <c r="Z924" s="147"/>
      <c r="AA924" s="147"/>
      <c r="AB924" s="147"/>
      <c r="AC924" s="147"/>
      <c r="AD924" s="147"/>
      <c r="AE924" s="147"/>
      <c r="AF924" s="147"/>
      <c r="AG924" s="147"/>
      <c r="AH924" s="147"/>
      <c r="AI924" s="147"/>
      <c r="AJ924" s="147"/>
      <c r="AK924" s="147"/>
      <c r="AL924" s="147"/>
      <c r="AM924" s="147"/>
      <c r="AN924" s="147"/>
      <c r="AO924" s="147"/>
      <c r="AP924" s="147"/>
      <c r="AQ924" s="147"/>
      <c r="AR924" s="147"/>
      <c r="AS924" s="147"/>
      <c r="AT924" s="147"/>
      <c r="AU924" s="147"/>
      <c r="AV924" s="147"/>
      <c r="AW924" s="147"/>
      <c r="AX924" s="147"/>
      <c r="AY924" s="147"/>
      <c r="AZ924" s="147"/>
      <c r="BA924" s="147"/>
      <c r="BB924" s="147"/>
      <c r="BC924" s="147"/>
      <c r="BD924" s="147"/>
      <c r="BE924" s="147"/>
      <c r="BF924" s="147"/>
      <c r="BG924" s="147"/>
      <c r="BH924" s="147"/>
      <c r="BI924" s="147"/>
      <c r="BJ924" s="147"/>
      <c r="BK924" s="147"/>
      <c r="BL924" s="147"/>
      <c r="BM924" s="148">
        <v>1</v>
      </c>
    </row>
    <row r="925" spans="1:65">
      <c r="A925" s="28"/>
      <c r="B925" s="19">
        <v>1</v>
      </c>
      <c r="C925" s="9">
        <v>2</v>
      </c>
      <c r="D925" s="149">
        <v>876.99999999999966</v>
      </c>
      <c r="E925" s="149">
        <v>818.99999999999977</v>
      </c>
      <c r="F925" s="149">
        <v>903.99999999999966</v>
      </c>
      <c r="G925" s="149">
        <v>875.99999999999977</v>
      </c>
      <c r="H925" s="149">
        <v>858.99999999999966</v>
      </c>
      <c r="I925" s="149">
        <v>952.43145159999972</v>
      </c>
      <c r="J925" s="149">
        <v>889.29999999999973</v>
      </c>
      <c r="K925" s="149">
        <v>858.1999999999997</v>
      </c>
      <c r="L925" s="158">
        <v>607.01359448015137</v>
      </c>
      <c r="M925" s="149">
        <v>846.99999999999977</v>
      </c>
      <c r="N925" s="149">
        <v>850.99999999999977</v>
      </c>
      <c r="O925" s="158">
        <v>739.83982308479926</v>
      </c>
      <c r="P925" s="158">
        <v>704.99999999999977</v>
      </c>
      <c r="Q925" s="149">
        <v>776.99999999999977</v>
      </c>
      <c r="R925" s="149">
        <v>782.99999999999977</v>
      </c>
      <c r="S925" s="146"/>
      <c r="T925" s="147"/>
      <c r="U925" s="147"/>
      <c r="V925" s="147"/>
      <c r="W925" s="147"/>
      <c r="X925" s="147"/>
      <c r="Y925" s="147"/>
      <c r="Z925" s="147"/>
      <c r="AA925" s="147"/>
      <c r="AB925" s="147"/>
      <c r="AC925" s="147"/>
      <c r="AD925" s="147"/>
      <c r="AE925" s="147"/>
      <c r="AF925" s="147"/>
      <c r="AG925" s="147"/>
      <c r="AH925" s="147"/>
      <c r="AI925" s="147"/>
      <c r="AJ925" s="147"/>
      <c r="AK925" s="147"/>
      <c r="AL925" s="147"/>
      <c r="AM925" s="147"/>
      <c r="AN925" s="147"/>
      <c r="AO925" s="147"/>
      <c r="AP925" s="147"/>
      <c r="AQ925" s="147"/>
      <c r="AR925" s="147"/>
      <c r="AS925" s="147"/>
      <c r="AT925" s="147"/>
      <c r="AU925" s="147"/>
      <c r="AV925" s="147"/>
      <c r="AW925" s="147"/>
      <c r="AX925" s="147"/>
      <c r="AY925" s="147"/>
      <c r="AZ925" s="147"/>
      <c r="BA925" s="147"/>
      <c r="BB925" s="147"/>
      <c r="BC925" s="147"/>
      <c r="BD925" s="147"/>
      <c r="BE925" s="147"/>
      <c r="BF925" s="147"/>
      <c r="BG925" s="147"/>
      <c r="BH925" s="147"/>
      <c r="BI925" s="147"/>
      <c r="BJ925" s="147"/>
      <c r="BK925" s="147"/>
      <c r="BL925" s="147"/>
      <c r="BM925" s="148" t="e">
        <v>#N/A</v>
      </c>
    </row>
    <row r="926" spans="1:65">
      <c r="A926" s="28"/>
      <c r="B926" s="19">
        <v>1</v>
      </c>
      <c r="C926" s="9">
        <v>3</v>
      </c>
      <c r="D926" s="149">
        <v>864.99999999999966</v>
      </c>
      <c r="E926" s="149">
        <v>856.99999999999966</v>
      </c>
      <c r="F926" s="149">
        <v>906.99999999999977</v>
      </c>
      <c r="G926" s="149">
        <v>875.99999999999977</v>
      </c>
      <c r="H926" s="149">
        <v>913.99999999999966</v>
      </c>
      <c r="I926" s="149">
        <v>960.58371609999961</v>
      </c>
      <c r="J926" s="149">
        <v>884.59999999999968</v>
      </c>
      <c r="K926" s="149">
        <v>833.99999999999966</v>
      </c>
      <c r="L926" s="158">
        <v>605.71146223925473</v>
      </c>
      <c r="M926" s="149">
        <v>852.99999999999977</v>
      </c>
      <c r="N926" s="149">
        <v>837.99999999999966</v>
      </c>
      <c r="O926" s="158">
        <v>740.46771971055307</v>
      </c>
      <c r="P926" s="158">
        <v>703.99999999999977</v>
      </c>
      <c r="Q926" s="149">
        <v>833.99999999999966</v>
      </c>
      <c r="R926" s="149">
        <v>809.99999999999977</v>
      </c>
      <c r="S926" s="146"/>
      <c r="T926" s="147"/>
      <c r="U926" s="147"/>
      <c r="V926" s="147"/>
      <c r="W926" s="147"/>
      <c r="X926" s="147"/>
      <c r="Y926" s="147"/>
      <c r="Z926" s="147"/>
      <c r="AA926" s="147"/>
      <c r="AB926" s="147"/>
      <c r="AC926" s="147"/>
      <c r="AD926" s="147"/>
      <c r="AE926" s="147"/>
      <c r="AF926" s="147"/>
      <c r="AG926" s="147"/>
      <c r="AH926" s="147"/>
      <c r="AI926" s="147"/>
      <c r="AJ926" s="147"/>
      <c r="AK926" s="147"/>
      <c r="AL926" s="147"/>
      <c r="AM926" s="147"/>
      <c r="AN926" s="147"/>
      <c r="AO926" s="147"/>
      <c r="AP926" s="147"/>
      <c r="AQ926" s="147"/>
      <c r="AR926" s="147"/>
      <c r="AS926" s="147"/>
      <c r="AT926" s="147"/>
      <c r="AU926" s="147"/>
      <c r="AV926" s="147"/>
      <c r="AW926" s="147"/>
      <c r="AX926" s="147"/>
      <c r="AY926" s="147"/>
      <c r="AZ926" s="147"/>
      <c r="BA926" s="147"/>
      <c r="BB926" s="147"/>
      <c r="BC926" s="147"/>
      <c r="BD926" s="147"/>
      <c r="BE926" s="147"/>
      <c r="BF926" s="147"/>
      <c r="BG926" s="147"/>
      <c r="BH926" s="147"/>
      <c r="BI926" s="147"/>
      <c r="BJ926" s="147"/>
      <c r="BK926" s="147"/>
      <c r="BL926" s="147"/>
      <c r="BM926" s="148">
        <v>16</v>
      </c>
    </row>
    <row r="927" spans="1:65">
      <c r="A927" s="28"/>
      <c r="B927" s="19">
        <v>1</v>
      </c>
      <c r="C927" s="9">
        <v>4</v>
      </c>
      <c r="D927" s="149">
        <v>859.99999999999977</v>
      </c>
      <c r="E927" s="149">
        <v>913.99999999999966</v>
      </c>
      <c r="F927" s="149">
        <v>919.99999999999977</v>
      </c>
      <c r="G927" s="149">
        <v>887.99999999999966</v>
      </c>
      <c r="H927" s="149">
        <v>895.99999999999966</v>
      </c>
      <c r="I927" s="149">
        <v>901.88990129999968</v>
      </c>
      <c r="J927" s="149">
        <v>884.49999999999977</v>
      </c>
      <c r="K927" s="149">
        <v>837.59999999999968</v>
      </c>
      <c r="L927" s="158">
        <v>605.77787925636176</v>
      </c>
      <c r="M927" s="149">
        <v>858.99999999999966</v>
      </c>
      <c r="N927" s="149">
        <v>853.99999999999977</v>
      </c>
      <c r="O927" s="158">
        <v>753.55482895943805</v>
      </c>
      <c r="P927" s="158">
        <v>717.99999999999977</v>
      </c>
      <c r="Q927" s="149">
        <v>876.99999999999966</v>
      </c>
      <c r="R927" s="149">
        <v>773.99999999999966</v>
      </c>
      <c r="S927" s="146"/>
      <c r="T927" s="147"/>
      <c r="U927" s="147"/>
      <c r="V927" s="147"/>
      <c r="W927" s="147"/>
      <c r="X927" s="147"/>
      <c r="Y927" s="147"/>
      <c r="Z927" s="147"/>
      <c r="AA927" s="147"/>
      <c r="AB927" s="147"/>
      <c r="AC927" s="147"/>
      <c r="AD927" s="147"/>
      <c r="AE927" s="147"/>
      <c r="AF927" s="147"/>
      <c r="AG927" s="147"/>
      <c r="AH927" s="147"/>
      <c r="AI927" s="147"/>
      <c r="AJ927" s="147"/>
      <c r="AK927" s="147"/>
      <c r="AL927" s="147"/>
      <c r="AM927" s="147"/>
      <c r="AN927" s="147"/>
      <c r="AO927" s="147"/>
      <c r="AP927" s="147"/>
      <c r="AQ927" s="147"/>
      <c r="AR927" s="147"/>
      <c r="AS927" s="147"/>
      <c r="AT927" s="147"/>
      <c r="AU927" s="147"/>
      <c r="AV927" s="147"/>
      <c r="AW927" s="147"/>
      <c r="AX927" s="147"/>
      <c r="AY927" s="147"/>
      <c r="AZ927" s="147"/>
      <c r="BA927" s="147"/>
      <c r="BB927" s="147"/>
      <c r="BC927" s="147"/>
      <c r="BD927" s="147"/>
      <c r="BE927" s="147"/>
      <c r="BF927" s="147"/>
      <c r="BG927" s="147"/>
      <c r="BH927" s="147"/>
      <c r="BI927" s="147"/>
      <c r="BJ927" s="147"/>
      <c r="BK927" s="147"/>
      <c r="BL927" s="147"/>
      <c r="BM927" s="148">
        <v>865.52886332361084</v>
      </c>
    </row>
    <row r="928" spans="1:65">
      <c r="A928" s="28"/>
      <c r="B928" s="19">
        <v>1</v>
      </c>
      <c r="C928" s="9">
        <v>5</v>
      </c>
      <c r="D928" s="149">
        <v>863.99999999999977</v>
      </c>
      <c r="E928" s="149">
        <v>829.99999999999966</v>
      </c>
      <c r="F928" s="149">
        <v>884.99999999999977</v>
      </c>
      <c r="G928" s="149">
        <v>867.99999999999977</v>
      </c>
      <c r="H928" s="149">
        <v>897.99999999999966</v>
      </c>
      <c r="I928" s="149">
        <v>949.98599619999982</v>
      </c>
      <c r="J928" s="149">
        <v>879.09999999999968</v>
      </c>
      <c r="K928" s="149">
        <v>829.69999999999982</v>
      </c>
      <c r="L928" s="158">
        <v>606.93513906565693</v>
      </c>
      <c r="M928" s="149">
        <v>858.99999999999966</v>
      </c>
      <c r="N928" s="149">
        <v>875.99999999999977</v>
      </c>
      <c r="O928" s="158">
        <v>762.10243291413724</v>
      </c>
      <c r="P928" s="158">
        <v>723.99999999999977</v>
      </c>
      <c r="Q928" s="149">
        <v>812.99999999999966</v>
      </c>
      <c r="R928" s="149">
        <v>783.99999999999977</v>
      </c>
      <c r="S928" s="146"/>
      <c r="T928" s="147"/>
      <c r="U928" s="147"/>
      <c r="V928" s="147"/>
      <c r="W928" s="147"/>
      <c r="X928" s="147"/>
      <c r="Y928" s="147"/>
      <c r="Z928" s="147"/>
      <c r="AA928" s="147"/>
      <c r="AB928" s="147"/>
      <c r="AC928" s="147"/>
      <c r="AD928" s="147"/>
      <c r="AE928" s="147"/>
      <c r="AF928" s="147"/>
      <c r="AG928" s="147"/>
      <c r="AH928" s="147"/>
      <c r="AI928" s="147"/>
      <c r="AJ928" s="147"/>
      <c r="AK928" s="147"/>
      <c r="AL928" s="147"/>
      <c r="AM928" s="147"/>
      <c r="AN928" s="147"/>
      <c r="AO928" s="147"/>
      <c r="AP928" s="147"/>
      <c r="AQ928" s="147"/>
      <c r="AR928" s="147"/>
      <c r="AS928" s="147"/>
      <c r="AT928" s="147"/>
      <c r="AU928" s="147"/>
      <c r="AV928" s="147"/>
      <c r="AW928" s="147"/>
      <c r="AX928" s="147"/>
      <c r="AY928" s="147"/>
      <c r="AZ928" s="147"/>
      <c r="BA928" s="147"/>
      <c r="BB928" s="147"/>
      <c r="BC928" s="147"/>
      <c r="BD928" s="147"/>
      <c r="BE928" s="147"/>
      <c r="BF928" s="147"/>
      <c r="BG928" s="147"/>
      <c r="BH928" s="147"/>
      <c r="BI928" s="147"/>
      <c r="BJ928" s="147"/>
      <c r="BK928" s="147"/>
      <c r="BL928" s="147"/>
      <c r="BM928" s="148">
        <v>51</v>
      </c>
    </row>
    <row r="929" spans="1:65">
      <c r="A929" s="28"/>
      <c r="B929" s="19">
        <v>1</v>
      </c>
      <c r="C929" s="9">
        <v>6</v>
      </c>
      <c r="D929" s="149">
        <v>883.99999999999966</v>
      </c>
      <c r="E929" s="149">
        <v>826.99999999999977</v>
      </c>
      <c r="F929" s="149">
        <v>898.99999999999977</v>
      </c>
      <c r="G929" s="149">
        <v>848.99999999999977</v>
      </c>
      <c r="H929" s="149">
        <v>907.99999999999966</v>
      </c>
      <c r="I929" s="149">
        <v>928.5664273999995</v>
      </c>
      <c r="J929" s="149">
        <v>874.79999999999973</v>
      </c>
      <c r="K929" s="149">
        <v>848.99999999999977</v>
      </c>
      <c r="L929" s="158">
        <v>602.44233273624377</v>
      </c>
      <c r="M929" s="149">
        <v>856.99999999999966</v>
      </c>
      <c r="N929" s="149">
        <v>824.99999999999977</v>
      </c>
      <c r="O929" s="158">
        <v>757.92225988049154</v>
      </c>
      <c r="P929" s="172">
        <v>792.99999999999977</v>
      </c>
      <c r="Q929" s="149">
        <v>877.99999999999977</v>
      </c>
      <c r="R929" s="149">
        <v>764.99999999999977</v>
      </c>
      <c r="S929" s="146"/>
      <c r="T929" s="147"/>
      <c r="U929" s="147"/>
      <c r="V929" s="147"/>
      <c r="W929" s="147"/>
      <c r="X929" s="147"/>
      <c r="Y929" s="147"/>
      <c r="Z929" s="147"/>
      <c r="AA929" s="147"/>
      <c r="AB929" s="147"/>
      <c r="AC929" s="147"/>
      <c r="AD929" s="147"/>
      <c r="AE929" s="147"/>
      <c r="AF929" s="147"/>
      <c r="AG929" s="147"/>
      <c r="AH929" s="147"/>
      <c r="AI929" s="147"/>
      <c r="AJ929" s="147"/>
      <c r="AK929" s="147"/>
      <c r="AL929" s="147"/>
      <c r="AM929" s="147"/>
      <c r="AN929" s="147"/>
      <c r="AO929" s="147"/>
      <c r="AP929" s="147"/>
      <c r="AQ929" s="147"/>
      <c r="AR929" s="147"/>
      <c r="AS929" s="147"/>
      <c r="AT929" s="147"/>
      <c r="AU929" s="147"/>
      <c r="AV929" s="147"/>
      <c r="AW929" s="147"/>
      <c r="AX929" s="147"/>
      <c r="AY929" s="147"/>
      <c r="AZ929" s="147"/>
      <c r="BA929" s="147"/>
      <c r="BB929" s="147"/>
      <c r="BC929" s="147"/>
      <c r="BD929" s="147"/>
      <c r="BE929" s="147"/>
      <c r="BF929" s="147"/>
      <c r="BG929" s="147"/>
      <c r="BH929" s="147"/>
      <c r="BI929" s="147"/>
      <c r="BJ929" s="147"/>
      <c r="BK929" s="147"/>
      <c r="BL929" s="147"/>
      <c r="BM929" s="150"/>
    </row>
    <row r="930" spans="1:65">
      <c r="A930" s="28"/>
      <c r="B930" s="20" t="s">
        <v>200</v>
      </c>
      <c r="C930" s="12"/>
      <c r="D930" s="151">
        <v>872.66666666666652</v>
      </c>
      <c r="E930" s="151">
        <v>855.99999999999966</v>
      </c>
      <c r="F930" s="151">
        <v>902.16666666666652</v>
      </c>
      <c r="G930" s="151">
        <v>871.1666666666664</v>
      </c>
      <c r="H930" s="151">
        <v>899.1666666666664</v>
      </c>
      <c r="I930" s="151">
        <v>938.99635988333284</v>
      </c>
      <c r="J930" s="151">
        <v>883.83333333333303</v>
      </c>
      <c r="K930" s="151">
        <v>843.76666666666642</v>
      </c>
      <c r="L930" s="151">
        <v>605.94182478340747</v>
      </c>
      <c r="M930" s="151">
        <v>848.1666666666664</v>
      </c>
      <c r="N930" s="151">
        <v>848.41666666666652</v>
      </c>
      <c r="O930" s="151">
        <v>747.90441197010989</v>
      </c>
      <c r="P930" s="151">
        <v>728.16666666666652</v>
      </c>
      <c r="Q930" s="151">
        <v>831.83333333333303</v>
      </c>
      <c r="R930" s="151">
        <v>783.33333333333303</v>
      </c>
      <c r="S930" s="146"/>
      <c r="T930" s="147"/>
      <c r="U930" s="147"/>
      <c r="V930" s="147"/>
      <c r="W930" s="147"/>
      <c r="X930" s="147"/>
      <c r="Y930" s="147"/>
      <c r="Z930" s="147"/>
      <c r="AA930" s="147"/>
      <c r="AB930" s="147"/>
      <c r="AC930" s="147"/>
      <c r="AD930" s="147"/>
      <c r="AE930" s="147"/>
      <c r="AF930" s="147"/>
      <c r="AG930" s="147"/>
      <c r="AH930" s="147"/>
      <c r="AI930" s="147"/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147"/>
      <c r="AT930" s="147"/>
      <c r="AU930" s="147"/>
      <c r="AV930" s="147"/>
      <c r="AW930" s="147"/>
      <c r="AX930" s="147"/>
      <c r="AY930" s="147"/>
      <c r="AZ930" s="147"/>
      <c r="BA930" s="147"/>
      <c r="BB930" s="147"/>
      <c r="BC930" s="147"/>
      <c r="BD930" s="147"/>
      <c r="BE930" s="147"/>
      <c r="BF930" s="147"/>
      <c r="BG930" s="147"/>
      <c r="BH930" s="147"/>
      <c r="BI930" s="147"/>
      <c r="BJ930" s="147"/>
      <c r="BK930" s="147"/>
      <c r="BL930" s="147"/>
      <c r="BM930" s="150"/>
    </row>
    <row r="931" spans="1:65">
      <c r="A931" s="28"/>
      <c r="B931" s="3" t="s">
        <v>201</v>
      </c>
      <c r="C931" s="27"/>
      <c r="D931" s="149">
        <v>870.99999999999966</v>
      </c>
      <c r="E931" s="149">
        <v>843.49999999999966</v>
      </c>
      <c r="F931" s="149">
        <v>901.49999999999977</v>
      </c>
      <c r="G931" s="149">
        <v>872.99999999999977</v>
      </c>
      <c r="H931" s="149">
        <v>902.99999999999966</v>
      </c>
      <c r="I931" s="149">
        <v>945.25333144999968</v>
      </c>
      <c r="J931" s="149">
        <v>884.54999999999973</v>
      </c>
      <c r="K931" s="149">
        <v>843.29999999999973</v>
      </c>
      <c r="L931" s="149">
        <v>606.3565091610094</v>
      </c>
      <c r="M931" s="149">
        <v>854.99999999999977</v>
      </c>
      <c r="N931" s="149">
        <v>848.74999999999977</v>
      </c>
      <c r="O931" s="149">
        <v>747.01127433499551</v>
      </c>
      <c r="P931" s="149">
        <v>720.99999999999977</v>
      </c>
      <c r="Q931" s="149">
        <v>823.49999999999966</v>
      </c>
      <c r="R931" s="149">
        <v>783.49999999999977</v>
      </c>
      <c r="S931" s="146"/>
      <c r="T931" s="147"/>
      <c r="U931" s="147"/>
      <c r="V931" s="147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147"/>
      <c r="AT931" s="147"/>
      <c r="AU931" s="147"/>
      <c r="AV931" s="147"/>
      <c r="AW931" s="147"/>
      <c r="AX931" s="147"/>
      <c r="AY931" s="147"/>
      <c r="AZ931" s="147"/>
      <c r="BA931" s="147"/>
      <c r="BB931" s="147"/>
      <c r="BC931" s="147"/>
      <c r="BD931" s="147"/>
      <c r="BE931" s="147"/>
      <c r="BF931" s="147"/>
      <c r="BG931" s="147"/>
      <c r="BH931" s="147"/>
      <c r="BI931" s="147"/>
      <c r="BJ931" s="147"/>
      <c r="BK931" s="147"/>
      <c r="BL931" s="147"/>
      <c r="BM931" s="150"/>
    </row>
    <row r="932" spans="1:65">
      <c r="A932" s="28"/>
      <c r="B932" s="3" t="s">
        <v>202</v>
      </c>
      <c r="C932" s="27"/>
      <c r="D932" s="149">
        <v>11.12954027202677</v>
      </c>
      <c r="E932" s="149">
        <v>38.314488121336012</v>
      </c>
      <c r="F932" s="149">
        <v>11.54844866926579</v>
      </c>
      <c r="G932" s="149">
        <v>12.906070922889969</v>
      </c>
      <c r="H932" s="149">
        <v>21.710980324864828</v>
      </c>
      <c r="I932" s="149">
        <v>21.238097917223975</v>
      </c>
      <c r="J932" s="149">
        <v>6.0344566173489635</v>
      </c>
      <c r="K932" s="149">
        <v>11.60838777206664</v>
      </c>
      <c r="L932" s="149">
        <v>1.8871118615659381</v>
      </c>
      <c r="M932" s="149">
        <v>17.3483908956037</v>
      </c>
      <c r="N932" s="149">
        <v>17.083373983691491</v>
      </c>
      <c r="O932" s="149">
        <v>11.494030044217094</v>
      </c>
      <c r="P932" s="149">
        <v>33.02978453860495</v>
      </c>
      <c r="Q932" s="149">
        <v>39.82670795667984</v>
      </c>
      <c r="R932" s="149">
        <v>15.068731421943491</v>
      </c>
      <c r="S932" s="146"/>
      <c r="T932" s="147"/>
      <c r="U932" s="147"/>
      <c r="V932" s="147"/>
      <c r="W932" s="147"/>
      <c r="X932" s="147"/>
      <c r="Y932" s="147"/>
      <c r="Z932" s="147"/>
      <c r="AA932" s="147"/>
      <c r="AB932" s="147"/>
      <c r="AC932" s="147"/>
      <c r="AD932" s="147"/>
      <c r="AE932" s="147"/>
      <c r="AF932" s="147"/>
      <c r="AG932" s="147"/>
      <c r="AH932" s="147"/>
      <c r="AI932" s="147"/>
      <c r="AJ932" s="147"/>
      <c r="AK932" s="147"/>
      <c r="AL932" s="147"/>
      <c r="AM932" s="147"/>
      <c r="AN932" s="147"/>
      <c r="AO932" s="147"/>
      <c r="AP932" s="147"/>
      <c r="AQ932" s="147"/>
      <c r="AR932" s="147"/>
      <c r="AS932" s="147"/>
      <c r="AT932" s="147"/>
      <c r="AU932" s="147"/>
      <c r="AV932" s="147"/>
      <c r="AW932" s="147"/>
      <c r="AX932" s="147"/>
      <c r="AY932" s="147"/>
      <c r="AZ932" s="147"/>
      <c r="BA932" s="147"/>
      <c r="BB932" s="147"/>
      <c r="BC932" s="147"/>
      <c r="BD932" s="147"/>
      <c r="BE932" s="147"/>
      <c r="BF932" s="147"/>
      <c r="BG932" s="147"/>
      <c r="BH932" s="147"/>
      <c r="BI932" s="147"/>
      <c r="BJ932" s="147"/>
      <c r="BK932" s="147"/>
      <c r="BL932" s="147"/>
      <c r="BM932" s="150"/>
    </row>
    <row r="933" spans="1:65">
      <c r="A933" s="28"/>
      <c r="B933" s="3" t="s">
        <v>85</v>
      </c>
      <c r="C933" s="27"/>
      <c r="D933" s="13">
        <v>1.275348388696727E-2</v>
      </c>
      <c r="E933" s="13">
        <v>4.4759916029598161E-2</v>
      </c>
      <c r="F933" s="13">
        <v>1.2800792908848098E-2</v>
      </c>
      <c r="G933" s="13">
        <v>1.4814697826160289E-2</v>
      </c>
      <c r="H933" s="13">
        <v>2.4145668572602225E-2</v>
      </c>
      <c r="I933" s="13">
        <v>2.2617870339628088E-2</v>
      </c>
      <c r="J933" s="13">
        <v>6.8275956447470853E-3</v>
      </c>
      <c r="K933" s="13">
        <v>1.3757817451981168E-2</v>
      </c>
      <c r="L933" s="13">
        <v>3.1143449492704715E-3</v>
      </c>
      <c r="M933" s="13">
        <v>2.0453988086779767E-2</v>
      </c>
      <c r="N933" s="13">
        <v>2.0135594519624586E-2</v>
      </c>
      <c r="O933" s="13">
        <v>1.536831426617718E-2</v>
      </c>
      <c r="P933" s="13">
        <v>4.5360198496596414E-2</v>
      </c>
      <c r="Q933" s="13">
        <v>4.7878230362668632E-2</v>
      </c>
      <c r="R933" s="13">
        <v>1.9236678410991699E-2</v>
      </c>
      <c r="S933" s="96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203</v>
      </c>
      <c r="C934" s="27"/>
      <c r="D934" s="13">
        <v>8.2467536849628598E-3</v>
      </c>
      <c r="E934" s="13">
        <v>-1.1009295850655465E-2</v>
      </c>
      <c r="F934" s="13">
        <v>4.2329961363006818E-2</v>
      </c>
      <c r="G934" s="13">
        <v>6.5137092267570917E-3</v>
      </c>
      <c r="H934" s="13">
        <v>3.8863872446595504E-2</v>
      </c>
      <c r="I934" s="13">
        <v>8.4881625180711406E-2</v>
      </c>
      <c r="J934" s="13">
        <v>2.1148306873826739E-2</v>
      </c>
      <c r="K934" s="13">
        <v>-2.514323620979908E-2</v>
      </c>
      <c r="L934" s="13">
        <v>-0.29991725237607347</v>
      </c>
      <c r="M934" s="13">
        <v>-2.0059639132395835E-2</v>
      </c>
      <c r="N934" s="13">
        <v>-1.9770798389361466E-2</v>
      </c>
      <c r="O934" s="13">
        <v>-0.1358989357117748</v>
      </c>
      <c r="P934" s="13">
        <v>-0.15870319578884595</v>
      </c>
      <c r="Q934" s="13">
        <v>-3.8930567677301631E-2</v>
      </c>
      <c r="R934" s="13">
        <v>-9.4965671825950282E-2</v>
      </c>
      <c r="S934" s="96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44" t="s">
        <v>204</v>
      </c>
      <c r="C935" s="45"/>
      <c r="D935" s="43">
        <v>0.46</v>
      </c>
      <c r="E935" s="43">
        <v>0.14000000000000001</v>
      </c>
      <c r="F935" s="43">
        <v>1.02</v>
      </c>
      <c r="G935" s="43">
        <v>0.43</v>
      </c>
      <c r="H935" s="43">
        <v>0.97</v>
      </c>
      <c r="I935" s="43">
        <v>1.72</v>
      </c>
      <c r="J935" s="43">
        <v>0.67</v>
      </c>
      <c r="K935" s="43">
        <v>0.09</v>
      </c>
      <c r="L935" s="43">
        <v>4.62</v>
      </c>
      <c r="M935" s="43">
        <v>0</v>
      </c>
      <c r="N935" s="43">
        <v>0</v>
      </c>
      <c r="O935" s="43">
        <v>1.91</v>
      </c>
      <c r="P935" s="43">
        <v>2.29</v>
      </c>
      <c r="Q935" s="43">
        <v>0.32</v>
      </c>
      <c r="R935" s="43">
        <v>1.24</v>
      </c>
      <c r="S935" s="96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BM936" s="53"/>
    </row>
    <row r="937" spans="1:65" ht="15">
      <c r="B937" s="8" t="s">
        <v>438</v>
      </c>
      <c r="BM937" s="26" t="s">
        <v>66</v>
      </c>
    </row>
    <row r="938" spans="1:65" ht="15">
      <c r="A938" s="24" t="s">
        <v>62</v>
      </c>
      <c r="B938" s="18" t="s">
        <v>112</v>
      </c>
      <c r="C938" s="15" t="s">
        <v>113</v>
      </c>
      <c r="D938" s="16" t="s">
        <v>194</v>
      </c>
      <c r="E938" s="17" t="s">
        <v>194</v>
      </c>
      <c r="F938" s="17" t="s">
        <v>194</v>
      </c>
      <c r="G938" s="17" t="s">
        <v>194</v>
      </c>
      <c r="H938" s="17" t="s">
        <v>194</v>
      </c>
      <c r="I938" s="17" t="s">
        <v>194</v>
      </c>
      <c r="J938" s="17" t="s">
        <v>194</v>
      </c>
      <c r="K938" s="17" t="s">
        <v>194</v>
      </c>
      <c r="L938" s="17" t="s">
        <v>194</v>
      </c>
      <c r="M938" s="17" t="s">
        <v>194</v>
      </c>
      <c r="N938" s="17" t="s">
        <v>194</v>
      </c>
      <c r="O938" s="96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195</v>
      </c>
      <c r="C939" s="9" t="s">
        <v>195</v>
      </c>
      <c r="D939" s="94" t="s">
        <v>221</v>
      </c>
      <c r="E939" s="95" t="s">
        <v>196</v>
      </c>
      <c r="F939" s="95" t="s">
        <v>222</v>
      </c>
      <c r="G939" s="95" t="s">
        <v>223</v>
      </c>
      <c r="H939" s="95" t="s">
        <v>198</v>
      </c>
      <c r="I939" s="95" t="s">
        <v>228</v>
      </c>
      <c r="J939" s="95" t="s">
        <v>218</v>
      </c>
      <c r="K939" s="95" t="s">
        <v>220</v>
      </c>
      <c r="L939" s="95" t="s">
        <v>224</v>
      </c>
      <c r="M939" s="95" t="s">
        <v>207</v>
      </c>
      <c r="N939" s="95" t="s">
        <v>225</v>
      </c>
      <c r="O939" s="96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1</v>
      </c>
    </row>
    <row r="940" spans="1:65">
      <c r="A940" s="28"/>
      <c r="B940" s="19"/>
      <c r="C940" s="9"/>
      <c r="D940" s="10" t="s">
        <v>103</v>
      </c>
      <c r="E940" s="11" t="s">
        <v>103</v>
      </c>
      <c r="F940" s="11" t="s">
        <v>99</v>
      </c>
      <c r="G940" s="11" t="s">
        <v>99</v>
      </c>
      <c r="H940" s="11" t="s">
        <v>99</v>
      </c>
      <c r="I940" s="11" t="s">
        <v>103</v>
      </c>
      <c r="J940" s="11" t="s">
        <v>99</v>
      </c>
      <c r="K940" s="11" t="s">
        <v>99</v>
      </c>
      <c r="L940" s="11" t="s">
        <v>103</v>
      </c>
      <c r="M940" s="11" t="s">
        <v>103</v>
      </c>
      <c r="N940" s="11" t="s">
        <v>226</v>
      </c>
      <c r="O940" s="96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96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6.4869999999999957</v>
      </c>
      <c r="E942" s="21">
        <v>6.2399999999999967</v>
      </c>
      <c r="F942" s="21">
        <v>6.1699999999999964</v>
      </c>
      <c r="G942" s="21">
        <v>5.9358491999999963</v>
      </c>
      <c r="H942" s="21" t="s">
        <v>227</v>
      </c>
      <c r="I942" s="21">
        <v>6.6899999999999968</v>
      </c>
      <c r="J942" s="21">
        <v>6.1809240000000001</v>
      </c>
      <c r="K942" s="91">
        <v>1.3599999999999994</v>
      </c>
      <c r="L942" s="21">
        <v>6.4609999999999967</v>
      </c>
      <c r="M942" s="21">
        <v>6.4599999999999964</v>
      </c>
      <c r="N942" s="21">
        <v>6.3299999999999956</v>
      </c>
      <c r="O942" s="96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6.5539999999999958</v>
      </c>
      <c r="E943" s="11">
        <v>6.1999999999999966</v>
      </c>
      <c r="F943" s="11">
        <v>6.1799999999999962</v>
      </c>
      <c r="G943" s="11">
        <v>5.8755977999999969</v>
      </c>
      <c r="H943" s="11" t="s">
        <v>227</v>
      </c>
      <c r="I943" s="11">
        <v>6.5799999999999965</v>
      </c>
      <c r="J943" s="11">
        <v>6.0428030000000001</v>
      </c>
      <c r="K943" s="92">
        <v>5.7899999999999965</v>
      </c>
      <c r="L943" s="11">
        <v>6.3909999999999956</v>
      </c>
      <c r="M943" s="11">
        <v>6.3099999999999952</v>
      </c>
      <c r="N943" s="11">
        <v>6.3599999999999968</v>
      </c>
      <c r="O943" s="96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4</v>
      </c>
    </row>
    <row r="944" spans="1:65">
      <c r="A944" s="28"/>
      <c r="B944" s="19">
        <v>1</v>
      </c>
      <c r="C944" s="9">
        <v>3</v>
      </c>
      <c r="D944" s="11">
        <v>6.4869999999999957</v>
      </c>
      <c r="E944" s="11">
        <v>6.2199999999999962</v>
      </c>
      <c r="F944" s="11">
        <v>6.1999999999999966</v>
      </c>
      <c r="G944" s="11">
        <v>6.1190207999999968</v>
      </c>
      <c r="H944" s="11" t="s">
        <v>227</v>
      </c>
      <c r="I944" s="11">
        <v>6.519999999999996</v>
      </c>
      <c r="J944" s="11">
        <v>6.203945</v>
      </c>
      <c r="K944" s="92">
        <v>5.8799999999999963</v>
      </c>
      <c r="L944" s="11">
        <v>6.3229999999999968</v>
      </c>
      <c r="M944" s="11">
        <v>6.4399999999999951</v>
      </c>
      <c r="N944" s="11">
        <v>6.3499999999999952</v>
      </c>
      <c r="O944" s="96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6.3989999999999974</v>
      </c>
      <c r="E945" s="11">
        <v>6.2599999999999971</v>
      </c>
      <c r="F945" s="11">
        <v>6.2299999999999969</v>
      </c>
      <c r="G945" s="11">
        <v>5.927984999999997</v>
      </c>
      <c r="H945" s="11" t="s">
        <v>227</v>
      </c>
      <c r="I945" s="11">
        <v>6.6099999999999968</v>
      </c>
      <c r="J945" s="11">
        <v>6.2212100000000001</v>
      </c>
      <c r="K945" s="92">
        <v>1.1299999999999992</v>
      </c>
      <c r="L945" s="11">
        <v>6.3229999999999968</v>
      </c>
      <c r="M945" s="11">
        <v>6.4199999999999955</v>
      </c>
      <c r="N945" s="11">
        <v>6.3999999999999968</v>
      </c>
      <c r="O945" s="96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6.3016782912732783</v>
      </c>
    </row>
    <row r="946" spans="1:65">
      <c r="A946" s="28"/>
      <c r="B946" s="19">
        <v>1</v>
      </c>
      <c r="C946" s="9">
        <v>5</v>
      </c>
      <c r="D946" s="11">
        <v>6.3879999999999955</v>
      </c>
      <c r="E946" s="11">
        <v>6.2499999999999964</v>
      </c>
      <c r="F946" s="11">
        <v>6.2999999999999963</v>
      </c>
      <c r="G946" s="11">
        <v>5.9802803999999972</v>
      </c>
      <c r="H946" s="11" t="s">
        <v>227</v>
      </c>
      <c r="I946" s="11">
        <v>6.5799999999999965</v>
      </c>
      <c r="J946" s="11">
        <v>6.2442299999999999</v>
      </c>
      <c r="K946" s="92">
        <v>5.8299999999999974</v>
      </c>
      <c r="L946" s="11">
        <v>6.4049999999999958</v>
      </c>
      <c r="M946" s="11">
        <v>6.3299999999999956</v>
      </c>
      <c r="N946" s="11">
        <v>6.3799999999999955</v>
      </c>
      <c r="O946" s="96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52</v>
      </c>
    </row>
    <row r="947" spans="1:65">
      <c r="A947" s="28"/>
      <c r="B947" s="19">
        <v>1</v>
      </c>
      <c r="C947" s="9">
        <v>6</v>
      </c>
      <c r="D947" s="11">
        <v>6.1919999999999966</v>
      </c>
      <c r="E947" s="11">
        <v>6.2299999999999969</v>
      </c>
      <c r="F947" s="11">
        <v>6.2299999999999969</v>
      </c>
      <c r="G947" s="11">
        <v>5.8878581999999975</v>
      </c>
      <c r="H947" s="11" t="s">
        <v>227</v>
      </c>
      <c r="I947" s="11">
        <v>6.5799999999999965</v>
      </c>
      <c r="J947" s="11">
        <v>6.1809240000000001</v>
      </c>
      <c r="K947" s="92">
        <v>5.5599999999999969</v>
      </c>
      <c r="L947" s="11">
        <v>6.3799999999999955</v>
      </c>
      <c r="M947" s="11">
        <v>6.2599999999999971</v>
      </c>
      <c r="N947" s="11">
        <v>6.3899999999999961</v>
      </c>
      <c r="O947" s="96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20" t="s">
        <v>200</v>
      </c>
      <c r="C948" s="12"/>
      <c r="D948" s="22">
        <v>6.4178333333333297</v>
      </c>
      <c r="E948" s="22">
        <v>6.2333333333333298</v>
      </c>
      <c r="F948" s="22">
        <v>6.2183333333333302</v>
      </c>
      <c r="G948" s="22">
        <v>5.9544318999999968</v>
      </c>
      <c r="H948" s="22" t="s">
        <v>506</v>
      </c>
      <c r="I948" s="22">
        <v>6.5933333333333302</v>
      </c>
      <c r="J948" s="22">
        <v>6.1790060000000002</v>
      </c>
      <c r="K948" s="22">
        <v>4.2583333333333302</v>
      </c>
      <c r="L948" s="22">
        <v>6.380499999999997</v>
      </c>
      <c r="M948" s="22">
        <v>6.3699999999999948</v>
      </c>
      <c r="N948" s="22">
        <v>6.3683333333333287</v>
      </c>
      <c r="O948" s="96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201</v>
      </c>
      <c r="C949" s="27"/>
      <c r="D949" s="11">
        <v>6.4429999999999961</v>
      </c>
      <c r="E949" s="11">
        <v>6.2349999999999968</v>
      </c>
      <c r="F949" s="11">
        <v>6.2149999999999963</v>
      </c>
      <c r="G949" s="11">
        <v>5.9319170999999962</v>
      </c>
      <c r="H949" s="11" t="s">
        <v>506</v>
      </c>
      <c r="I949" s="11">
        <v>6.5799999999999965</v>
      </c>
      <c r="J949" s="11">
        <v>6.1924345000000001</v>
      </c>
      <c r="K949" s="11">
        <v>5.6749999999999972</v>
      </c>
      <c r="L949" s="11">
        <v>6.3854999999999951</v>
      </c>
      <c r="M949" s="11">
        <v>6.3749999999999956</v>
      </c>
      <c r="N949" s="11">
        <v>6.3699999999999957</v>
      </c>
      <c r="O949" s="96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202</v>
      </c>
      <c r="C950" s="27"/>
      <c r="D950" s="23">
        <v>0.12677131641923806</v>
      </c>
      <c r="E950" s="23">
        <v>2.1602468994693012E-2</v>
      </c>
      <c r="F950" s="23">
        <v>4.7081489639418474E-2</v>
      </c>
      <c r="G950" s="23">
        <v>8.882486033634944E-2</v>
      </c>
      <c r="H950" s="23" t="s">
        <v>506</v>
      </c>
      <c r="I950" s="23">
        <v>5.5737479909542871E-2</v>
      </c>
      <c r="J950" s="23">
        <v>7.101537322298597E-2</v>
      </c>
      <c r="K950" s="23">
        <v>2.33782306145411</v>
      </c>
      <c r="L950" s="23">
        <v>5.254236386003186E-2</v>
      </c>
      <c r="M950" s="23">
        <v>8.0993826925266063E-2</v>
      </c>
      <c r="N950" s="23">
        <v>2.6394443859772538E-2</v>
      </c>
      <c r="O950" s="153"/>
      <c r="P950" s="154"/>
      <c r="Q950" s="154"/>
      <c r="R950" s="154"/>
      <c r="S950" s="154"/>
      <c r="T950" s="154"/>
      <c r="U950" s="154"/>
      <c r="V950" s="154"/>
      <c r="W950" s="154"/>
      <c r="X950" s="154"/>
      <c r="Y950" s="154"/>
      <c r="Z950" s="154"/>
      <c r="AA950" s="154"/>
      <c r="AB950" s="154"/>
      <c r="AC950" s="154"/>
      <c r="AD950" s="154"/>
      <c r="AE950" s="154"/>
      <c r="AF950" s="154"/>
      <c r="AG950" s="154"/>
      <c r="AH950" s="154"/>
      <c r="AI950" s="154"/>
      <c r="AJ950" s="154"/>
      <c r="AK950" s="154"/>
      <c r="AL950" s="154"/>
      <c r="AM950" s="154"/>
      <c r="AN950" s="154"/>
      <c r="AO950" s="154"/>
      <c r="AP950" s="154"/>
      <c r="AQ950" s="154"/>
      <c r="AR950" s="154"/>
      <c r="AS950" s="154"/>
      <c r="AT950" s="154"/>
      <c r="AU950" s="154"/>
      <c r="AV950" s="154"/>
      <c r="AW950" s="154"/>
      <c r="AX950" s="154"/>
      <c r="AY950" s="154"/>
      <c r="AZ950" s="154"/>
      <c r="BA950" s="154"/>
      <c r="BB950" s="154"/>
      <c r="BC950" s="154"/>
      <c r="BD950" s="154"/>
      <c r="BE950" s="154"/>
      <c r="BF950" s="154"/>
      <c r="BG950" s="154"/>
      <c r="BH950" s="154"/>
      <c r="BI950" s="154"/>
      <c r="BJ950" s="154"/>
      <c r="BK950" s="154"/>
      <c r="BL950" s="154"/>
      <c r="BM950" s="54"/>
    </row>
    <row r="951" spans="1:65">
      <c r="A951" s="28"/>
      <c r="B951" s="3" t="s">
        <v>85</v>
      </c>
      <c r="C951" s="27"/>
      <c r="D951" s="13">
        <v>1.9752977342182686E-2</v>
      </c>
      <c r="E951" s="13">
        <v>3.4656367371165278E-3</v>
      </c>
      <c r="F951" s="13">
        <v>7.5714001028279543E-3</v>
      </c>
      <c r="G951" s="13">
        <v>1.4917436596486977E-2</v>
      </c>
      <c r="H951" s="13" t="s">
        <v>506</v>
      </c>
      <c r="I951" s="13">
        <v>8.4536117152997324E-3</v>
      </c>
      <c r="J951" s="13">
        <v>1.1493009267669585E-2</v>
      </c>
      <c r="K951" s="13">
        <v>0.54899954476417501</v>
      </c>
      <c r="L951" s="13">
        <v>8.2348348656111417E-3</v>
      </c>
      <c r="M951" s="13">
        <v>1.2714886487482908E-2</v>
      </c>
      <c r="N951" s="13">
        <v>4.1446391823772664E-3</v>
      </c>
      <c r="O951" s="96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203</v>
      </c>
      <c r="C952" s="27"/>
      <c r="D952" s="13">
        <v>1.843239795673246E-2</v>
      </c>
      <c r="E952" s="13">
        <v>-1.0845516825985002E-2</v>
      </c>
      <c r="F952" s="13">
        <v>-1.3225835101002614E-2</v>
      </c>
      <c r="G952" s="13">
        <v>-5.5103795405448852E-2</v>
      </c>
      <c r="H952" s="13" t="s">
        <v>506</v>
      </c>
      <c r="I952" s="13">
        <v>4.6282121774439577E-2</v>
      </c>
      <c r="J952" s="13">
        <v>-1.94666064504051E-2</v>
      </c>
      <c r="K952" s="13">
        <v>-0.32425408970331338</v>
      </c>
      <c r="L952" s="13">
        <v>1.2508050250021885E-2</v>
      </c>
      <c r="M952" s="13">
        <v>1.0841827457509279E-2</v>
      </c>
      <c r="N952" s="13">
        <v>1.0577347649173952E-2</v>
      </c>
      <c r="O952" s="96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44" t="s">
        <v>204</v>
      </c>
      <c r="C953" s="45"/>
      <c r="D953" s="43">
        <v>0.79</v>
      </c>
      <c r="E953" s="43">
        <v>0.46</v>
      </c>
      <c r="F953" s="43">
        <v>0.56000000000000005</v>
      </c>
      <c r="G953" s="43">
        <v>2.34</v>
      </c>
      <c r="H953" s="43" t="s">
        <v>209</v>
      </c>
      <c r="I953" s="43">
        <v>1.98</v>
      </c>
      <c r="J953" s="43">
        <v>0.82</v>
      </c>
      <c r="K953" s="43">
        <v>13.81</v>
      </c>
      <c r="L953" s="43">
        <v>0.54</v>
      </c>
      <c r="M953" s="43">
        <v>0.47</v>
      </c>
      <c r="N953" s="43">
        <v>0.46</v>
      </c>
      <c r="O953" s="96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BM954" s="53"/>
    </row>
    <row r="955" spans="1:65" ht="15">
      <c r="B955" s="8" t="s">
        <v>439</v>
      </c>
      <c r="BM955" s="26" t="s">
        <v>216</v>
      </c>
    </row>
    <row r="956" spans="1:65" ht="15">
      <c r="A956" s="24" t="s">
        <v>63</v>
      </c>
      <c r="B956" s="18" t="s">
        <v>112</v>
      </c>
      <c r="C956" s="15" t="s">
        <v>113</v>
      </c>
      <c r="D956" s="16" t="s">
        <v>194</v>
      </c>
      <c r="E956" s="17" t="s">
        <v>194</v>
      </c>
      <c r="F956" s="17" t="s">
        <v>194</v>
      </c>
      <c r="G956" s="17" t="s">
        <v>194</v>
      </c>
      <c r="H956" s="17" t="s">
        <v>194</v>
      </c>
      <c r="I956" s="17" t="s">
        <v>194</v>
      </c>
      <c r="J956" s="96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195</v>
      </c>
      <c r="C957" s="9" t="s">
        <v>195</v>
      </c>
      <c r="D957" s="94" t="s">
        <v>196</v>
      </c>
      <c r="E957" s="95" t="s">
        <v>198</v>
      </c>
      <c r="F957" s="95" t="s">
        <v>228</v>
      </c>
      <c r="G957" s="95" t="s">
        <v>220</v>
      </c>
      <c r="H957" s="95" t="s">
        <v>207</v>
      </c>
      <c r="I957" s="95" t="s">
        <v>225</v>
      </c>
      <c r="J957" s="96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102</v>
      </c>
      <c r="E958" s="11" t="s">
        <v>98</v>
      </c>
      <c r="F958" s="11" t="s">
        <v>103</v>
      </c>
      <c r="G958" s="11" t="s">
        <v>98</v>
      </c>
      <c r="H958" s="11" t="s">
        <v>102</v>
      </c>
      <c r="I958" s="11" t="s">
        <v>226</v>
      </c>
      <c r="J958" s="96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96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91" t="s">
        <v>179</v>
      </c>
      <c r="E960" s="21" t="s">
        <v>227</v>
      </c>
      <c r="F960" s="21" t="s">
        <v>110</v>
      </c>
      <c r="G960" s="91" t="s">
        <v>179</v>
      </c>
      <c r="H960" s="91" t="s">
        <v>108</v>
      </c>
      <c r="I960" s="91" t="s">
        <v>179</v>
      </c>
      <c r="J960" s="96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2" t="s">
        <v>179</v>
      </c>
      <c r="E961" s="11" t="s">
        <v>227</v>
      </c>
      <c r="F961" s="11">
        <v>0.1</v>
      </c>
      <c r="G961" s="92" t="s">
        <v>179</v>
      </c>
      <c r="H961" s="92" t="s">
        <v>108</v>
      </c>
      <c r="I961" s="92" t="s">
        <v>179</v>
      </c>
      <c r="J961" s="96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19</v>
      </c>
    </row>
    <row r="962" spans="1:65">
      <c r="A962" s="28"/>
      <c r="B962" s="19">
        <v>1</v>
      </c>
      <c r="C962" s="9">
        <v>3</v>
      </c>
      <c r="D962" s="92" t="s">
        <v>179</v>
      </c>
      <c r="E962" s="11" t="s">
        <v>227</v>
      </c>
      <c r="F962" s="11" t="s">
        <v>110</v>
      </c>
      <c r="G962" s="92" t="s">
        <v>179</v>
      </c>
      <c r="H962" s="92" t="s">
        <v>108</v>
      </c>
      <c r="I962" s="92" t="s">
        <v>179</v>
      </c>
      <c r="J962" s="96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2" t="s">
        <v>179</v>
      </c>
      <c r="E963" s="11" t="s">
        <v>227</v>
      </c>
      <c r="F963" s="11" t="s">
        <v>110</v>
      </c>
      <c r="G963" s="92" t="s">
        <v>179</v>
      </c>
      <c r="H963" s="92" t="s">
        <v>108</v>
      </c>
      <c r="I963" s="92" t="s">
        <v>179</v>
      </c>
      <c r="J963" s="96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179</v>
      </c>
    </row>
    <row r="964" spans="1:65">
      <c r="A964" s="28"/>
      <c r="B964" s="19">
        <v>1</v>
      </c>
      <c r="C964" s="9">
        <v>5</v>
      </c>
      <c r="D964" s="92" t="s">
        <v>179</v>
      </c>
      <c r="E964" s="11" t="s">
        <v>227</v>
      </c>
      <c r="F964" s="11" t="s">
        <v>110</v>
      </c>
      <c r="G964" s="92" t="s">
        <v>179</v>
      </c>
      <c r="H964" s="92" t="s">
        <v>108</v>
      </c>
      <c r="I964" s="92" t="s">
        <v>179</v>
      </c>
      <c r="J964" s="96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25</v>
      </c>
    </row>
    <row r="965" spans="1:65">
      <c r="A965" s="28"/>
      <c r="B965" s="19">
        <v>1</v>
      </c>
      <c r="C965" s="9">
        <v>6</v>
      </c>
      <c r="D965" s="92" t="s">
        <v>179</v>
      </c>
      <c r="E965" s="11" t="s">
        <v>227</v>
      </c>
      <c r="F965" s="11" t="s">
        <v>110</v>
      </c>
      <c r="G965" s="92" t="s">
        <v>179</v>
      </c>
      <c r="H965" s="92" t="s">
        <v>108</v>
      </c>
      <c r="I965" s="92" t="s">
        <v>179</v>
      </c>
      <c r="J965" s="96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8"/>
      <c r="B966" s="20" t="s">
        <v>200</v>
      </c>
      <c r="C966" s="12"/>
      <c r="D966" s="22" t="s">
        <v>506</v>
      </c>
      <c r="E966" s="22" t="s">
        <v>506</v>
      </c>
      <c r="F966" s="22">
        <v>0.1</v>
      </c>
      <c r="G966" s="22" t="s">
        <v>506</v>
      </c>
      <c r="H966" s="22" t="s">
        <v>506</v>
      </c>
      <c r="I966" s="22" t="s">
        <v>506</v>
      </c>
      <c r="J966" s="96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8"/>
      <c r="B967" s="3" t="s">
        <v>201</v>
      </c>
      <c r="C967" s="27"/>
      <c r="D967" s="11" t="s">
        <v>506</v>
      </c>
      <c r="E967" s="11" t="s">
        <v>506</v>
      </c>
      <c r="F967" s="11">
        <v>0.1</v>
      </c>
      <c r="G967" s="11" t="s">
        <v>506</v>
      </c>
      <c r="H967" s="11" t="s">
        <v>506</v>
      </c>
      <c r="I967" s="11" t="s">
        <v>506</v>
      </c>
      <c r="J967" s="96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A968" s="28"/>
      <c r="B968" s="3" t="s">
        <v>202</v>
      </c>
      <c r="C968" s="27"/>
      <c r="D968" s="23" t="s">
        <v>506</v>
      </c>
      <c r="E968" s="23" t="s">
        <v>506</v>
      </c>
      <c r="F968" s="23" t="s">
        <v>506</v>
      </c>
      <c r="G968" s="23" t="s">
        <v>506</v>
      </c>
      <c r="H968" s="23" t="s">
        <v>506</v>
      </c>
      <c r="I968" s="23" t="s">
        <v>506</v>
      </c>
      <c r="J968" s="96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8"/>
      <c r="B969" s="3" t="s">
        <v>85</v>
      </c>
      <c r="C969" s="27"/>
      <c r="D969" s="13" t="s">
        <v>506</v>
      </c>
      <c r="E969" s="13" t="s">
        <v>506</v>
      </c>
      <c r="F969" s="13" t="s">
        <v>506</v>
      </c>
      <c r="G969" s="13" t="s">
        <v>506</v>
      </c>
      <c r="H969" s="13" t="s">
        <v>506</v>
      </c>
      <c r="I969" s="13" t="s">
        <v>506</v>
      </c>
      <c r="J969" s="96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A970" s="28"/>
      <c r="B970" s="3" t="s">
        <v>203</v>
      </c>
      <c r="C970" s="27"/>
      <c r="D970" s="13" t="s">
        <v>506</v>
      </c>
      <c r="E970" s="13" t="s">
        <v>506</v>
      </c>
      <c r="F970" s="13" t="s">
        <v>506</v>
      </c>
      <c r="G970" s="13" t="s">
        <v>506</v>
      </c>
      <c r="H970" s="13" t="s">
        <v>506</v>
      </c>
      <c r="I970" s="13" t="s">
        <v>506</v>
      </c>
      <c r="J970" s="96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A971" s="28"/>
      <c r="B971" s="44" t="s">
        <v>204</v>
      </c>
      <c r="C971" s="45"/>
      <c r="D971" s="43" t="s">
        <v>209</v>
      </c>
      <c r="E971" s="43" t="s">
        <v>209</v>
      </c>
      <c r="F971" s="43" t="s">
        <v>209</v>
      </c>
      <c r="G971" s="43" t="s">
        <v>209</v>
      </c>
      <c r="H971" s="43" t="s">
        <v>209</v>
      </c>
      <c r="I971" s="43" t="s">
        <v>209</v>
      </c>
      <c r="J971" s="96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B972" s="29"/>
      <c r="C972" s="20"/>
      <c r="D972" s="20"/>
      <c r="E972" s="20"/>
      <c r="F972" s="20"/>
      <c r="G972" s="20"/>
      <c r="H972" s="20"/>
      <c r="I972" s="20"/>
      <c r="BM972" s="53"/>
    </row>
    <row r="973" spans="1:65" ht="15">
      <c r="B973" s="8" t="s">
        <v>440</v>
      </c>
      <c r="BM973" s="26" t="s">
        <v>66</v>
      </c>
    </row>
    <row r="974" spans="1:65" ht="15">
      <c r="A974" s="24" t="s">
        <v>64</v>
      </c>
      <c r="B974" s="18" t="s">
        <v>112</v>
      </c>
      <c r="C974" s="15" t="s">
        <v>113</v>
      </c>
      <c r="D974" s="16" t="s">
        <v>194</v>
      </c>
      <c r="E974" s="17" t="s">
        <v>194</v>
      </c>
      <c r="F974" s="17" t="s">
        <v>194</v>
      </c>
      <c r="G974" s="17" t="s">
        <v>194</v>
      </c>
      <c r="H974" s="17" t="s">
        <v>194</v>
      </c>
      <c r="I974" s="17" t="s">
        <v>194</v>
      </c>
      <c r="J974" s="17" t="s">
        <v>194</v>
      </c>
      <c r="K974" s="17" t="s">
        <v>194</v>
      </c>
      <c r="L974" s="17" t="s">
        <v>194</v>
      </c>
      <c r="M974" s="17" t="s">
        <v>194</v>
      </c>
      <c r="N974" s="17" t="s">
        <v>194</v>
      </c>
      <c r="O974" s="17" t="s">
        <v>194</v>
      </c>
      <c r="P974" s="17" t="s">
        <v>194</v>
      </c>
      <c r="Q974" s="17" t="s">
        <v>194</v>
      </c>
      <c r="R974" s="17" t="s">
        <v>194</v>
      </c>
      <c r="S974" s="96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195</v>
      </c>
      <c r="C975" s="9" t="s">
        <v>195</v>
      </c>
      <c r="D975" s="94" t="s">
        <v>205</v>
      </c>
      <c r="E975" s="95" t="s">
        <v>229</v>
      </c>
      <c r="F975" s="95" t="s">
        <v>230</v>
      </c>
      <c r="G975" s="95" t="s">
        <v>231</v>
      </c>
      <c r="H975" s="95" t="s">
        <v>232</v>
      </c>
      <c r="I975" s="95" t="s">
        <v>221</v>
      </c>
      <c r="J975" s="95" t="s">
        <v>196</v>
      </c>
      <c r="K975" s="95" t="s">
        <v>222</v>
      </c>
      <c r="L975" s="95" t="s">
        <v>223</v>
      </c>
      <c r="M975" s="95" t="s">
        <v>198</v>
      </c>
      <c r="N975" s="95" t="s">
        <v>228</v>
      </c>
      <c r="O975" s="95" t="s">
        <v>218</v>
      </c>
      <c r="P975" s="95" t="s">
        <v>220</v>
      </c>
      <c r="Q975" s="95" t="s">
        <v>207</v>
      </c>
      <c r="R975" s="95" t="s">
        <v>225</v>
      </c>
      <c r="S975" s="96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98</v>
      </c>
      <c r="E976" s="11" t="s">
        <v>98</v>
      </c>
      <c r="F976" s="11" t="s">
        <v>98</v>
      </c>
      <c r="G976" s="11" t="s">
        <v>98</v>
      </c>
      <c r="H976" s="11" t="s">
        <v>98</v>
      </c>
      <c r="I976" s="11" t="s">
        <v>102</v>
      </c>
      <c r="J976" s="11" t="s">
        <v>102</v>
      </c>
      <c r="K976" s="11" t="s">
        <v>98</v>
      </c>
      <c r="L976" s="11" t="s">
        <v>102</v>
      </c>
      <c r="M976" s="11" t="s">
        <v>98</v>
      </c>
      <c r="N976" s="11" t="s">
        <v>103</v>
      </c>
      <c r="O976" s="11" t="s">
        <v>100</v>
      </c>
      <c r="P976" s="11" t="s">
        <v>98</v>
      </c>
      <c r="Q976" s="11" t="s">
        <v>102</v>
      </c>
      <c r="R976" s="11" t="s">
        <v>226</v>
      </c>
      <c r="S976" s="96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96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4.38</v>
      </c>
      <c r="E978" s="21">
        <v>4.370000000000001</v>
      </c>
      <c r="F978" s="21">
        <v>4.91</v>
      </c>
      <c r="G978" s="21">
        <v>4.7300000000000004</v>
      </c>
      <c r="H978" s="21">
        <v>4.4800000000000013</v>
      </c>
      <c r="I978" s="21">
        <v>4.3421981790000013</v>
      </c>
      <c r="J978" s="21">
        <v>4.3</v>
      </c>
      <c r="K978" s="21">
        <v>4.9000000000000004</v>
      </c>
      <c r="L978" s="91">
        <v>3.0615893956595004</v>
      </c>
      <c r="M978" s="91" t="s">
        <v>236</v>
      </c>
      <c r="N978" s="21">
        <v>4.5999999999999996</v>
      </c>
      <c r="O978" s="91">
        <v>3.4530307569779342</v>
      </c>
      <c r="P978" s="21">
        <v>3.9200000000000004</v>
      </c>
      <c r="Q978" s="21">
        <v>4.5999999999999996</v>
      </c>
      <c r="R978" s="21">
        <v>4.2699999999999996</v>
      </c>
      <c r="S978" s="96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4.5</v>
      </c>
      <c r="E979" s="11">
        <v>4.22</v>
      </c>
      <c r="F979" s="11">
        <v>5.0199999999999996</v>
      </c>
      <c r="G979" s="11">
        <v>4.8499999999999996</v>
      </c>
      <c r="H979" s="11">
        <v>4.49</v>
      </c>
      <c r="I979" s="11">
        <v>4.4303730349999997</v>
      </c>
      <c r="J979" s="11">
        <v>4.4000000000000012</v>
      </c>
      <c r="K979" s="11">
        <v>4.8</v>
      </c>
      <c r="L979" s="92">
        <v>3.0893819034588001</v>
      </c>
      <c r="M979" s="92" t="s">
        <v>236</v>
      </c>
      <c r="N979" s="11">
        <v>4.5</v>
      </c>
      <c r="O979" s="92">
        <v>3.5055967035665501</v>
      </c>
      <c r="P979" s="11">
        <v>4.71</v>
      </c>
      <c r="Q979" s="11">
        <v>4</v>
      </c>
      <c r="R979" s="11">
        <v>4.63</v>
      </c>
      <c r="S979" s="96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5</v>
      </c>
    </row>
    <row r="980" spans="1:65">
      <c r="A980" s="28"/>
      <c r="B980" s="19">
        <v>1</v>
      </c>
      <c r="C980" s="9">
        <v>3</v>
      </c>
      <c r="D980" s="11">
        <v>4.4000000000000012</v>
      </c>
      <c r="E980" s="11">
        <v>4.3500000000000005</v>
      </c>
      <c r="F980" s="11">
        <v>4.7800000000000011</v>
      </c>
      <c r="G980" s="11">
        <v>4.68</v>
      </c>
      <c r="H980" s="11">
        <v>4.370000000000001</v>
      </c>
      <c r="I980" s="93">
        <v>4.0567157270000003</v>
      </c>
      <c r="J980" s="11">
        <v>4.5</v>
      </c>
      <c r="K980" s="11">
        <v>4.9000000000000004</v>
      </c>
      <c r="L980" s="92">
        <v>2.9974222039208098</v>
      </c>
      <c r="M980" s="92" t="s">
        <v>236</v>
      </c>
      <c r="N980" s="11">
        <v>4.4000000000000012</v>
      </c>
      <c r="O980" s="92">
        <v>3.528251160123963</v>
      </c>
      <c r="P980" s="11">
        <v>4.71</v>
      </c>
      <c r="Q980" s="11">
        <v>4.4000000000000012</v>
      </c>
      <c r="R980" s="11">
        <v>4.2600000000000007</v>
      </c>
      <c r="S980" s="96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4.2100000000000009</v>
      </c>
      <c r="E981" s="11">
        <v>4.5900000000000007</v>
      </c>
      <c r="F981" s="11">
        <v>5.01</v>
      </c>
      <c r="G981" s="11">
        <v>4.93</v>
      </c>
      <c r="H981" s="11">
        <v>4.2699999999999996</v>
      </c>
      <c r="I981" s="11">
        <v>4.3595883659999997</v>
      </c>
      <c r="J981" s="11">
        <v>4.5999999999999996</v>
      </c>
      <c r="K981" s="93">
        <v>5.4000000000000012</v>
      </c>
      <c r="L981" s="92">
        <v>2.9755994145710805</v>
      </c>
      <c r="M981" s="92" t="s">
        <v>236</v>
      </c>
      <c r="N981" s="11">
        <v>4.4000000000000012</v>
      </c>
      <c r="O981" s="92">
        <v>3.5948453545683896</v>
      </c>
      <c r="P981" s="93">
        <v>3.79</v>
      </c>
      <c r="Q981" s="93">
        <v>5.4000000000000012</v>
      </c>
      <c r="R981" s="11">
        <v>3.8000000000000003</v>
      </c>
      <c r="S981" s="96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4.5220778397111117</v>
      </c>
    </row>
    <row r="982" spans="1:65">
      <c r="A982" s="28"/>
      <c r="B982" s="19">
        <v>1</v>
      </c>
      <c r="C982" s="9">
        <v>5</v>
      </c>
      <c r="D982" s="11">
        <v>4.32</v>
      </c>
      <c r="E982" s="11">
        <v>4.1900000000000004</v>
      </c>
      <c r="F982" s="11">
        <v>4.7300000000000004</v>
      </c>
      <c r="G982" s="11">
        <v>4.6700000000000008</v>
      </c>
      <c r="H982" s="11">
        <v>4.6500000000000004</v>
      </c>
      <c r="I982" s="11">
        <v>4.4314516590000004</v>
      </c>
      <c r="J982" s="11">
        <v>4.4000000000000012</v>
      </c>
      <c r="K982" s="11">
        <v>4.8</v>
      </c>
      <c r="L982" s="93">
        <v>2.4671384683505004</v>
      </c>
      <c r="M982" s="92" t="s">
        <v>236</v>
      </c>
      <c r="N982" s="11">
        <v>4.5999999999999996</v>
      </c>
      <c r="O982" s="92">
        <v>3.5508823184557472</v>
      </c>
      <c r="P982" s="11">
        <v>4.8100000000000005</v>
      </c>
      <c r="Q982" s="11">
        <v>4.2</v>
      </c>
      <c r="R982" s="11">
        <v>4.3099999999999996</v>
      </c>
      <c r="S982" s="96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53</v>
      </c>
    </row>
    <row r="983" spans="1:65">
      <c r="A983" s="28"/>
      <c r="B983" s="19">
        <v>1</v>
      </c>
      <c r="C983" s="9">
        <v>6</v>
      </c>
      <c r="D983" s="11">
        <v>4.1800000000000006</v>
      </c>
      <c r="E983" s="11">
        <v>4.32</v>
      </c>
      <c r="F983" s="11">
        <v>4.6399999999999997</v>
      </c>
      <c r="G983" s="11">
        <v>4.7000000000000011</v>
      </c>
      <c r="H983" s="11">
        <v>4.6399999999999997</v>
      </c>
      <c r="I983" s="11">
        <v>4.3393924770000005</v>
      </c>
      <c r="J983" s="11">
        <v>4.5</v>
      </c>
      <c r="K983" s="11">
        <v>4.9000000000000004</v>
      </c>
      <c r="L983" s="92">
        <v>2.91413740939656</v>
      </c>
      <c r="M983" s="92" t="s">
        <v>236</v>
      </c>
      <c r="N983" s="11">
        <v>4.4000000000000012</v>
      </c>
      <c r="O983" s="92">
        <v>3.6129878376319713</v>
      </c>
      <c r="P983" s="11">
        <v>4.7300000000000004</v>
      </c>
      <c r="Q983" s="11">
        <v>5.0000000000000009</v>
      </c>
      <c r="R983" s="11">
        <v>4.5999999999999996</v>
      </c>
      <c r="S983" s="96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8"/>
      <c r="B984" s="20" t="s">
        <v>200</v>
      </c>
      <c r="C984" s="12"/>
      <c r="D984" s="22">
        <v>4.331666666666667</v>
      </c>
      <c r="E984" s="22">
        <v>4.3400000000000007</v>
      </c>
      <c r="F984" s="22">
        <v>4.8483333333333336</v>
      </c>
      <c r="G984" s="22">
        <v>4.7600000000000007</v>
      </c>
      <c r="H984" s="22">
        <v>4.4833333333333343</v>
      </c>
      <c r="I984" s="22">
        <v>4.3266199071666671</v>
      </c>
      <c r="J984" s="22">
        <v>4.45</v>
      </c>
      <c r="K984" s="22">
        <v>4.95</v>
      </c>
      <c r="L984" s="22">
        <v>2.9175447992262082</v>
      </c>
      <c r="M984" s="22" t="s">
        <v>506</v>
      </c>
      <c r="N984" s="22">
        <v>4.4833333333333334</v>
      </c>
      <c r="O984" s="22">
        <v>3.5409323552207597</v>
      </c>
      <c r="P984" s="22">
        <v>4.4449999999999994</v>
      </c>
      <c r="Q984" s="22">
        <v>4.6000000000000005</v>
      </c>
      <c r="R984" s="22">
        <v>4.3116666666666665</v>
      </c>
      <c r="S984" s="96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8"/>
      <c r="B985" s="3" t="s">
        <v>201</v>
      </c>
      <c r="C985" s="27"/>
      <c r="D985" s="11">
        <v>4.3499999999999996</v>
      </c>
      <c r="E985" s="11">
        <v>4.3350000000000009</v>
      </c>
      <c r="F985" s="11">
        <v>4.8450000000000006</v>
      </c>
      <c r="G985" s="11">
        <v>4.7150000000000007</v>
      </c>
      <c r="H985" s="11">
        <v>4.4850000000000012</v>
      </c>
      <c r="I985" s="11">
        <v>4.3508932725000005</v>
      </c>
      <c r="J985" s="11">
        <v>4.4500000000000011</v>
      </c>
      <c r="K985" s="11">
        <v>4.9000000000000004</v>
      </c>
      <c r="L985" s="11">
        <v>2.9865108092459449</v>
      </c>
      <c r="M985" s="11" t="s">
        <v>506</v>
      </c>
      <c r="N985" s="11">
        <v>4.4500000000000011</v>
      </c>
      <c r="O985" s="11">
        <v>3.5395667392898549</v>
      </c>
      <c r="P985" s="11">
        <v>4.71</v>
      </c>
      <c r="Q985" s="11">
        <v>4.5</v>
      </c>
      <c r="R985" s="11">
        <v>4.2899999999999991</v>
      </c>
      <c r="S985" s="96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8"/>
      <c r="B986" s="3" t="s">
        <v>202</v>
      </c>
      <c r="C986" s="27"/>
      <c r="D986" s="23">
        <v>0.12106472098289667</v>
      </c>
      <c r="E986" s="23">
        <v>0.14198591479439104</v>
      </c>
      <c r="F986" s="23">
        <v>0.15587388064286653</v>
      </c>
      <c r="G986" s="23">
        <v>0.10583005244258323</v>
      </c>
      <c r="H986" s="23">
        <v>0.14881756168768073</v>
      </c>
      <c r="I986" s="23">
        <v>0.13863290703897954</v>
      </c>
      <c r="J986" s="23">
        <v>0.10488088481701487</v>
      </c>
      <c r="K986" s="23">
        <v>0.22583179581272481</v>
      </c>
      <c r="L986" s="23">
        <v>0.22930549382630486</v>
      </c>
      <c r="M986" s="23" t="s">
        <v>506</v>
      </c>
      <c r="N986" s="23">
        <v>9.8319208025016702E-2</v>
      </c>
      <c r="O986" s="23">
        <v>5.8879058710379108E-2</v>
      </c>
      <c r="P986" s="23">
        <v>0.46033683319934332</v>
      </c>
      <c r="Q986" s="23">
        <v>0.52153619241621185</v>
      </c>
      <c r="R986" s="23">
        <v>0.30022769137217598</v>
      </c>
      <c r="S986" s="153"/>
      <c r="T986" s="154"/>
      <c r="U986" s="154"/>
      <c r="V986" s="154"/>
      <c r="W986" s="154"/>
      <c r="X986" s="154"/>
      <c r="Y986" s="154"/>
      <c r="Z986" s="154"/>
      <c r="AA986" s="154"/>
      <c r="AB986" s="154"/>
      <c r="AC986" s="154"/>
      <c r="AD986" s="154"/>
      <c r="AE986" s="154"/>
      <c r="AF986" s="154"/>
      <c r="AG986" s="154"/>
      <c r="AH986" s="154"/>
      <c r="AI986" s="154"/>
      <c r="AJ986" s="154"/>
      <c r="AK986" s="154"/>
      <c r="AL986" s="154"/>
      <c r="AM986" s="154"/>
      <c r="AN986" s="154"/>
      <c r="AO986" s="154"/>
      <c r="AP986" s="154"/>
      <c r="AQ986" s="154"/>
      <c r="AR986" s="154"/>
      <c r="AS986" s="154"/>
      <c r="AT986" s="154"/>
      <c r="AU986" s="154"/>
      <c r="AV986" s="154"/>
      <c r="AW986" s="154"/>
      <c r="AX986" s="154"/>
      <c r="AY986" s="154"/>
      <c r="AZ986" s="154"/>
      <c r="BA986" s="154"/>
      <c r="BB986" s="154"/>
      <c r="BC986" s="154"/>
      <c r="BD986" s="154"/>
      <c r="BE986" s="154"/>
      <c r="BF986" s="154"/>
      <c r="BG986" s="154"/>
      <c r="BH986" s="154"/>
      <c r="BI986" s="154"/>
      <c r="BJ986" s="154"/>
      <c r="BK986" s="154"/>
      <c r="BL986" s="154"/>
      <c r="BM986" s="54"/>
    </row>
    <row r="987" spans="1:65">
      <c r="A987" s="28"/>
      <c r="B987" s="3" t="s">
        <v>85</v>
      </c>
      <c r="C987" s="27"/>
      <c r="D987" s="13">
        <v>2.7948762058383224E-2</v>
      </c>
      <c r="E987" s="13">
        <v>3.2715648570136181E-2</v>
      </c>
      <c r="F987" s="13">
        <v>3.214999256985903E-2</v>
      </c>
      <c r="G987" s="13">
        <v>2.2233204294660337E-2</v>
      </c>
      <c r="H987" s="13">
        <v>3.319350818312581E-2</v>
      </c>
      <c r="I987" s="13">
        <v>3.2041850223391767E-2</v>
      </c>
      <c r="J987" s="13">
        <v>2.3568738161126937E-2</v>
      </c>
      <c r="K987" s="13">
        <v>4.5622585012671676E-2</v>
      </c>
      <c r="L987" s="13">
        <v>7.8595363432678492E-2</v>
      </c>
      <c r="M987" s="13" t="s">
        <v>506</v>
      </c>
      <c r="N987" s="13">
        <v>2.1929934875468408E-2</v>
      </c>
      <c r="O987" s="13">
        <v>1.6628122992399918E-2</v>
      </c>
      <c r="P987" s="13">
        <v>0.10356284211458794</v>
      </c>
      <c r="Q987" s="13">
        <v>0.11337743313395908</v>
      </c>
      <c r="R987" s="13">
        <v>6.9631470747315655E-2</v>
      </c>
      <c r="S987" s="96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203</v>
      </c>
      <c r="C988" s="27"/>
      <c r="D988" s="13">
        <v>-4.2107009165638032E-2</v>
      </c>
      <c r="E988" s="13">
        <v>-4.0264198486849256E-2</v>
      </c>
      <c r="F988" s="13">
        <v>7.2147252919260829E-2</v>
      </c>
      <c r="G988" s="13">
        <v>5.2613459724100808E-2</v>
      </c>
      <c r="H988" s="13">
        <v>-8.5678548116837616E-3</v>
      </c>
      <c r="I988" s="13">
        <v>-4.3223035841623458E-2</v>
      </c>
      <c r="J988" s="13">
        <v>-1.5939097526838752E-2</v>
      </c>
      <c r="K988" s="13">
        <v>9.4629543200482891E-2</v>
      </c>
      <c r="L988" s="13">
        <v>-0.35482207457698411</v>
      </c>
      <c r="M988" s="13" t="s">
        <v>506</v>
      </c>
      <c r="N988" s="13">
        <v>-8.5678548116839837E-3</v>
      </c>
      <c r="O988" s="13">
        <v>-0.21696784515169498</v>
      </c>
      <c r="P988" s="13">
        <v>-1.7044783934112129E-2</v>
      </c>
      <c r="Q988" s="13">
        <v>1.7231494691357874E-2</v>
      </c>
      <c r="R988" s="13">
        <v>-4.6529754794731093E-2</v>
      </c>
      <c r="S988" s="96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44" t="s">
        <v>204</v>
      </c>
      <c r="C989" s="45"/>
      <c r="D989" s="43">
        <v>0.57999999999999996</v>
      </c>
      <c r="E989" s="43">
        <v>0.54</v>
      </c>
      <c r="F989" s="43">
        <v>1.94</v>
      </c>
      <c r="G989" s="43">
        <v>1.51</v>
      </c>
      <c r="H989" s="43">
        <v>0.16</v>
      </c>
      <c r="I989" s="43">
        <v>0.6</v>
      </c>
      <c r="J989" s="43">
        <v>0</v>
      </c>
      <c r="K989" s="43">
        <v>2.44</v>
      </c>
      <c r="L989" s="43">
        <v>7.47</v>
      </c>
      <c r="M989" s="43">
        <v>85.01</v>
      </c>
      <c r="N989" s="43">
        <v>0.16</v>
      </c>
      <c r="O989" s="43">
        <v>4.43</v>
      </c>
      <c r="P989" s="43">
        <v>0.02</v>
      </c>
      <c r="Q989" s="43">
        <v>0.73</v>
      </c>
      <c r="R989" s="43">
        <v>0.67</v>
      </c>
      <c r="S989" s="96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BM990" s="53"/>
    </row>
    <row r="991" spans="1:65" ht="15">
      <c r="B991" s="8" t="s">
        <v>441</v>
      </c>
      <c r="BM991" s="26" t="s">
        <v>66</v>
      </c>
    </row>
    <row r="992" spans="1:65" ht="15">
      <c r="A992" s="24" t="s">
        <v>32</v>
      </c>
      <c r="B992" s="18" t="s">
        <v>112</v>
      </c>
      <c r="C992" s="15" t="s">
        <v>113</v>
      </c>
      <c r="D992" s="16" t="s">
        <v>194</v>
      </c>
      <c r="E992" s="17" t="s">
        <v>194</v>
      </c>
      <c r="F992" s="17" t="s">
        <v>194</v>
      </c>
      <c r="G992" s="17" t="s">
        <v>194</v>
      </c>
      <c r="H992" s="17" t="s">
        <v>194</v>
      </c>
      <c r="I992" s="17" t="s">
        <v>194</v>
      </c>
      <c r="J992" s="17" t="s">
        <v>194</v>
      </c>
      <c r="K992" s="17" t="s">
        <v>194</v>
      </c>
      <c r="L992" s="17" t="s">
        <v>194</v>
      </c>
      <c r="M992" s="17" t="s">
        <v>194</v>
      </c>
      <c r="N992" s="17" t="s">
        <v>194</v>
      </c>
      <c r="O992" s="17" t="s">
        <v>194</v>
      </c>
      <c r="P992" s="17" t="s">
        <v>194</v>
      </c>
      <c r="Q992" s="17" t="s">
        <v>194</v>
      </c>
      <c r="R992" s="17" t="s">
        <v>194</v>
      </c>
      <c r="S992" s="96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195</v>
      </c>
      <c r="C993" s="9" t="s">
        <v>195</v>
      </c>
      <c r="D993" s="94" t="s">
        <v>205</v>
      </c>
      <c r="E993" s="95" t="s">
        <v>229</v>
      </c>
      <c r="F993" s="95" t="s">
        <v>230</v>
      </c>
      <c r="G993" s="95" t="s">
        <v>231</v>
      </c>
      <c r="H993" s="95" t="s">
        <v>232</v>
      </c>
      <c r="I993" s="95" t="s">
        <v>221</v>
      </c>
      <c r="J993" s="95" t="s">
        <v>196</v>
      </c>
      <c r="K993" s="95" t="s">
        <v>222</v>
      </c>
      <c r="L993" s="95" t="s">
        <v>223</v>
      </c>
      <c r="M993" s="95" t="s">
        <v>198</v>
      </c>
      <c r="N993" s="95" t="s">
        <v>228</v>
      </c>
      <c r="O993" s="95" t="s">
        <v>218</v>
      </c>
      <c r="P993" s="95" t="s">
        <v>220</v>
      </c>
      <c r="Q993" s="95" t="s">
        <v>207</v>
      </c>
      <c r="R993" s="95" t="s">
        <v>225</v>
      </c>
      <c r="S993" s="96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98</v>
      </c>
      <c r="E994" s="11" t="s">
        <v>98</v>
      </c>
      <c r="F994" s="11" t="s">
        <v>98</v>
      </c>
      <c r="G994" s="11" t="s">
        <v>98</v>
      </c>
      <c r="H994" s="11" t="s">
        <v>98</v>
      </c>
      <c r="I994" s="11" t="s">
        <v>102</v>
      </c>
      <c r="J994" s="11" t="s">
        <v>102</v>
      </c>
      <c r="K994" s="11" t="s">
        <v>98</v>
      </c>
      <c r="L994" s="11" t="s">
        <v>98</v>
      </c>
      <c r="M994" s="11" t="s">
        <v>98</v>
      </c>
      <c r="N994" s="11" t="s">
        <v>103</v>
      </c>
      <c r="O994" s="11" t="s">
        <v>98</v>
      </c>
      <c r="P994" s="11" t="s">
        <v>98</v>
      </c>
      <c r="Q994" s="11" t="s">
        <v>102</v>
      </c>
      <c r="R994" s="11" t="s">
        <v>226</v>
      </c>
      <c r="S994" s="96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6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160">
        <v>13.050000000000004</v>
      </c>
      <c r="E996" s="160">
        <v>13.400000000000002</v>
      </c>
      <c r="F996" s="160">
        <v>13.500000000000002</v>
      </c>
      <c r="G996" s="160">
        <v>13.800000000000002</v>
      </c>
      <c r="H996" s="160">
        <v>13.600000000000003</v>
      </c>
      <c r="I996" s="160">
        <v>13.744716420000003</v>
      </c>
      <c r="J996" s="160">
        <v>13.200000000000001</v>
      </c>
      <c r="K996" s="160">
        <v>13.800000000000002</v>
      </c>
      <c r="L996" s="159">
        <v>11.52434997541342</v>
      </c>
      <c r="M996" s="160">
        <v>13.000000000000004</v>
      </c>
      <c r="N996" s="160">
        <v>14.000000000000004</v>
      </c>
      <c r="O996" s="175">
        <v>12.97530220967751</v>
      </c>
      <c r="P996" s="159">
        <v>5.8200000000000012</v>
      </c>
      <c r="Q996" s="159">
        <v>12.500000000000002</v>
      </c>
      <c r="R996" s="160">
        <v>14.000000000000004</v>
      </c>
      <c r="S996" s="161"/>
      <c r="T996" s="162"/>
      <c r="U996" s="162"/>
      <c r="V996" s="162"/>
      <c r="W996" s="162"/>
      <c r="X996" s="162"/>
      <c r="Y996" s="162"/>
      <c r="Z996" s="162"/>
      <c r="AA996" s="162"/>
      <c r="AB996" s="162"/>
      <c r="AC996" s="162"/>
      <c r="AD996" s="162"/>
      <c r="AE996" s="162"/>
      <c r="AF996" s="162"/>
      <c r="AG996" s="162"/>
      <c r="AH996" s="162"/>
      <c r="AI996" s="162"/>
      <c r="AJ996" s="162"/>
      <c r="AK996" s="162"/>
      <c r="AL996" s="162"/>
      <c r="AM996" s="162"/>
      <c r="AN996" s="162"/>
      <c r="AO996" s="162"/>
      <c r="AP996" s="162"/>
      <c r="AQ996" s="162"/>
      <c r="AR996" s="162"/>
      <c r="AS996" s="162"/>
      <c r="AT996" s="162"/>
      <c r="AU996" s="162"/>
      <c r="AV996" s="162"/>
      <c r="AW996" s="162"/>
      <c r="AX996" s="162"/>
      <c r="AY996" s="162"/>
      <c r="AZ996" s="162"/>
      <c r="BA996" s="162"/>
      <c r="BB996" s="162"/>
      <c r="BC996" s="162"/>
      <c r="BD996" s="162"/>
      <c r="BE996" s="162"/>
      <c r="BF996" s="162"/>
      <c r="BG996" s="162"/>
      <c r="BH996" s="162"/>
      <c r="BI996" s="162"/>
      <c r="BJ996" s="162"/>
      <c r="BK996" s="162"/>
      <c r="BL996" s="162"/>
      <c r="BM996" s="163">
        <v>1</v>
      </c>
    </row>
    <row r="997" spans="1:65">
      <c r="A997" s="28"/>
      <c r="B997" s="19">
        <v>1</v>
      </c>
      <c r="C997" s="9">
        <v>2</v>
      </c>
      <c r="D997" s="165">
        <v>12.800000000000002</v>
      </c>
      <c r="E997" s="165">
        <v>13.500000000000002</v>
      </c>
      <c r="F997" s="165">
        <v>13.900000000000002</v>
      </c>
      <c r="G997" s="165">
        <v>13.850000000000003</v>
      </c>
      <c r="H997" s="165">
        <v>13.600000000000003</v>
      </c>
      <c r="I997" s="165">
        <v>13.935085520000001</v>
      </c>
      <c r="J997" s="165">
        <v>13.400000000000002</v>
      </c>
      <c r="K997" s="165">
        <v>13.800000000000002</v>
      </c>
      <c r="L997" s="164">
        <v>11.420065376136678</v>
      </c>
      <c r="M997" s="165">
        <v>13.000000000000004</v>
      </c>
      <c r="N997" s="165">
        <v>13.500000000000002</v>
      </c>
      <c r="O997" s="165">
        <v>13.580104308770522</v>
      </c>
      <c r="P997" s="164">
        <v>8.7700000000000014</v>
      </c>
      <c r="Q997" s="164">
        <v>12.000000000000004</v>
      </c>
      <c r="R997" s="165">
        <v>13.300000000000002</v>
      </c>
      <c r="S997" s="161"/>
      <c r="T997" s="162"/>
      <c r="U997" s="162"/>
      <c r="V997" s="162"/>
      <c r="W997" s="162"/>
      <c r="X997" s="162"/>
      <c r="Y997" s="162"/>
      <c r="Z997" s="162"/>
      <c r="AA997" s="162"/>
      <c r="AB997" s="162"/>
      <c r="AC997" s="162"/>
      <c r="AD997" s="162"/>
      <c r="AE997" s="162"/>
      <c r="AF997" s="162"/>
      <c r="AG997" s="162"/>
      <c r="AH997" s="162"/>
      <c r="AI997" s="162"/>
      <c r="AJ997" s="162"/>
      <c r="AK997" s="162"/>
      <c r="AL997" s="162"/>
      <c r="AM997" s="162"/>
      <c r="AN997" s="162"/>
      <c r="AO997" s="162"/>
      <c r="AP997" s="162"/>
      <c r="AQ997" s="162"/>
      <c r="AR997" s="162"/>
      <c r="AS997" s="162"/>
      <c r="AT997" s="162"/>
      <c r="AU997" s="162"/>
      <c r="AV997" s="162"/>
      <c r="AW997" s="162"/>
      <c r="AX997" s="162"/>
      <c r="AY997" s="162"/>
      <c r="AZ997" s="162"/>
      <c r="BA997" s="162"/>
      <c r="BB997" s="162"/>
      <c r="BC997" s="162"/>
      <c r="BD997" s="162"/>
      <c r="BE997" s="162"/>
      <c r="BF997" s="162"/>
      <c r="BG997" s="162"/>
      <c r="BH997" s="162"/>
      <c r="BI997" s="162"/>
      <c r="BJ997" s="162"/>
      <c r="BK997" s="162"/>
      <c r="BL997" s="162"/>
      <c r="BM997" s="163">
        <v>6</v>
      </c>
    </row>
    <row r="998" spans="1:65">
      <c r="A998" s="28"/>
      <c r="B998" s="19">
        <v>1</v>
      </c>
      <c r="C998" s="9">
        <v>3</v>
      </c>
      <c r="D998" s="165">
        <v>13.500000000000002</v>
      </c>
      <c r="E998" s="165">
        <v>13.900000000000002</v>
      </c>
      <c r="F998" s="165">
        <v>13.200000000000001</v>
      </c>
      <c r="G998" s="165">
        <v>14.050000000000002</v>
      </c>
      <c r="H998" s="165">
        <v>13.300000000000002</v>
      </c>
      <c r="I998" s="165">
        <v>14.243729030000003</v>
      </c>
      <c r="J998" s="165">
        <v>13.400000000000002</v>
      </c>
      <c r="K998" s="165">
        <v>13.500000000000002</v>
      </c>
      <c r="L998" s="164">
        <v>11.759410076575202</v>
      </c>
      <c r="M998" s="165">
        <v>13.000000000000004</v>
      </c>
      <c r="N998" s="165">
        <v>13.500000000000002</v>
      </c>
      <c r="O998" s="165">
        <v>13.465631301033458</v>
      </c>
      <c r="P998" s="164">
        <v>8.8800000000000026</v>
      </c>
      <c r="Q998" s="164">
        <v>12.500000000000002</v>
      </c>
      <c r="R998" s="165">
        <v>14.200000000000003</v>
      </c>
      <c r="S998" s="161"/>
      <c r="T998" s="162"/>
      <c r="U998" s="162"/>
      <c r="V998" s="162"/>
      <c r="W998" s="162"/>
      <c r="X998" s="162"/>
      <c r="Y998" s="162"/>
      <c r="Z998" s="162"/>
      <c r="AA998" s="162"/>
      <c r="AB998" s="162"/>
      <c r="AC998" s="162"/>
      <c r="AD998" s="162"/>
      <c r="AE998" s="162"/>
      <c r="AF998" s="162"/>
      <c r="AG998" s="162"/>
      <c r="AH998" s="162"/>
      <c r="AI998" s="162"/>
      <c r="AJ998" s="162"/>
      <c r="AK998" s="162"/>
      <c r="AL998" s="162"/>
      <c r="AM998" s="162"/>
      <c r="AN998" s="162"/>
      <c r="AO998" s="162"/>
      <c r="AP998" s="162"/>
      <c r="AQ998" s="162"/>
      <c r="AR998" s="162"/>
      <c r="AS998" s="162"/>
      <c r="AT998" s="162"/>
      <c r="AU998" s="162"/>
      <c r="AV998" s="162"/>
      <c r="AW998" s="162"/>
      <c r="AX998" s="162"/>
      <c r="AY998" s="162"/>
      <c r="AZ998" s="162"/>
      <c r="BA998" s="162"/>
      <c r="BB998" s="162"/>
      <c r="BC998" s="162"/>
      <c r="BD998" s="162"/>
      <c r="BE998" s="162"/>
      <c r="BF998" s="162"/>
      <c r="BG998" s="162"/>
      <c r="BH998" s="162"/>
      <c r="BI998" s="162"/>
      <c r="BJ998" s="162"/>
      <c r="BK998" s="162"/>
      <c r="BL998" s="162"/>
      <c r="BM998" s="163">
        <v>16</v>
      </c>
    </row>
    <row r="999" spans="1:65">
      <c r="A999" s="28"/>
      <c r="B999" s="19">
        <v>1</v>
      </c>
      <c r="C999" s="9">
        <v>4</v>
      </c>
      <c r="D999" s="165">
        <v>13.450000000000001</v>
      </c>
      <c r="E999" s="165">
        <v>13.300000000000002</v>
      </c>
      <c r="F999" s="165">
        <v>14.100000000000001</v>
      </c>
      <c r="G999" s="165">
        <v>14.050000000000002</v>
      </c>
      <c r="H999" s="165">
        <v>13.300000000000002</v>
      </c>
      <c r="I999" s="165">
        <v>14.215573220000001</v>
      </c>
      <c r="J999" s="165">
        <v>13.600000000000003</v>
      </c>
      <c r="K999" s="165">
        <v>13.600000000000003</v>
      </c>
      <c r="L999" s="164">
        <v>11.779596964338104</v>
      </c>
      <c r="M999" s="165">
        <v>13.000000000000004</v>
      </c>
      <c r="N999" s="165">
        <v>13.500000000000002</v>
      </c>
      <c r="O999" s="165">
        <v>13.524503402508078</v>
      </c>
      <c r="P999" s="164">
        <v>5.6300000000000008</v>
      </c>
      <c r="Q999" s="164">
        <v>13.000000000000004</v>
      </c>
      <c r="R999" s="165">
        <v>13.100000000000003</v>
      </c>
      <c r="S999" s="161"/>
      <c r="T999" s="162"/>
      <c r="U999" s="162"/>
      <c r="V999" s="162"/>
      <c r="W999" s="162"/>
      <c r="X999" s="162"/>
      <c r="Y999" s="162"/>
      <c r="Z999" s="162"/>
      <c r="AA999" s="162"/>
      <c r="AB999" s="162"/>
      <c r="AC999" s="162"/>
      <c r="AD999" s="162"/>
      <c r="AE999" s="162"/>
      <c r="AF999" s="162"/>
      <c r="AG999" s="162"/>
      <c r="AH999" s="162"/>
      <c r="AI999" s="162"/>
      <c r="AJ999" s="162"/>
      <c r="AK999" s="162"/>
      <c r="AL999" s="162"/>
      <c r="AM999" s="162"/>
      <c r="AN999" s="162"/>
      <c r="AO999" s="162"/>
      <c r="AP999" s="162"/>
      <c r="AQ999" s="162"/>
      <c r="AR999" s="162"/>
      <c r="AS999" s="162"/>
      <c r="AT999" s="162"/>
      <c r="AU999" s="162"/>
      <c r="AV999" s="162"/>
      <c r="AW999" s="162"/>
      <c r="AX999" s="162"/>
      <c r="AY999" s="162"/>
      <c r="AZ999" s="162"/>
      <c r="BA999" s="162"/>
      <c r="BB999" s="162"/>
      <c r="BC999" s="162"/>
      <c r="BD999" s="162"/>
      <c r="BE999" s="162"/>
      <c r="BF999" s="162"/>
      <c r="BG999" s="162"/>
      <c r="BH999" s="162"/>
      <c r="BI999" s="162"/>
      <c r="BJ999" s="162"/>
      <c r="BK999" s="162"/>
      <c r="BL999" s="162"/>
      <c r="BM999" s="163">
        <v>13.600553957024356</v>
      </c>
    </row>
    <row r="1000" spans="1:65">
      <c r="A1000" s="28"/>
      <c r="B1000" s="19">
        <v>1</v>
      </c>
      <c r="C1000" s="9">
        <v>5</v>
      </c>
      <c r="D1000" s="165">
        <v>13.350000000000001</v>
      </c>
      <c r="E1000" s="165">
        <v>13.700000000000001</v>
      </c>
      <c r="F1000" s="165">
        <v>14.300000000000004</v>
      </c>
      <c r="G1000" s="165">
        <v>13.700000000000001</v>
      </c>
      <c r="H1000" s="165">
        <v>13.500000000000002</v>
      </c>
      <c r="I1000" s="165">
        <v>14.580736580000002</v>
      </c>
      <c r="J1000" s="165">
        <v>13.300000000000002</v>
      </c>
      <c r="K1000" s="165">
        <v>13.600000000000003</v>
      </c>
      <c r="L1000" s="164">
        <v>12.007435801321913</v>
      </c>
      <c r="M1000" s="165">
        <v>13.000000000000004</v>
      </c>
      <c r="N1000" s="165">
        <v>14.500000000000004</v>
      </c>
      <c r="O1000" s="165">
        <v>13.53685929053943</v>
      </c>
      <c r="P1000" s="164">
        <v>9.1100000000000012</v>
      </c>
      <c r="Q1000" s="164">
        <v>12.000000000000004</v>
      </c>
      <c r="R1000" s="165">
        <v>13.900000000000002</v>
      </c>
      <c r="S1000" s="161"/>
      <c r="T1000" s="162"/>
      <c r="U1000" s="162"/>
      <c r="V1000" s="162"/>
      <c r="W1000" s="162"/>
      <c r="X1000" s="162"/>
      <c r="Y1000" s="162"/>
      <c r="Z1000" s="162"/>
      <c r="AA1000" s="162"/>
      <c r="AB1000" s="162"/>
      <c r="AC1000" s="162"/>
      <c r="AD1000" s="162"/>
      <c r="AE1000" s="162"/>
      <c r="AF1000" s="162"/>
      <c r="AG1000" s="162"/>
      <c r="AH1000" s="162"/>
      <c r="AI1000" s="162"/>
      <c r="AJ1000" s="162"/>
      <c r="AK1000" s="162"/>
      <c r="AL1000" s="162"/>
      <c r="AM1000" s="162"/>
      <c r="AN1000" s="162"/>
      <c r="AO1000" s="162"/>
      <c r="AP1000" s="162"/>
      <c r="AQ1000" s="162"/>
      <c r="AR1000" s="162"/>
      <c r="AS1000" s="162"/>
      <c r="AT1000" s="162"/>
      <c r="AU1000" s="162"/>
      <c r="AV1000" s="162"/>
      <c r="AW1000" s="162"/>
      <c r="AX1000" s="162"/>
      <c r="AY1000" s="162"/>
      <c r="AZ1000" s="162"/>
      <c r="BA1000" s="162"/>
      <c r="BB1000" s="162"/>
      <c r="BC1000" s="162"/>
      <c r="BD1000" s="162"/>
      <c r="BE1000" s="162"/>
      <c r="BF1000" s="162"/>
      <c r="BG1000" s="162"/>
      <c r="BH1000" s="162"/>
      <c r="BI1000" s="162"/>
      <c r="BJ1000" s="162"/>
      <c r="BK1000" s="162"/>
      <c r="BL1000" s="162"/>
      <c r="BM1000" s="163">
        <v>54</v>
      </c>
    </row>
    <row r="1001" spans="1:65">
      <c r="A1001" s="28"/>
      <c r="B1001" s="19">
        <v>1</v>
      </c>
      <c r="C1001" s="9">
        <v>6</v>
      </c>
      <c r="D1001" s="165">
        <v>13.450000000000001</v>
      </c>
      <c r="E1001" s="165">
        <v>13.400000000000002</v>
      </c>
      <c r="F1001" s="165">
        <v>13.800000000000002</v>
      </c>
      <c r="G1001" s="165">
        <v>13.350000000000001</v>
      </c>
      <c r="H1001" s="165">
        <v>14.200000000000003</v>
      </c>
      <c r="I1001" s="165">
        <v>14.438596010000003</v>
      </c>
      <c r="J1001" s="165">
        <v>13.400000000000002</v>
      </c>
      <c r="K1001" s="165">
        <v>14.000000000000004</v>
      </c>
      <c r="L1001" s="164">
        <v>11.570930208889802</v>
      </c>
      <c r="M1001" s="165">
        <v>13.000000000000004</v>
      </c>
      <c r="N1001" s="165">
        <v>13.000000000000004</v>
      </c>
      <c r="O1001" s="165">
        <v>13.710775135276549</v>
      </c>
      <c r="P1001" s="164">
        <v>8.5400000000000009</v>
      </c>
      <c r="Q1001" s="164">
        <v>13.000000000000004</v>
      </c>
      <c r="R1001" s="165">
        <v>13.700000000000001</v>
      </c>
      <c r="S1001" s="161"/>
      <c r="T1001" s="162"/>
      <c r="U1001" s="162"/>
      <c r="V1001" s="162"/>
      <c r="W1001" s="162"/>
      <c r="X1001" s="162"/>
      <c r="Y1001" s="162"/>
      <c r="Z1001" s="162"/>
      <c r="AA1001" s="162"/>
      <c r="AB1001" s="162"/>
      <c r="AC1001" s="162"/>
      <c r="AD1001" s="162"/>
      <c r="AE1001" s="162"/>
      <c r="AF1001" s="162"/>
      <c r="AG1001" s="162"/>
      <c r="AH1001" s="162"/>
      <c r="AI1001" s="162"/>
      <c r="AJ1001" s="162"/>
      <c r="AK1001" s="162"/>
      <c r="AL1001" s="162"/>
      <c r="AM1001" s="162"/>
      <c r="AN1001" s="162"/>
      <c r="AO1001" s="162"/>
      <c r="AP1001" s="162"/>
      <c r="AQ1001" s="162"/>
      <c r="AR1001" s="162"/>
      <c r="AS1001" s="162"/>
      <c r="AT1001" s="162"/>
      <c r="AU1001" s="162"/>
      <c r="AV1001" s="162"/>
      <c r="AW1001" s="162"/>
      <c r="AX1001" s="162"/>
      <c r="AY1001" s="162"/>
      <c r="AZ1001" s="162"/>
      <c r="BA1001" s="162"/>
      <c r="BB1001" s="162"/>
      <c r="BC1001" s="162"/>
      <c r="BD1001" s="162"/>
      <c r="BE1001" s="162"/>
      <c r="BF1001" s="162"/>
      <c r="BG1001" s="162"/>
      <c r="BH1001" s="162"/>
      <c r="BI1001" s="162"/>
      <c r="BJ1001" s="162"/>
      <c r="BK1001" s="162"/>
      <c r="BL1001" s="162"/>
      <c r="BM1001" s="166"/>
    </row>
    <row r="1002" spans="1:65">
      <c r="A1002" s="28"/>
      <c r="B1002" s="20" t="s">
        <v>200</v>
      </c>
      <c r="C1002" s="12"/>
      <c r="D1002" s="167">
        <v>13.266666666666667</v>
      </c>
      <c r="E1002" s="167">
        <v>13.533333333333337</v>
      </c>
      <c r="F1002" s="167">
        <v>13.800000000000002</v>
      </c>
      <c r="G1002" s="167">
        <v>13.800000000000002</v>
      </c>
      <c r="H1002" s="167">
        <v>13.583333333333336</v>
      </c>
      <c r="I1002" s="167">
        <v>14.193072796666669</v>
      </c>
      <c r="J1002" s="167">
        <v>13.383333333333335</v>
      </c>
      <c r="K1002" s="167">
        <v>13.716666666666669</v>
      </c>
      <c r="L1002" s="167">
        <v>11.676964733779187</v>
      </c>
      <c r="M1002" s="167">
        <v>13.000000000000002</v>
      </c>
      <c r="N1002" s="167">
        <v>13.66666666666667</v>
      </c>
      <c r="O1002" s="167">
        <v>13.465529274634257</v>
      </c>
      <c r="P1002" s="167">
        <v>7.7916666666666679</v>
      </c>
      <c r="Q1002" s="167">
        <v>12.500000000000002</v>
      </c>
      <c r="R1002" s="167">
        <v>13.700000000000003</v>
      </c>
      <c r="S1002" s="161"/>
      <c r="T1002" s="162"/>
      <c r="U1002" s="162"/>
      <c r="V1002" s="162"/>
      <c r="W1002" s="162"/>
      <c r="X1002" s="162"/>
      <c r="Y1002" s="162"/>
      <c r="Z1002" s="162"/>
      <c r="AA1002" s="162"/>
      <c r="AB1002" s="162"/>
      <c r="AC1002" s="162"/>
      <c r="AD1002" s="162"/>
      <c r="AE1002" s="162"/>
      <c r="AF1002" s="162"/>
      <c r="AG1002" s="162"/>
      <c r="AH1002" s="162"/>
      <c r="AI1002" s="162"/>
      <c r="AJ1002" s="162"/>
      <c r="AK1002" s="162"/>
      <c r="AL1002" s="162"/>
      <c r="AM1002" s="162"/>
      <c r="AN1002" s="162"/>
      <c r="AO1002" s="162"/>
      <c r="AP1002" s="162"/>
      <c r="AQ1002" s="162"/>
      <c r="AR1002" s="162"/>
      <c r="AS1002" s="162"/>
      <c r="AT1002" s="162"/>
      <c r="AU1002" s="162"/>
      <c r="AV1002" s="162"/>
      <c r="AW1002" s="162"/>
      <c r="AX1002" s="162"/>
      <c r="AY1002" s="162"/>
      <c r="AZ1002" s="162"/>
      <c r="BA1002" s="162"/>
      <c r="BB1002" s="162"/>
      <c r="BC1002" s="162"/>
      <c r="BD1002" s="162"/>
      <c r="BE1002" s="162"/>
      <c r="BF1002" s="162"/>
      <c r="BG1002" s="162"/>
      <c r="BH1002" s="162"/>
      <c r="BI1002" s="162"/>
      <c r="BJ1002" s="162"/>
      <c r="BK1002" s="162"/>
      <c r="BL1002" s="162"/>
      <c r="BM1002" s="166"/>
    </row>
    <row r="1003" spans="1:65">
      <c r="A1003" s="28"/>
      <c r="B1003" s="3" t="s">
        <v>201</v>
      </c>
      <c r="C1003" s="27"/>
      <c r="D1003" s="165">
        <v>13.400000000000002</v>
      </c>
      <c r="E1003" s="165">
        <v>13.450000000000003</v>
      </c>
      <c r="F1003" s="165">
        <v>13.850000000000001</v>
      </c>
      <c r="G1003" s="165">
        <v>13.825000000000003</v>
      </c>
      <c r="H1003" s="165">
        <v>13.550000000000002</v>
      </c>
      <c r="I1003" s="165">
        <v>14.229651125000002</v>
      </c>
      <c r="J1003" s="165">
        <v>13.400000000000002</v>
      </c>
      <c r="K1003" s="165">
        <v>13.700000000000003</v>
      </c>
      <c r="L1003" s="165">
        <v>11.665170142732503</v>
      </c>
      <c r="M1003" s="165">
        <v>13.000000000000004</v>
      </c>
      <c r="N1003" s="165">
        <v>13.500000000000002</v>
      </c>
      <c r="O1003" s="165">
        <v>13.530681346523753</v>
      </c>
      <c r="P1003" s="165">
        <v>8.6550000000000011</v>
      </c>
      <c r="Q1003" s="165">
        <v>12.500000000000002</v>
      </c>
      <c r="R1003" s="165">
        <v>13.8</v>
      </c>
      <c r="S1003" s="161"/>
      <c r="T1003" s="162"/>
      <c r="U1003" s="162"/>
      <c r="V1003" s="162"/>
      <c r="W1003" s="162"/>
      <c r="X1003" s="162"/>
      <c r="Y1003" s="162"/>
      <c r="Z1003" s="162"/>
      <c r="AA1003" s="162"/>
      <c r="AB1003" s="162"/>
      <c r="AC1003" s="162"/>
      <c r="AD1003" s="162"/>
      <c r="AE1003" s="162"/>
      <c r="AF1003" s="162"/>
      <c r="AG1003" s="162"/>
      <c r="AH1003" s="162"/>
      <c r="AI1003" s="162"/>
      <c r="AJ1003" s="162"/>
      <c r="AK1003" s="162"/>
      <c r="AL1003" s="162"/>
      <c r="AM1003" s="162"/>
      <c r="AN1003" s="162"/>
      <c r="AO1003" s="162"/>
      <c r="AP1003" s="162"/>
      <c r="AQ1003" s="162"/>
      <c r="AR1003" s="162"/>
      <c r="AS1003" s="162"/>
      <c r="AT1003" s="162"/>
      <c r="AU1003" s="162"/>
      <c r="AV1003" s="162"/>
      <c r="AW1003" s="162"/>
      <c r="AX1003" s="162"/>
      <c r="AY1003" s="162"/>
      <c r="AZ1003" s="162"/>
      <c r="BA1003" s="162"/>
      <c r="BB1003" s="162"/>
      <c r="BC1003" s="162"/>
      <c r="BD1003" s="162"/>
      <c r="BE1003" s="162"/>
      <c r="BF1003" s="162"/>
      <c r="BG1003" s="162"/>
      <c r="BH1003" s="162"/>
      <c r="BI1003" s="162"/>
      <c r="BJ1003" s="162"/>
      <c r="BK1003" s="162"/>
      <c r="BL1003" s="162"/>
      <c r="BM1003" s="166"/>
    </row>
    <row r="1004" spans="1:65">
      <c r="A1004" s="28"/>
      <c r="B1004" s="3" t="s">
        <v>202</v>
      </c>
      <c r="C1004" s="27"/>
      <c r="D1004" s="23">
        <v>0.28047578623950092</v>
      </c>
      <c r="E1004" s="23">
        <v>0.22509257354845486</v>
      </c>
      <c r="F1004" s="23">
        <v>0.4000000000000008</v>
      </c>
      <c r="G1004" s="23">
        <v>0.26076809620810643</v>
      </c>
      <c r="H1004" s="23">
        <v>0.33115957885386132</v>
      </c>
      <c r="I1004" s="23">
        <v>0.31023154437906025</v>
      </c>
      <c r="J1004" s="23">
        <v>0.13291601358251318</v>
      </c>
      <c r="K1004" s="23">
        <v>0.18348478592697212</v>
      </c>
      <c r="L1004" s="23">
        <v>0.21310729723675473</v>
      </c>
      <c r="M1004" s="23">
        <v>1.9459014222361975E-15</v>
      </c>
      <c r="N1004" s="23">
        <v>0.51639777949432264</v>
      </c>
      <c r="O1004" s="23">
        <v>0.25383517296171054</v>
      </c>
      <c r="P1004" s="23">
        <v>1.6124443142839597</v>
      </c>
      <c r="Q1004" s="23">
        <v>0.44721359549995793</v>
      </c>
      <c r="R1004" s="23">
        <v>0.42426406871192851</v>
      </c>
      <c r="S1004" s="96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3" t="s">
        <v>85</v>
      </c>
      <c r="C1005" s="27"/>
      <c r="D1005" s="13">
        <v>2.1141390922575446E-2</v>
      </c>
      <c r="E1005" s="13">
        <v>1.6632456173531141E-2</v>
      </c>
      <c r="F1005" s="13">
        <v>2.8985507246376864E-2</v>
      </c>
      <c r="G1005" s="13">
        <v>1.8896238855659882E-2</v>
      </c>
      <c r="H1005" s="13">
        <v>2.4379846295989785E-2</v>
      </c>
      <c r="I1005" s="13">
        <v>2.1857954850476074E-2</v>
      </c>
      <c r="J1005" s="13">
        <v>9.931458050997247E-3</v>
      </c>
      <c r="K1005" s="13">
        <v>1.337677661679019E-2</v>
      </c>
      <c r="L1005" s="13">
        <v>1.8250230440473695E-2</v>
      </c>
      <c r="M1005" s="13">
        <v>1.4968472478739978E-16</v>
      </c>
      <c r="N1005" s="13">
        <v>3.7785203377633358E-2</v>
      </c>
      <c r="O1005" s="13">
        <v>1.8850738636755522E-2</v>
      </c>
      <c r="P1005" s="13">
        <v>0.20694472482788784</v>
      </c>
      <c r="Q1005" s="13">
        <v>3.5777087639996631E-2</v>
      </c>
      <c r="R1005" s="13">
        <v>3.096818019795098E-2</v>
      </c>
      <c r="S1005" s="96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203</v>
      </c>
      <c r="C1006" s="27"/>
      <c r="D1006" s="13">
        <v>-2.4549536100714753E-2</v>
      </c>
      <c r="E1006" s="13">
        <v>-4.9424916002264174E-3</v>
      </c>
      <c r="F1006" s="13">
        <v>1.4664552900261585E-2</v>
      </c>
      <c r="G1006" s="13">
        <v>1.4664552900261585E-2</v>
      </c>
      <c r="H1006" s="13">
        <v>-1.2661707563850211E-3</v>
      </c>
      <c r="I1006" s="13">
        <v>4.3565787210916529E-2</v>
      </c>
      <c r="J1006" s="13">
        <v>-1.5971454131751162E-2</v>
      </c>
      <c r="K1006" s="13">
        <v>8.5373514938589246E-3</v>
      </c>
      <c r="L1006" s="13">
        <v>-0.14143462312810295</v>
      </c>
      <c r="M1006" s="13">
        <v>-4.4156580601202866E-2</v>
      </c>
      <c r="N1006" s="13">
        <v>4.8610306500176392E-3</v>
      </c>
      <c r="O1006" s="13">
        <v>-9.927881086076118E-3</v>
      </c>
      <c r="P1006" s="13">
        <v>-0.42710666850136192</v>
      </c>
      <c r="Q1006" s="13">
        <v>-8.0919789039618162E-2</v>
      </c>
      <c r="R1006" s="13">
        <v>7.3119112125785701E-3</v>
      </c>
      <c r="S1006" s="96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44" t="s">
        <v>204</v>
      </c>
      <c r="C1007" s="45"/>
      <c r="D1007" s="43">
        <v>0.67</v>
      </c>
      <c r="E1007" s="43">
        <v>0</v>
      </c>
      <c r="F1007" s="43">
        <v>0.67</v>
      </c>
      <c r="G1007" s="43">
        <v>0.67</v>
      </c>
      <c r="H1007" s="43">
        <v>0.13</v>
      </c>
      <c r="I1007" s="43">
        <v>1.67</v>
      </c>
      <c r="J1007" s="43">
        <v>0.38</v>
      </c>
      <c r="K1007" s="43">
        <v>0.46</v>
      </c>
      <c r="L1007" s="43">
        <v>4.6900000000000004</v>
      </c>
      <c r="M1007" s="43">
        <v>1.35</v>
      </c>
      <c r="N1007" s="43">
        <v>0.34</v>
      </c>
      <c r="O1007" s="43">
        <v>0.17</v>
      </c>
      <c r="P1007" s="43">
        <v>14.52</v>
      </c>
      <c r="Q1007" s="43">
        <v>2.61</v>
      </c>
      <c r="R1007" s="43">
        <v>0.42</v>
      </c>
      <c r="S1007" s="96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3"/>
    </row>
    <row r="1009" spans="1:65" ht="15">
      <c r="B1009" s="8" t="s">
        <v>442</v>
      </c>
      <c r="BM1009" s="26" t="s">
        <v>66</v>
      </c>
    </row>
    <row r="1010" spans="1:65" ht="15">
      <c r="A1010" s="24" t="s">
        <v>65</v>
      </c>
      <c r="B1010" s="18" t="s">
        <v>112</v>
      </c>
      <c r="C1010" s="15" t="s">
        <v>113</v>
      </c>
      <c r="D1010" s="16" t="s">
        <v>194</v>
      </c>
      <c r="E1010" s="17" t="s">
        <v>194</v>
      </c>
      <c r="F1010" s="17" t="s">
        <v>194</v>
      </c>
      <c r="G1010" s="17" t="s">
        <v>194</v>
      </c>
      <c r="H1010" s="17" t="s">
        <v>194</v>
      </c>
      <c r="I1010" s="17" t="s">
        <v>194</v>
      </c>
      <c r="J1010" s="17" t="s">
        <v>194</v>
      </c>
      <c r="K1010" s="17" t="s">
        <v>194</v>
      </c>
      <c r="L1010" s="17" t="s">
        <v>194</v>
      </c>
      <c r="M1010" s="17" t="s">
        <v>194</v>
      </c>
      <c r="N1010" s="17" t="s">
        <v>194</v>
      </c>
      <c r="O1010" s="17" t="s">
        <v>194</v>
      </c>
      <c r="P1010" s="17" t="s">
        <v>194</v>
      </c>
      <c r="Q1010" s="96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195</v>
      </c>
      <c r="C1011" s="9" t="s">
        <v>195</v>
      </c>
      <c r="D1011" s="94" t="s">
        <v>205</v>
      </c>
      <c r="E1011" s="95" t="s">
        <v>229</v>
      </c>
      <c r="F1011" s="95" t="s">
        <v>230</v>
      </c>
      <c r="G1011" s="95" t="s">
        <v>231</v>
      </c>
      <c r="H1011" s="95" t="s">
        <v>232</v>
      </c>
      <c r="I1011" s="95" t="s">
        <v>196</v>
      </c>
      <c r="J1011" s="95" t="s">
        <v>222</v>
      </c>
      <c r="K1011" s="95" t="s">
        <v>198</v>
      </c>
      <c r="L1011" s="95" t="s">
        <v>228</v>
      </c>
      <c r="M1011" s="95" t="s">
        <v>218</v>
      </c>
      <c r="N1011" s="95" t="s">
        <v>220</v>
      </c>
      <c r="O1011" s="95" t="s">
        <v>207</v>
      </c>
      <c r="P1011" s="95" t="s">
        <v>225</v>
      </c>
      <c r="Q1011" s="96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98</v>
      </c>
      <c r="E1012" s="11" t="s">
        <v>98</v>
      </c>
      <c r="F1012" s="11" t="s">
        <v>98</v>
      </c>
      <c r="G1012" s="11" t="s">
        <v>98</v>
      </c>
      <c r="H1012" s="11" t="s">
        <v>98</v>
      </c>
      <c r="I1012" s="11" t="s">
        <v>103</v>
      </c>
      <c r="J1012" s="11" t="s">
        <v>99</v>
      </c>
      <c r="K1012" s="11" t="s">
        <v>99</v>
      </c>
      <c r="L1012" s="11" t="s">
        <v>103</v>
      </c>
      <c r="M1012" s="11" t="s">
        <v>99</v>
      </c>
      <c r="N1012" s="11" t="s">
        <v>99</v>
      </c>
      <c r="O1012" s="11" t="s">
        <v>103</v>
      </c>
      <c r="P1012" s="11" t="s">
        <v>226</v>
      </c>
      <c r="Q1012" s="96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6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45">
        <v>494.99999999999994</v>
      </c>
      <c r="E1014" s="145">
        <v>529.99999999999989</v>
      </c>
      <c r="F1014" s="145">
        <v>574.99999999999989</v>
      </c>
      <c r="G1014" s="145">
        <v>567.99999999999989</v>
      </c>
      <c r="H1014" s="145">
        <v>566.99999999999989</v>
      </c>
      <c r="I1014" s="145">
        <v>536.99999999999989</v>
      </c>
      <c r="J1014" s="145">
        <v>556.99999999999989</v>
      </c>
      <c r="K1014" s="145" t="s">
        <v>227</v>
      </c>
      <c r="L1014" s="145">
        <v>599.99999999999989</v>
      </c>
      <c r="M1014" s="145">
        <v>514.20000000000005</v>
      </c>
      <c r="N1014" s="173">
        <v>562.99999999999989</v>
      </c>
      <c r="O1014" s="145">
        <v>499.99999999999989</v>
      </c>
      <c r="P1014" s="145">
        <v>488.99999999999989</v>
      </c>
      <c r="Q1014" s="146"/>
      <c r="R1014" s="147"/>
      <c r="S1014" s="147"/>
      <c r="T1014" s="147"/>
      <c r="U1014" s="147"/>
      <c r="V1014" s="147"/>
      <c r="W1014" s="147"/>
      <c r="X1014" s="147"/>
      <c r="Y1014" s="147"/>
      <c r="Z1014" s="147"/>
      <c r="AA1014" s="147"/>
      <c r="AB1014" s="147"/>
      <c r="AC1014" s="147"/>
      <c r="AD1014" s="147"/>
      <c r="AE1014" s="147"/>
      <c r="AF1014" s="147"/>
      <c r="AG1014" s="147"/>
      <c r="AH1014" s="147"/>
      <c r="AI1014" s="147"/>
      <c r="AJ1014" s="147"/>
      <c r="AK1014" s="147"/>
      <c r="AL1014" s="147"/>
      <c r="AM1014" s="147"/>
      <c r="AN1014" s="147"/>
      <c r="AO1014" s="147"/>
      <c r="AP1014" s="147"/>
      <c r="AQ1014" s="147"/>
      <c r="AR1014" s="147"/>
      <c r="AS1014" s="147"/>
      <c r="AT1014" s="147"/>
      <c r="AU1014" s="147"/>
      <c r="AV1014" s="147"/>
      <c r="AW1014" s="147"/>
      <c r="AX1014" s="147"/>
      <c r="AY1014" s="147"/>
      <c r="AZ1014" s="147"/>
      <c r="BA1014" s="147"/>
      <c r="BB1014" s="147"/>
      <c r="BC1014" s="147"/>
      <c r="BD1014" s="147"/>
      <c r="BE1014" s="147"/>
      <c r="BF1014" s="147"/>
      <c r="BG1014" s="147"/>
      <c r="BH1014" s="147"/>
      <c r="BI1014" s="147"/>
      <c r="BJ1014" s="147"/>
      <c r="BK1014" s="147"/>
      <c r="BL1014" s="147"/>
      <c r="BM1014" s="148">
        <v>1</v>
      </c>
    </row>
    <row r="1015" spans="1:65">
      <c r="A1015" s="28"/>
      <c r="B1015" s="19">
        <v>1</v>
      </c>
      <c r="C1015" s="9">
        <v>2</v>
      </c>
      <c r="D1015" s="149">
        <v>485.99999999999989</v>
      </c>
      <c r="E1015" s="149">
        <v>501.99999999999989</v>
      </c>
      <c r="F1015" s="149">
        <v>578.99999999999989</v>
      </c>
      <c r="G1015" s="149">
        <v>576</v>
      </c>
      <c r="H1015" s="149">
        <v>555.99999999999989</v>
      </c>
      <c r="I1015" s="149">
        <v>544.99999999999989</v>
      </c>
      <c r="J1015" s="149">
        <v>535.99999999999989</v>
      </c>
      <c r="K1015" s="149" t="s">
        <v>227</v>
      </c>
      <c r="L1015" s="149">
        <v>599.99999999999989</v>
      </c>
      <c r="M1015" s="149">
        <v>495.7</v>
      </c>
      <c r="N1015" s="149">
        <v>518.99999999999989</v>
      </c>
      <c r="O1015" s="149">
        <v>499.99999999999989</v>
      </c>
      <c r="P1015" s="149">
        <v>486.99999999999989</v>
      </c>
      <c r="Q1015" s="146"/>
      <c r="R1015" s="147"/>
      <c r="S1015" s="147"/>
      <c r="T1015" s="147"/>
      <c r="U1015" s="147"/>
      <c r="V1015" s="147"/>
      <c r="W1015" s="147"/>
      <c r="X1015" s="147"/>
      <c r="Y1015" s="147"/>
      <c r="Z1015" s="147"/>
      <c r="AA1015" s="147"/>
      <c r="AB1015" s="147"/>
      <c r="AC1015" s="147"/>
      <c r="AD1015" s="147"/>
      <c r="AE1015" s="147"/>
      <c r="AF1015" s="147"/>
      <c r="AG1015" s="147"/>
      <c r="AH1015" s="147"/>
      <c r="AI1015" s="147"/>
      <c r="AJ1015" s="147"/>
      <c r="AK1015" s="147"/>
      <c r="AL1015" s="147"/>
      <c r="AM1015" s="147"/>
      <c r="AN1015" s="147"/>
      <c r="AO1015" s="147"/>
      <c r="AP1015" s="147"/>
      <c r="AQ1015" s="147"/>
      <c r="AR1015" s="147"/>
      <c r="AS1015" s="147"/>
      <c r="AT1015" s="147"/>
      <c r="AU1015" s="147"/>
      <c r="AV1015" s="147"/>
      <c r="AW1015" s="147"/>
      <c r="AX1015" s="147"/>
      <c r="AY1015" s="147"/>
      <c r="AZ1015" s="147"/>
      <c r="BA1015" s="147"/>
      <c r="BB1015" s="147"/>
      <c r="BC1015" s="147"/>
      <c r="BD1015" s="147"/>
      <c r="BE1015" s="147"/>
      <c r="BF1015" s="147"/>
      <c r="BG1015" s="147"/>
      <c r="BH1015" s="147"/>
      <c r="BI1015" s="147"/>
      <c r="BJ1015" s="147"/>
      <c r="BK1015" s="147"/>
      <c r="BL1015" s="147"/>
      <c r="BM1015" s="148">
        <v>7</v>
      </c>
    </row>
    <row r="1016" spans="1:65">
      <c r="A1016" s="28"/>
      <c r="B1016" s="19">
        <v>1</v>
      </c>
      <c r="C1016" s="9">
        <v>3</v>
      </c>
      <c r="D1016" s="149">
        <v>500.99999999999994</v>
      </c>
      <c r="E1016" s="149">
        <v>520.99999999999989</v>
      </c>
      <c r="F1016" s="149">
        <v>565.99999999999989</v>
      </c>
      <c r="G1016" s="149">
        <v>588.99999999999989</v>
      </c>
      <c r="H1016" s="149">
        <v>561.99999999999989</v>
      </c>
      <c r="I1016" s="149">
        <v>546.99999999999989</v>
      </c>
      <c r="J1016" s="149">
        <v>531.99999999999989</v>
      </c>
      <c r="K1016" s="149" t="s">
        <v>227</v>
      </c>
      <c r="L1016" s="149">
        <v>599.99999999999989</v>
      </c>
      <c r="M1016" s="149">
        <v>524.9</v>
      </c>
      <c r="N1016" s="149">
        <v>511.99999999999989</v>
      </c>
      <c r="O1016" s="149">
        <v>499.99999999999989</v>
      </c>
      <c r="P1016" s="149">
        <v>500.99999999999994</v>
      </c>
      <c r="Q1016" s="146"/>
      <c r="R1016" s="147"/>
      <c r="S1016" s="147"/>
      <c r="T1016" s="147"/>
      <c r="U1016" s="147"/>
      <c r="V1016" s="147"/>
      <c r="W1016" s="147"/>
      <c r="X1016" s="147"/>
      <c r="Y1016" s="147"/>
      <c r="Z1016" s="147"/>
      <c r="AA1016" s="147"/>
      <c r="AB1016" s="147"/>
      <c r="AC1016" s="147"/>
      <c r="AD1016" s="147"/>
      <c r="AE1016" s="147"/>
      <c r="AF1016" s="147"/>
      <c r="AG1016" s="147"/>
      <c r="AH1016" s="147"/>
      <c r="AI1016" s="147"/>
      <c r="AJ1016" s="147"/>
      <c r="AK1016" s="147"/>
      <c r="AL1016" s="147"/>
      <c r="AM1016" s="147"/>
      <c r="AN1016" s="147"/>
      <c r="AO1016" s="147"/>
      <c r="AP1016" s="147"/>
      <c r="AQ1016" s="147"/>
      <c r="AR1016" s="147"/>
      <c r="AS1016" s="147"/>
      <c r="AT1016" s="147"/>
      <c r="AU1016" s="147"/>
      <c r="AV1016" s="147"/>
      <c r="AW1016" s="147"/>
      <c r="AX1016" s="147"/>
      <c r="AY1016" s="147"/>
      <c r="AZ1016" s="147"/>
      <c r="BA1016" s="147"/>
      <c r="BB1016" s="147"/>
      <c r="BC1016" s="147"/>
      <c r="BD1016" s="147"/>
      <c r="BE1016" s="147"/>
      <c r="BF1016" s="147"/>
      <c r="BG1016" s="147"/>
      <c r="BH1016" s="147"/>
      <c r="BI1016" s="147"/>
      <c r="BJ1016" s="147"/>
      <c r="BK1016" s="147"/>
      <c r="BL1016" s="147"/>
      <c r="BM1016" s="148">
        <v>16</v>
      </c>
    </row>
    <row r="1017" spans="1:65">
      <c r="A1017" s="28"/>
      <c r="B1017" s="19">
        <v>1</v>
      </c>
      <c r="C1017" s="9">
        <v>4</v>
      </c>
      <c r="D1017" s="149">
        <v>490.99999999999994</v>
      </c>
      <c r="E1017" s="149">
        <v>530.99999999999989</v>
      </c>
      <c r="F1017" s="149">
        <v>554.99999999999989</v>
      </c>
      <c r="G1017" s="149">
        <v>588.99999999999989</v>
      </c>
      <c r="H1017" s="149">
        <v>528.99999999999989</v>
      </c>
      <c r="I1017" s="149">
        <v>547.99999999999989</v>
      </c>
      <c r="J1017" s="149">
        <v>540.99999999999989</v>
      </c>
      <c r="K1017" s="149" t="s">
        <v>227</v>
      </c>
      <c r="L1017" s="149">
        <v>599.99999999999989</v>
      </c>
      <c r="M1017" s="149">
        <v>513.1</v>
      </c>
      <c r="N1017" s="149">
        <v>541.99999999999989</v>
      </c>
      <c r="O1017" s="149">
        <v>499.99999999999989</v>
      </c>
      <c r="P1017" s="149">
        <v>479.99999999999994</v>
      </c>
      <c r="Q1017" s="146"/>
      <c r="R1017" s="147"/>
      <c r="S1017" s="147"/>
      <c r="T1017" s="147"/>
      <c r="U1017" s="147"/>
      <c r="V1017" s="147"/>
      <c r="W1017" s="147"/>
      <c r="X1017" s="147"/>
      <c r="Y1017" s="147"/>
      <c r="Z1017" s="147"/>
      <c r="AA1017" s="147"/>
      <c r="AB1017" s="147"/>
      <c r="AC1017" s="147"/>
      <c r="AD1017" s="147"/>
      <c r="AE1017" s="147"/>
      <c r="AF1017" s="147"/>
      <c r="AG1017" s="147"/>
      <c r="AH1017" s="147"/>
      <c r="AI1017" s="147"/>
      <c r="AJ1017" s="147"/>
      <c r="AK1017" s="147"/>
      <c r="AL1017" s="147"/>
      <c r="AM1017" s="147"/>
      <c r="AN1017" s="147"/>
      <c r="AO1017" s="147"/>
      <c r="AP1017" s="147"/>
      <c r="AQ1017" s="147"/>
      <c r="AR1017" s="147"/>
      <c r="AS1017" s="147"/>
      <c r="AT1017" s="147"/>
      <c r="AU1017" s="147"/>
      <c r="AV1017" s="147"/>
      <c r="AW1017" s="147"/>
      <c r="AX1017" s="147"/>
      <c r="AY1017" s="147"/>
      <c r="AZ1017" s="147"/>
      <c r="BA1017" s="147"/>
      <c r="BB1017" s="147"/>
      <c r="BC1017" s="147"/>
      <c r="BD1017" s="147"/>
      <c r="BE1017" s="147"/>
      <c r="BF1017" s="147"/>
      <c r="BG1017" s="147"/>
      <c r="BH1017" s="147"/>
      <c r="BI1017" s="147"/>
      <c r="BJ1017" s="147"/>
      <c r="BK1017" s="147"/>
      <c r="BL1017" s="147"/>
      <c r="BM1017" s="148">
        <v>534.11171421813913</v>
      </c>
    </row>
    <row r="1018" spans="1:65">
      <c r="A1018" s="28"/>
      <c r="B1018" s="19">
        <v>1</v>
      </c>
      <c r="C1018" s="9">
        <v>5</v>
      </c>
      <c r="D1018" s="149">
        <v>487.99999999999994</v>
      </c>
      <c r="E1018" s="149">
        <v>512.99999999999989</v>
      </c>
      <c r="F1018" s="149">
        <v>547.99999999999989</v>
      </c>
      <c r="G1018" s="149">
        <v>588.99999999999989</v>
      </c>
      <c r="H1018" s="149">
        <v>526.99999999999989</v>
      </c>
      <c r="I1018" s="149">
        <v>546.99999999999989</v>
      </c>
      <c r="J1018" s="172">
        <v>572.99999999999989</v>
      </c>
      <c r="K1018" s="149" t="s">
        <v>227</v>
      </c>
      <c r="L1018" s="149">
        <v>599.99999999999989</v>
      </c>
      <c r="M1018" s="149">
        <v>512</v>
      </c>
      <c r="N1018" s="149">
        <v>511.99999999999989</v>
      </c>
      <c r="O1018" s="149">
        <v>499.99999999999989</v>
      </c>
      <c r="P1018" s="149">
        <v>483.99999999999994</v>
      </c>
      <c r="Q1018" s="146"/>
      <c r="R1018" s="147"/>
      <c r="S1018" s="147"/>
      <c r="T1018" s="147"/>
      <c r="U1018" s="147"/>
      <c r="V1018" s="147"/>
      <c r="W1018" s="147"/>
      <c r="X1018" s="147"/>
      <c r="Y1018" s="147"/>
      <c r="Z1018" s="147"/>
      <c r="AA1018" s="147"/>
      <c r="AB1018" s="147"/>
      <c r="AC1018" s="147"/>
      <c r="AD1018" s="147"/>
      <c r="AE1018" s="147"/>
      <c r="AF1018" s="147"/>
      <c r="AG1018" s="147"/>
      <c r="AH1018" s="147"/>
      <c r="AI1018" s="147"/>
      <c r="AJ1018" s="147"/>
      <c r="AK1018" s="147"/>
      <c r="AL1018" s="147"/>
      <c r="AM1018" s="147"/>
      <c r="AN1018" s="147"/>
      <c r="AO1018" s="147"/>
      <c r="AP1018" s="147"/>
      <c r="AQ1018" s="147"/>
      <c r="AR1018" s="147"/>
      <c r="AS1018" s="147"/>
      <c r="AT1018" s="147"/>
      <c r="AU1018" s="147"/>
      <c r="AV1018" s="147"/>
      <c r="AW1018" s="147"/>
      <c r="AX1018" s="147"/>
      <c r="AY1018" s="147"/>
      <c r="AZ1018" s="147"/>
      <c r="BA1018" s="147"/>
      <c r="BB1018" s="147"/>
      <c r="BC1018" s="147"/>
      <c r="BD1018" s="147"/>
      <c r="BE1018" s="147"/>
      <c r="BF1018" s="147"/>
      <c r="BG1018" s="147"/>
      <c r="BH1018" s="147"/>
      <c r="BI1018" s="147"/>
      <c r="BJ1018" s="147"/>
      <c r="BK1018" s="147"/>
      <c r="BL1018" s="147"/>
      <c r="BM1018" s="148">
        <v>55</v>
      </c>
    </row>
    <row r="1019" spans="1:65">
      <c r="A1019" s="28"/>
      <c r="B1019" s="19">
        <v>1</v>
      </c>
      <c r="C1019" s="9">
        <v>6</v>
      </c>
      <c r="D1019" s="149">
        <v>485.99999999999989</v>
      </c>
      <c r="E1019" s="149">
        <v>528.99999999999989</v>
      </c>
      <c r="F1019" s="149">
        <v>549.99999999999989</v>
      </c>
      <c r="G1019" s="149">
        <v>576</v>
      </c>
      <c r="H1019" s="149">
        <v>548.99999999999989</v>
      </c>
      <c r="I1019" s="149">
        <v>543.99999999999989</v>
      </c>
      <c r="J1019" s="149">
        <v>538.99999999999989</v>
      </c>
      <c r="K1019" s="149" t="s">
        <v>227</v>
      </c>
      <c r="L1019" s="149">
        <v>599.99999999999989</v>
      </c>
      <c r="M1019" s="149">
        <v>507.5</v>
      </c>
      <c r="N1019" s="149">
        <v>517.99999999999989</v>
      </c>
      <c r="O1019" s="149">
        <v>499.99999999999989</v>
      </c>
      <c r="P1019" s="149">
        <v>486.99999999999989</v>
      </c>
      <c r="Q1019" s="146"/>
      <c r="R1019" s="147"/>
      <c r="S1019" s="147"/>
      <c r="T1019" s="147"/>
      <c r="U1019" s="147"/>
      <c r="V1019" s="147"/>
      <c r="W1019" s="147"/>
      <c r="X1019" s="147"/>
      <c r="Y1019" s="147"/>
      <c r="Z1019" s="147"/>
      <c r="AA1019" s="147"/>
      <c r="AB1019" s="147"/>
      <c r="AC1019" s="147"/>
      <c r="AD1019" s="147"/>
      <c r="AE1019" s="147"/>
      <c r="AF1019" s="147"/>
      <c r="AG1019" s="147"/>
      <c r="AH1019" s="147"/>
      <c r="AI1019" s="147"/>
      <c r="AJ1019" s="147"/>
      <c r="AK1019" s="147"/>
      <c r="AL1019" s="147"/>
      <c r="AM1019" s="147"/>
      <c r="AN1019" s="147"/>
      <c r="AO1019" s="147"/>
      <c r="AP1019" s="147"/>
      <c r="AQ1019" s="147"/>
      <c r="AR1019" s="147"/>
      <c r="AS1019" s="147"/>
      <c r="AT1019" s="147"/>
      <c r="AU1019" s="147"/>
      <c r="AV1019" s="147"/>
      <c r="AW1019" s="147"/>
      <c r="AX1019" s="147"/>
      <c r="AY1019" s="147"/>
      <c r="AZ1019" s="147"/>
      <c r="BA1019" s="147"/>
      <c r="BB1019" s="147"/>
      <c r="BC1019" s="147"/>
      <c r="BD1019" s="147"/>
      <c r="BE1019" s="147"/>
      <c r="BF1019" s="147"/>
      <c r="BG1019" s="147"/>
      <c r="BH1019" s="147"/>
      <c r="BI1019" s="147"/>
      <c r="BJ1019" s="147"/>
      <c r="BK1019" s="147"/>
      <c r="BL1019" s="147"/>
      <c r="BM1019" s="150"/>
    </row>
    <row r="1020" spans="1:65">
      <c r="A1020" s="28"/>
      <c r="B1020" s="20" t="s">
        <v>200</v>
      </c>
      <c r="C1020" s="12"/>
      <c r="D1020" s="151">
        <v>491.16666666666657</v>
      </c>
      <c r="E1020" s="151">
        <v>520.99999999999989</v>
      </c>
      <c r="F1020" s="151">
        <v>562.16666666666663</v>
      </c>
      <c r="G1020" s="151">
        <v>581.16666666666663</v>
      </c>
      <c r="H1020" s="151">
        <v>548.33333333333326</v>
      </c>
      <c r="I1020" s="151">
        <v>544.66666666666663</v>
      </c>
      <c r="J1020" s="151">
        <v>546.33333333333326</v>
      </c>
      <c r="K1020" s="151" t="s">
        <v>506</v>
      </c>
      <c r="L1020" s="151">
        <v>599.99999999999989</v>
      </c>
      <c r="M1020" s="151">
        <v>511.23333333333335</v>
      </c>
      <c r="N1020" s="151">
        <v>527.66666666666663</v>
      </c>
      <c r="O1020" s="151">
        <v>499.99999999999994</v>
      </c>
      <c r="P1020" s="151">
        <v>487.99999999999994</v>
      </c>
      <c r="Q1020" s="146"/>
      <c r="R1020" s="147"/>
      <c r="S1020" s="147"/>
      <c r="T1020" s="147"/>
      <c r="U1020" s="147"/>
      <c r="V1020" s="147"/>
      <c r="W1020" s="147"/>
      <c r="X1020" s="147"/>
      <c r="Y1020" s="147"/>
      <c r="Z1020" s="147"/>
      <c r="AA1020" s="147"/>
      <c r="AB1020" s="147"/>
      <c r="AC1020" s="147"/>
      <c r="AD1020" s="147"/>
      <c r="AE1020" s="147"/>
      <c r="AF1020" s="147"/>
      <c r="AG1020" s="147"/>
      <c r="AH1020" s="147"/>
      <c r="AI1020" s="147"/>
      <c r="AJ1020" s="147"/>
      <c r="AK1020" s="147"/>
      <c r="AL1020" s="147"/>
      <c r="AM1020" s="147"/>
      <c r="AN1020" s="147"/>
      <c r="AO1020" s="147"/>
      <c r="AP1020" s="147"/>
      <c r="AQ1020" s="147"/>
      <c r="AR1020" s="147"/>
      <c r="AS1020" s="147"/>
      <c r="AT1020" s="147"/>
      <c r="AU1020" s="147"/>
      <c r="AV1020" s="147"/>
      <c r="AW1020" s="147"/>
      <c r="AX1020" s="147"/>
      <c r="AY1020" s="147"/>
      <c r="AZ1020" s="147"/>
      <c r="BA1020" s="147"/>
      <c r="BB1020" s="147"/>
      <c r="BC1020" s="147"/>
      <c r="BD1020" s="147"/>
      <c r="BE1020" s="147"/>
      <c r="BF1020" s="147"/>
      <c r="BG1020" s="147"/>
      <c r="BH1020" s="147"/>
      <c r="BI1020" s="147"/>
      <c r="BJ1020" s="147"/>
      <c r="BK1020" s="147"/>
      <c r="BL1020" s="147"/>
      <c r="BM1020" s="150"/>
    </row>
    <row r="1021" spans="1:65">
      <c r="A1021" s="28"/>
      <c r="B1021" s="3" t="s">
        <v>201</v>
      </c>
      <c r="C1021" s="27"/>
      <c r="D1021" s="149">
        <v>489.49999999999994</v>
      </c>
      <c r="E1021" s="149">
        <v>524.99999999999989</v>
      </c>
      <c r="F1021" s="149">
        <v>560.49999999999989</v>
      </c>
      <c r="G1021" s="149">
        <v>582.5</v>
      </c>
      <c r="H1021" s="149">
        <v>552.49999999999989</v>
      </c>
      <c r="I1021" s="149">
        <v>545.99999999999989</v>
      </c>
      <c r="J1021" s="149">
        <v>539.99999999999989</v>
      </c>
      <c r="K1021" s="149" t="s">
        <v>506</v>
      </c>
      <c r="L1021" s="149">
        <v>599.99999999999989</v>
      </c>
      <c r="M1021" s="149">
        <v>512.54999999999995</v>
      </c>
      <c r="N1021" s="149">
        <v>518.49999999999989</v>
      </c>
      <c r="O1021" s="149">
        <v>499.99999999999989</v>
      </c>
      <c r="P1021" s="149">
        <v>486.99999999999989</v>
      </c>
      <c r="Q1021" s="146"/>
      <c r="R1021" s="147"/>
      <c r="S1021" s="147"/>
      <c r="T1021" s="147"/>
      <c r="U1021" s="147"/>
      <c r="V1021" s="147"/>
      <c r="W1021" s="147"/>
      <c r="X1021" s="147"/>
      <c r="Y1021" s="147"/>
      <c r="Z1021" s="147"/>
      <c r="AA1021" s="147"/>
      <c r="AB1021" s="147"/>
      <c r="AC1021" s="147"/>
      <c r="AD1021" s="147"/>
      <c r="AE1021" s="147"/>
      <c r="AF1021" s="147"/>
      <c r="AG1021" s="147"/>
      <c r="AH1021" s="147"/>
      <c r="AI1021" s="147"/>
      <c r="AJ1021" s="147"/>
      <c r="AK1021" s="147"/>
      <c r="AL1021" s="147"/>
      <c r="AM1021" s="147"/>
      <c r="AN1021" s="147"/>
      <c r="AO1021" s="147"/>
      <c r="AP1021" s="147"/>
      <c r="AQ1021" s="147"/>
      <c r="AR1021" s="147"/>
      <c r="AS1021" s="147"/>
      <c r="AT1021" s="147"/>
      <c r="AU1021" s="147"/>
      <c r="AV1021" s="147"/>
      <c r="AW1021" s="147"/>
      <c r="AX1021" s="147"/>
      <c r="AY1021" s="147"/>
      <c r="AZ1021" s="147"/>
      <c r="BA1021" s="147"/>
      <c r="BB1021" s="147"/>
      <c r="BC1021" s="147"/>
      <c r="BD1021" s="147"/>
      <c r="BE1021" s="147"/>
      <c r="BF1021" s="147"/>
      <c r="BG1021" s="147"/>
      <c r="BH1021" s="147"/>
      <c r="BI1021" s="147"/>
      <c r="BJ1021" s="147"/>
      <c r="BK1021" s="147"/>
      <c r="BL1021" s="147"/>
      <c r="BM1021" s="150"/>
    </row>
    <row r="1022" spans="1:65">
      <c r="A1022" s="28"/>
      <c r="B1022" s="3" t="s">
        <v>202</v>
      </c>
      <c r="C1022" s="27"/>
      <c r="D1022" s="149">
        <v>5.9132619311735972</v>
      </c>
      <c r="E1022" s="149">
        <v>11.575836902790225</v>
      </c>
      <c r="F1022" s="149">
        <v>13.136463248023293</v>
      </c>
      <c r="G1022" s="149">
        <v>9.0645830939247389</v>
      </c>
      <c r="H1022" s="149">
        <v>16.872067646458351</v>
      </c>
      <c r="I1022" s="149">
        <v>4.0331955899344454</v>
      </c>
      <c r="J1022" s="149">
        <v>15.616230872610288</v>
      </c>
      <c r="K1022" s="149" t="s">
        <v>506</v>
      </c>
      <c r="L1022" s="149">
        <v>0</v>
      </c>
      <c r="M1022" s="149">
        <v>9.5380640942838451</v>
      </c>
      <c r="N1022" s="149">
        <v>20.558858593479034</v>
      </c>
      <c r="O1022" s="149">
        <v>6.226884551155832E-14</v>
      </c>
      <c r="P1022" s="149">
        <v>7.0992957397195404</v>
      </c>
      <c r="Q1022" s="146"/>
      <c r="R1022" s="147"/>
      <c r="S1022" s="147"/>
      <c r="T1022" s="147"/>
      <c r="U1022" s="147"/>
      <c r="V1022" s="147"/>
      <c r="W1022" s="147"/>
      <c r="X1022" s="147"/>
      <c r="Y1022" s="147"/>
      <c r="Z1022" s="147"/>
      <c r="AA1022" s="147"/>
      <c r="AB1022" s="147"/>
      <c r="AC1022" s="147"/>
      <c r="AD1022" s="147"/>
      <c r="AE1022" s="147"/>
      <c r="AF1022" s="147"/>
      <c r="AG1022" s="147"/>
      <c r="AH1022" s="147"/>
      <c r="AI1022" s="147"/>
      <c r="AJ1022" s="147"/>
      <c r="AK1022" s="147"/>
      <c r="AL1022" s="147"/>
      <c r="AM1022" s="147"/>
      <c r="AN1022" s="147"/>
      <c r="AO1022" s="147"/>
      <c r="AP1022" s="147"/>
      <c r="AQ1022" s="147"/>
      <c r="AR1022" s="147"/>
      <c r="AS1022" s="147"/>
      <c r="AT1022" s="147"/>
      <c r="AU1022" s="147"/>
      <c r="AV1022" s="147"/>
      <c r="AW1022" s="147"/>
      <c r="AX1022" s="147"/>
      <c r="AY1022" s="147"/>
      <c r="AZ1022" s="147"/>
      <c r="BA1022" s="147"/>
      <c r="BB1022" s="147"/>
      <c r="BC1022" s="147"/>
      <c r="BD1022" s="147"/>
      <c r="BE1022" s="147"/>
      <c r="BF1022" s="147"/>
      <c r="BG1022" s="147"/>
      <c r="BH1022" s="147"/>
      <c r="BI1022" s="147"/>
      <c r="BJ1022" s="147"/>
      <c r="BK1022" s="147"/>
      <c r="BL1022" s="147"/>
      <c r="BM1022" s="150"/>
    </row>
    <row r="1023" spans="1:65">
      <c r="A1023" s="28"/>
      <c r="B1023" s="3" t="s">
        <v>85</v>
      </c>
      <c r="C1023" s="27"/>
      <c r="D1023" s="13">
        <v>1.2039216690546858E-2</v>
      </c>
      <c r="E1023" s="13">
        <v>2.221849693433825E-2</v>
      </c>
      <c r="F1023" s="13">
        <v>2.3367559883824419E-2</v>
      </c>
      <c r="G1023" s="13">
        <v>1.5597217827229263E-2</v>
      </c>
      <c r="H1023" s="13">
        <v>3.0769728230623138E-2</v>
      </c>
      <c r="I1023" s="13">
        <v>7.4048878640167303E-3</v>
      </c>
      <c r="J1023" s="13">
        <v>2.8583705074942567E-2</v>
      </c>
      <c r="K1023" s="13" t="s">
        <v>506</v>
      </c>
      <c r="L1023" s="13">
        <v>0</v>
      </c>
      <c r="M1023" s="13">
        <v>1.86569683007443E-2</v>
      </c>
      <c r="N1023" s="13">
        <v>3.8961829299075872E-2</v>
      </c>
      <c r="O1023" s="13">
        <v>1.2453769102311665E-16</v>
      </c>
      <c r="P1023" s="13">
        <v>1.4547737171556437E-2</v>
      </c>
      <c r="Q1023" s="96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203</v>
      </c>
      <c r="C1024" s="27"/>
      <c r="D1024" s="13">
        <v>-8.0404616503005899E-2</v>
      </c>
      <c r="E1024" s="13">
        <v>-2.4548636304172589E-2</v>
      </c>
      <c r="F1024" s="13">
        <v>5.2526375478575416E-2</v>
      </c>
      <c r="G1024" s="13">
        <v>8.809945783984352E-2</v>
      </c>
      <c r="H1024" s="13">
        <v>2.662667516291517E-2</v>
      </c>
      <c r="I1024" s="13">
        <v>1.9761694356354553E-2</v>
      </c>
      <c r="J1024" s="13">
        <v>2.2882140177518551E-2</v>
      </c>
      <c r="K1024" s="13" t="s">
        <v>506</v>
      </c>
      <c r="L1024" s="13">
        <v>0.12336049561899509</v>
      </c>
      <c r="M1024" s="13">
        <v>-4.2834448816192583E-2</v>
      </c>
      <c r="N1024" s="13">
        <v>-1.2066853019516932E-2</v>
      </c>
      <c r="O1024" s="13">
        <v>-6.3866253650837312E-2</v>
      </c>
      <c r="P1024" s="13">
        <v>-8.6333463563217139E-2</v>
      </c>
      <c r="Q1024" s="96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44" t="s">
        <v>204</v>
      </c>
      <c r="C1025" s="45"/>
      <c r="D1025" s="43">
        <v>1.19</v>
      </c>
      <c r="E1025" s="43">
        <v>0.4</v>
      </c>
      <c r="F1025" s="43">
        <v>0.69</v>
      </c>
      <c r="G1025" s="43">
        <v>1.19</v>
      </c>
      <c r="H1025" s="43">
        <v>0.32</v>
      </c>
      <c r="I1025" s="43">
        <v>0.23</v>
      </c>
      <c r="J1025" s="43">
        <v>0.27</v>
      </c>
      <c r="K1025" s="43" t="s">
        <v>209</v>
      </c>
      <c r="L1025" s="43">
        <v>1.69</v>
      </c>
      <c r="M1025" s="43">
        <v>0.66</v>
      </c>
      <c r="N1025" s="43">
        <v>0.23</v>
      </c>
      <c r="O1025" s="43">
        <v>0.96</v>
      </c>
      <c r="P1025" s="43">
        <v>1.28</v>
      </c>
      <c r="Q1025" s="96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3"/>
    </row>
    <row r="1027" spans="1:65" ht="15">
      <c r="B1027" s="8" t="s">
        <v>443</v>
      </c>
      <c r="BM1027" s="26" t="s">
        <v>66</v>
      </c>
    </row>
    <row r="1028" spans="1:65" ht="15">
      <c r="A1028" s="24" t="s">
        <v>35</v>
      </c>
      <c r="B1028" s="18" t="s">
        <v>112</v>
      </c>
      <c r="C1028" s="15" t="s">
        <v>113</v>
      </c>
      <c r="D1028" s="16" t="s">
        <v>194</v>
      </c>
      <c r="E1028" s="17" t="s">
        <v>194</v>
      </c>
      <c r="F1028" s="17" t="s">
        <v>194</v>
      </c>
      <c r="G1028" s="17" t="s">
        <v>194</v>
      </c>
      <c r="H1028" s="17" t="s">
        <v>194</v>
      </c>
      <c r="I1028" s="17" t="s">
        <v>194</v>
      </c>
      <c r="J1028" s="17" t="s">
        <v>194</v>
      </c>
      <c r="K1028" s="17" t="s">
        <v>194</v>
      </c>
      <c r="L1028" s="17" t="s">
        <v>194</v>
      </c>
      <c r="M1028" s="17" t="s">
        <v>194</v>
      </c>
      <c r="N1028" s="17" t="s">
        <v>194</v>
      </c>
      <c r="O1028" s="96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195</v>
      </c>
      <c r="C1029" s="9" t="s">
        <v>195</v>
      </c>
      <c r="D1029" s="94" t="s">
        <v>205</v>
      </c>
      <c r="E1029" s="95" t="s">
        <v>229</v>
      </c>
      <c r="F1029" s="95" t="s">
        <v>230</v>
      </c>
      <c r="G1029" s="95" t="s">
        <v>231</v>
      </c>
      <c r="H1029" s="95" t="s">
        <v>232</v>
      </c>
      <c r="I1029" s="95" t="s">
        <v>196</v>
      </c>
      <c r="J1029" s="95" t="s">
        <v>222</v>
      </c>
      <c r="K1029" s="95" t="s">
        <v>228</v>
      </c>
      <c r="L1029" s="95" t="s">
        <v>220</v>
      </c>
      <c r="M1029" s="95" t="s">
        <v>207</v>
      </c>
      <c r="N1029" s="95" t="s">
        <v>225</v>
      </c>
      <c r="O1029" s="96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98</v>
      </c>
      <c r="E1030" s="11" t="s">
        <v>98</v>
      </c>
      <c r="F1030" s="11" t="s">
        <v>98</v>
      </c>
      <c r="G1030" s="11" t="s">
        <v>98</v>
      </c>
      <c r="H1030" s="11" t="s">
        <v>98</v>
      </c>
      <c r="I1030" s="11" t="s">
        <v>102</v>
      </c>
      <c r="J1030" s="11" t="s">
        <v>98</v>
      </c>
      <c r="K1030" s="11" t="s">
        <v>103</v>
      </c>
      <c r="L1030" s="11" t="s">
        <v>98</v>
      </c>
      <c r="M1030" s="11" t="s">
        <v>102</v>
      </c>
      <c r="N1030" s="11" t="s">
        <v>226</v>
      </c>
      <c r="O1030" s="96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96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21">
        <v>8.0000000000000036</v>
      </c>
      <c r="E1032" s="21">
        <v>6.0000000000000018</v>
      </c>
      <c r="F1032" s="21">
        <v>8.0000000000000036</v>
      </c>
      <c r="G1032" s="21">
        <v>7.0000000000000036</v>
      </c>
      <c r="H1032" s="21">
        <v>8.0000000000000036</v>
      </c>
      <c r="I1032" s="21">
        <v>7.0000000000000036</v>
      </c>
      <c r="J1032" s="21">
        <v>8.0000000000000036</v>
      </c>
      <c r="K1032" s="21">
        <v>10.000000000000005</v>
      </c>
      <c r="L1032" s="91">
        <v>3.0000000000000009</v>
      </c>
      <c r="M1032" s="21">
        <v>5.0000000000000027</v>
      </c>
      <c r="N1032" s="21">
        <v>10.000000000000005</v>
      </c>
      <c r="O1032" s="96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93">
        <v>13.000000000000004</v>
      </c>
      <c r="E1033" s="11">
        <v>7.0000000000000036</v>
      </c>
      <c r="F1033" s="11">
        <v>7.0000000000000036</v>
      </c>
      <c r="G1033" s="11">
        <v>7.0000000000000036</v>
      </c>
      <c r="H1033" s="11">
        <v>7.0000000000000036</v>
      </c>
      <c r="I1033" s="11">
        <v>7.0000000000000036</v>
      </c>
      <c r="J1033" s="11">
        <v>8.0000000000000036</v>
      </c>
      <c r="K1033" s="92" t="s">
        <v>96</v>
      </c>
      <c r="L1033" s="92">
        <v>2.0000000000000009</v>
      </c>
      <c r="M1033" s="11">
        <v>5.0000000000000027</v>
      </c>
      <c r="N1033" s="11">
        <v>9.0000000000000036</v>
      </c>
      <c r="O1033" s="96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8</v>
      </c>
    </row>
    <row r="1034" spans="1:65">
      <c r="A1034" s="28"/>
      <c r="B1034" s="19">
        <v>1</v>
      </c>
      <c r="C1034" s="9">
        <v>3</v>
      </c>
      <c r="D1034" s="11">
        <v>7.0000000000000036</v>
      </c>
      <c r="E1034" s="11">
        <v>7.0000000000000036</v>
      </c>
      <c r="F1034" s="11">
        <v>9.0000000000000036</v>
      </c>
      <c r="G1034" s="11">
        <v>7.0000000000000036</v>
      </c>
      <c r="H1034" s="11">
        <v>7.0000000000000036</v>
      </c>
      <c r="I1034" s="11">
        <v>7.0000000000000036</v>
      </c>
      <c r="J1034" s="11">
        <v>8.0000000000000036</v>
      </c>
      <c r="K1034" s="92" t="s">
        <v>96</v>
      </c>
      <c r="L1034" s="92">
        <v>3.0000000000000009</v>
      </c>
      <c r="M1034" s="11">
        <v>5.0000000000000027</v>
      </c>
      <c r="N1034" s="11">
        <v>9.0000000000000036</v>
      </c>
      <c r="O1034" s="96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11">
        <v>7.0000000000000036</v>
      </c>
      <c r="E1035" s="11">
        <v>7.0000000000000036</v>
      </c>
      <c r="F1035" s="11">
        <v>8.0000000000000036</v>
      </c>
      <c r="G1035" s="11">
        <v>7.0000000000000036</v>
      </c>
      <c r="H1035" s="11">
        <v>7.0000000000000036</v>
      </c>
      <c r="I1035" s="11">
        <v>7.0000000000000036</v>
      </c>
      <c r="J1035" s="11">
        <v>8.0000000000000036</v>
      </c>
      <c r="K1035" s="92" t="s">
        <v>96</v>
      </c>
      <c r="L1035" s="92" t="s">
        <v>107</v>
      </c>
      <c r="M1035" s="11">
        <v>5.0000000000000027</v>
      </c>
      <c r="N1035" s="11">
        <v>10.000000000000005</v>
      </c>
      <c r="O1035" s="96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7.5200000000000014</v>
      </c>
    </row>
    <row r="1036" spans="1:65">
      <c r="A1036" s="28"/>
      <c r="B1036" s="19">
        <v>1</v>
      </c>
      <c r="C1036" s="9">
        <v>5</v>
      </c>
      <c r="D1036" s="11">
        <v>7.0000000000000036</v>
      </c>
      <c r="E1036" s="11">
        <v>6.0000000000000018</v>
      </c>
      <c r="F1036" s="11">
        <v>8.0000000000000036</v>
      </c>
      <c r="G1036" s="11">
        <v>7.0000000000000036</v>
      </c>
      <c r="H1036" s="11">
        <v>7.0000000000000036</v>
      </c>
      <c r="I1036" s="11">
        <v>7.0000000000000036</v>
      </c>
      <c r="J1036" s="11">
        <v>8.0000000000000036</v>
      </c>
      <c r="K1036" s="92" t="s">
        <v>96</v>
      </c>
      <c r="L1036" s="92" t="s">
        <v>107</v>
      </c>
      <c r="M1036" s="11">
        <v>5.0000000000000027</v>
      </c>
      <c r="N1036" s="11">
        <v>9.0000000000000036</v>
      </c>
      <c r="O1036" s="96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56</v>
      </c>
    </row>
    <row r="1037" spans="1:65">
      <c r="A1037" s="28"/>
      <c r="B1037" s="19">
        <v>1</v>
      </c>
      <c r="C1037" s="9">
        <v>6</v>
      </c>
      <c r="D1037" s="11">
        <v>7.0000000000000036</v>
      </c>
      <c r="E1037" s="11">
        <v>6.0000000000000018</v>
      </c>
      <c r="F1037" s="11">
        <v>8.0000000000000036</v>
      </c>
      <c r="G1037" s="11">
        <v>7.0000000000000036</v>
      </c>
      <c r="H1037" s="11">
        <v>7.0000000000000036</v>
      </c>
      <c r="I1037" s="11">
        <v>7.0000000000000036</v>
      </c>
      <c r="J1037" s="11">
        <v>8.0000000000000036</v>
      </c>
      <c r="K1037" s="92" t="s">
        <v>96</v>
      </c>
      <c r="L1037" s="92">
        <v>2.0000000000000009</v>
      </c>
      <c r="M1037" s="11">
        <v>5.0000000000000027</v>
      </c>
      <c r="N1037" s="11">
        <v>9.0000000000000036</v>
      </c>
      <c r="O1037" s="96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8"/>
      <c r="B1038" s="20" t="s">
        <v>200</v>
      </c>
      <c r="C1038" s="12"/>
      <c r="D1038" s="22">
        <v>8.1666666666666696</v>
      </c>
      <c r="E1038" s="22">
        <v>6.5000000000000027</v>
      </c>
      <c r="F1038" s="22">
        <v>8.0000000000000018</v>
      </c>
      <c r="G1038" s="22">
        <v>7.0000000000000027</v>
      </c>
      <c r="H1038" s="22">
        <v>7.1666666666666687</v>
      </c>
      <c r="I1038" s="22">
        <v>7.0000000000000027</v>
      </c>
      <c r="J1038" s="22">
        <v>8.0000000000000018</v>
      </c>
      <c r="K1038" s="22">
        <v>10.000000000000005</v>
      </c>
      <c r="L1038" s="22">
        <v>2.5000000000000009</v>
      </c>
      <c r="M1038" s="22">
        <v>5.0000000000000027</v>
      </c>
      <c r="N1038" s="22">
        <v>9.3333333333333357</v>
      </c>
      <c r="O1038" s="96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8"/>
      <c r="B1039" s="3" t="s">
        <v>201</v>
      </c>
      <c r="C1039" s="27"/>
      <c r="D1039" s="11">
        <v>7.0000000000000036</v>
      </c>
      <c r="E1039" s="11">
        <v>6.5000000000000027</v>
      </c>
      <c r="F1039" s="11">
        <v>8.0000000000000036</v>
      </c>
      <c r="G1039" s="11">
        <v>7.0000000000000036</v>
      </c>
      <c r="H1039" s="11">
        <v>7.0000000000000036</v>
      </c>
      <c r="I1039" s="11">
        <v>7.0000000000000036</v>
      </c>
      <c r="J1039" s="11">
        <v>8.0000000000000036</v>
      </c>
      <c r="K1039" s="11">
        <v>10.000000000000005</v>
      </c>
      <c r="L1039" s="11">
        <v>2.5000000000000009</v>
      </c>
      <c r="M1039" s="11">
        <v>5.0000000000000027</v>
      </c>
      <c r="N1039" s="11">
        <v>9.0000000000000036</v>
      </c>
      <c r="O1039" s="96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A1040" s="28"/>
      <c r="B1040" s="3" t="s">
        <v>202</v>
      </c>
      <c r="C1040" s="27"/>
      <c r="D1040" s="23">
        <v>2.4013884872437208</v>
      </c>
      <c r="E1040" s="23">
        <v>0.54772255750516707</v>
      </c>
      <c r="F1040" s="23">
        <v>0.63245553203367588</v>
      </c>
      <c r="G1040" s="23">
        <v>9.7295071111809874E-16</v>
      </c>
      <c r="H1040" s="23">
        <v>0.40824829046386296</v>
      </c>
      <c r="I1040" s="23">
        <v>9.7295071111809874E-16</v>
      </c>
      <c r="J1040" s="23">
        <v>1.9459014222361975E-15</v>
      </c>
      <c r="K1040" s="23" t="s">
        <v>506</v>
      </c>
      <c r="L1040" s="23">
        <v>0.57735026918962573</v>
      </c>
      <c r="M1040" s="23">
        <v>0</v>
      </c>
      <c r="N1040" s="23">
        <v>0.51639777949432319</v>
      </c>
      <c r="O1040" s="96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28"/>
      <c r="B1041" s="3" t="s">
        <v>85</v>
      </c>
      <c r="C1041" s="27"/>
      <c r="D1041" s="13">
        <v>0.29404756986657793</v>
      </c>
      <c r="E1041" s="13">
        <v>8.426500884694875E-2</v>
      </c>
      <c r="F1041" s="13">
        <v>7.9056941504209471E-2</v>
      </c>
      <c r="G1041" s="13">
        <v>1.389929587311569E-16</v>
      </c>
      <c r="H1041" s="13">
        <v>5.6964877739143653E-2</v>
      </c>
      <c r="I1041" s="13">
        <v>1.389929587311569E-16</v>
      </c>
      <c r="J1041" s="13">
        <v>2.4323767777952464E-16</v>
      </c>
      <c r="K1041" s="13" t="s">
        <v>506</v>
      </c>
      <c r="L1041" s="13">
        <v>0.23094010767585021</v>
      </c>
      <c r="M1041" s="13">
        <v>0</v>
      </c>
      <c r="N1041" s="13">
        <v>5.5328333517248897E-2</v>
      </c>
      <c r="O1041" s="96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3" t="s">
        <v>203</v>
      </c>
      <c r="C1042" s="27"/>
      <c r="D1042" s="13">
        <v>8.599290780141855E-2</v>
      </c>
      <c r="E1042" s="13">
        <v>-0.13563829787234027</v>
      </c>
      <c r="F1042" s="13">
        <v>6.3829787234042534E-2</v>
      </c>
      <c r="G1042" s="13">
        <v>-6.914893617021256E-2</v>
      </c>
      <c r="H1042" s="13">
        <v>-4.6985815602836767E-2</v>
      </c>
      <c r="I1042" s="13">
        <v>-6.914893617021256E-2</v>
      </c>
      <c r="J1042" s="13">
        <v>6.3829787234042534E-2</v>
      </c>
      <c r="K1042" s="13">
        <v>0.32978723404255361</v>
      </c>
      <c r="L1042" s="13">
        <v>-0.66755319148936165</v>
      </c>
      <c r="M1042" s="13">
        <v>-0.33510638297872319</v>
      </c>
      <c r="N1042" s="13">
        <v>0.24113475177304977</v>
      </c>
      <c r="O1042" s="96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44" t="s">
        <v>204</v>
      </c>
      <c r="C1043" s="45"/>
      <c r="D1043" s="43">
        <v>0.79</v>
      </c>
      <c r="E1043" s="43">
        <v>0.34</v>
      </c>
      <c r="F1043" s="43">
        <v>0.67</v>
      </c>
      <c r="G1043" s="43">
        <v>0</v>
      </c>
      <c r="H1043" s="43">
        <v>0.11</v>
      </c>
      <c r="I1043" s="43">
        <v>0</v>
      </c>
      <c r="J1043" s="43">
        <v>0.67</v>
      </c>
      <c r="K1043" s="43">
        <v>0.79</v>
      </c>
      <c r="L1043" s="43">
        <v>3.48</v>
      </c>
      <c r="M1043" s="43">
        <v>1.35</v>
      </c>
      <c r="N1043" s="43">
        <v>1.57</v>
      </c>
      <c r="O1043" s="96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BM1044" s="53"/>
    </row>
    <row r="1045" spans="1:65" ht="15">
      <c r="B1045" s="8" t="s">
        <v>444</v>
      </c>
      <c r="BM1045" s="26" t="s">
        <v>66</v>
      </c>
    </row>
    <row r="1046" spans="1:65" ht="15">
      <c r="A1046" s="24" t="s">
        <v>38</v>
      </c>
      <c r="B1046" s="18" t="s">
        <v>112</v>
      </c>
      <c r="C1046" s="15" t="s">
        <v>113</v>
      </c>
      <c r="D1046" s="16" t="s">
        <v>194</v>
      </c>
      <c r="E1046" s="17" t="s">
        <v>194</v>
      </c>
      <c r="F1046" s="17" t="s">
        <v>194</v>
      </c>
      <c r="G1046" s="17" t="s">
        <v>194</v>
      </c>
      <c r="H1046" s="17" t="s">
        <v>194</v>
      </c>
      <c r="I1046" s="17" t="s">
        <v>194</v>
      </c>
      <c r="J1046" s="17" t="s">
        <v>194</v>
      </c>
      <c r="K1046" s="17" t="s">
        <v>194</v>
      </c>
      <c r="L1046" s="17" t="s">
        <v>194</v>
      </c>
      <c r="M1046" s="17" t="s">
        <v>194</v>
      </c>
      <c r="N1046" s="17" t="s">
        <v>194</v>
      </c>
      <c r="O1046" s="17" t="s">
        <v>194</v>
      </c>
      <c r="P1046" s="17" t="s">
        <v>194</v>
      </c>
      <c r="Q1046" s="17" t="s">
        <v>194</v>
      </c>
      <c r="R1046" s="96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195</v>
      </c>
      <c r="C1047" s="9" t="s">
        <v>195</v>
      </c>
      <c r="D1047" s="94" t="s">
        <v>205</v>
      </c>
      <c r="E1047" s="95" t="s">
        <v>229</v>
      </c>
      <c r="F1047" s="95" t="s">
        <v>230</v>
      </c>
      <c r="G1047" s="95" t="s">
        <v>231</v>
      </c>
      <c r="H1047" s="95" t="s">
        <v>232</v>
      </c>
      <c r="I1047" s="95" t="s">
        <v>221</v>
      </c>
      <c r="J1047" s="95" t="s">
        <v>196</v>
      </c>
      <c r="K1047" s="95" t="s">
        <v>222</v>
      </c>
      <c r="L1047" s="95" t="s">
        <v>198</v>
      </c>
      <c r="M1047" s="95" t="s">
        <v>228</v>
      </c>
      <c r="N1047" s="95" t="s">
        <v>218</v>
      </c>
      <c r="O1047" s="95" t="s">
        <v>220</v>
      </c>
      <c r="P1047" s="95" t="s">
        <v>207</v>
      </c>
      <c r="Q1047" s="95" t="s">
        <v>225</v>
      </c>
      <c r="R1047" s="96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98</v>
      </c>
      <c r="E1048" s="11" t="s">
        <v>98</v>
      </c>
      <c r="F1048" s="11" t="s">
        <v>98</v>
      </c>
      <c r="G1048" s="11" t="s">
        <v>98</v>
      </c>
      <c r="H1048" s="11" t="s">
        <v>98</v>
      </c>
      <c r="I1048" s="11" t="s">
        <v>102</v>
      </c>
      <c r="J1048" s="11" t="s">
        <v>102</v>
      </c>
      <c r="K1048" s="11" t="s">
        <v>98</v>
      </c>
      <c r="L1048" s="11" t="s">
        <v>98</v>
      </c>
      <c r="M1048" s="11" t="s">
        <v>103</v>
      </c>
      <c r="N1048" s="11" t="s">
        <v>99</v>
      </c>
      <c r="O1048" s="11" t="s">
        <v>98</v>
      </c>
      <c r="P1048" s="11" t="s">
        <v>102</v>
      </c>
      <c r="Q1048" s="11" t="s">
        <v>226</v>
      </c>
      <c r="R1048" s="96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6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45">
        <v>530.00000000000023</v>
      </c>
      <c r="E1050" s="145">
        <v>559.00000000000011</v>
      </c>
      <c r="F1050" s="145">
        <v>568.00000000000023</v>
      </c>
      <c r="G1050" s="145">
        <v>539.00000000000011</v>
      </c>
      <c r="H1050" s="145">
        <v>534.00000000000023</v>
      </c>
      <c r="I1050" s="145">
        <v>557.81488910000019</v>
      </c>
      <c r="J1050" s="145">
        <v>538.9000000000002</v>
      </c>
      <c r="K1050" s="145">
        <v>509.7000000000001</v>
      </c>
      <c r="L1050" s="145">
        <v>504</v>
      </c>
      <c r="M1050" s="145">
        <v>511.00000000000006</v>
      </c>
      <c r="N1050" s="145">
        <v>457.5</v>
      </c>
      <c r="O1050" s="157">
        <v>155.00000000000003</v>
      </c>
      <c r="P1050" s="145">
        <v>577.00000000000023</v>
      </c>
      <c r="Q1050" s="145">
        <v>482.00000000000017</v>
      </c>
      <c r="R1050" s="146"/>
      <c r="S1050" s="147"/>
      <c r="T1050" s="147"/>
      <c r="U1050" s="147"/>
      <c r="V1050" s="147"/>
      <c r="W1050" s="147"/>
      <c r="X1050" s="147"/>
      <c r="Y1050" s="147"/>
      <c r="Z1050" s="147"/>
      <c r="AA1050" s="147"/>
      <c r="AB1050" s="147"/>
      <c r="AC1050" s="147"/>
      <c r="AD1050" s="147"/>
      <c r="AE1050" s="147"/>
      <c r="AF1050" s="147"/>
      <c r="AG1050" s="147"/>
      <c r="AH1050" s="147"/>
      <c r="AI1050" s="147"/>
      <c r="AJ1050" s="147"/>
      <c r="AK1050" s="147"/>
      <c r="AL1050" s="147"/>
      <c r="AM1050" s="147"/>
      <c r="AN1050" s="147"/>
      <c r="AO1050" s="147"/>
      <c r="AP1050" s="147"/>
      <c r="AQ1050" s="147"/>
      <c r="AR1050" s="147"/>
      <c r="AS1050" s="147"/>
      <c r="AT1050" s="147"/>
      <c r="AU1050" s="147"/>
      <c r="AV1050" s="147"/>
      <c r="AW1050" s="147"/>
      <c r="AX1050" s="147"/>
      <c r="AY1050" s="147"/>
      <c r="AZ1050" s="147"/>
      <c r="BA1050" s="147"/>
      <c r="BB1050" s="147"/>
      <c r="BC1050" s="147"/>
      <c r="BD1050" s="147"/>
      <c r="BE1050" s="147"/>
      <c r="BF1050" s="147"/>
      <c r="BG1050" s="147"/>
      <c r="BH1050" s="147"/>
      <c r="BI1050" s="147"/>
      <c r="BJ1050" s="147"/>
      <c r="BK1050" s="147"/>
      <c r="BL1050" s="147"/>
      <c r="BM1050" s="148">
        <v>1</v>
      </c>
    </row>
    <row r="1051" spans="1:65">
      <c r="A1051" s="28"/>
      <c r="B1051" s="19">
        <v>1</v>
      </c>
      <c r="C1051" s="9">
        <v>2</v>
      </c>
      <c r="D1051" s="149">
        <v>534.00000000000023</v>
      </c>
      <c r="E1051" s="149">
        <v>507.00000000000011</v>
      </c>
      <c r="F1051" s="149">
        <v>571.00000000000011</v>
      </c>
      <c r="G1051" s="149">
        <v>547.00000000000023</v>
      </c>
      <c r="H1051" s="149">
        <v>546.00000000000023</v>
      </c>
      <c r="I1051" s="149">
        <v>544.88976840000009</v>
      </c>
      <c r="J1051" s="149">
        <v>537.80000000000018</v>
      </c>
      <c r="K1051" s="149">
        <v>517.40000000000009</v>
      </c>
      <c r="L1051" s="149">
        <v>512</v>
      </c>
      <c r="M1051" s="149">
        <v>502.50000000000017</v>
      </c>
      <c r="N1051" s="149">
        <v>446.5</v>
      </c>
      <c r="O1051" s="158">
        <v>468.00000000000017</v>
      </c>
      <c r="P1051" s="149">
        <v>548.00000000000023</v>
      </c>
      <c r="Q1051" s="149">
        <v>474.00000000000011</v>
      </c>
      <c r="R1051" s="146"/>
      <c r="S1051" s="147"/>
      <c r="T1051" s="147"/>
      <c r="U1051" s="147"/>
      <c r="V1051" s="147"/>
      <c r="W1051" s="147"/>
      <c r="X1051" s="147"/>
      <c r="Y1051" s="147"/>
      <c r="Z1051" s="147"/>
      <c r="AA1051" s="147"/>
      <c r="AB1051" s="147"/>
      <c r="AC1051" s="147"/>
      <c r="AD1051" s="147"/>
      <c r="AE1051" s="147"/>
      <c r="AF1051" s="147"/>
      <c r="AG1051" s="147"/>
      <c r="AH1051" s="147"/>
      <c r="AI1051" s="147"/>
      <c r="AJ1051" s="147"/>
      <c r="AK1051" s="147"/>
      <c r="AL1051" s="147"/>
      <c r="AM1051" s="147"/>
      <c r="AN1051" s="147"/>
      <c r="AO1051" s="147"/>
      <c r="AP1051" s="147"/>
      <c r="AQ1051" s="147"/>
      <c r="AR1051" s="147"/>
      <c r="AS1051" s="147"/>
      <c r="AT1051" s="147"/>
      <c r="AU1051" s="147"/>
      <c r="AV1051" s="147"/>
      <c r="AW1051" s="147"/>
      <c r="AX1051" s="147"/>
      <c r="AY1051" s="147"/>
      <c r="AZ1051" s="147"/>
      <c r="BA1051" s="147"/>
      <c r="BB1051" s="147"/>
      <c r="BC1051" s="147"/>
      <c r="BD1051" s="147"/>
      <c r="BE1051" s="147"/>
      <c r="BF1051" s="147"/>
      <c r="BG1051" s="147"/>
      <c r="BH1051" s="147"/>
      <c r="BI1051" s="147"/>
      <c r="BJ1051" s="147"/>
      <c r="BK1051" s="147"/>
      <c r="BL1051" s="147"/>
      <c r="BM1051" s="148" t="e">
        <v>#N/A</v>
      </c>
    </row>
    <row r="1052" spans="1:65">
      <c r="A1052" s="28"/>
      <c r="B1052" s="19">
        <v>1</v>
      </c>
      <c r="C1052" s="9">
        <v>3</v>
      </c>
      <c r="D1052" s="149">
        <v>515.00000000000023</v>
      </c>
      <c r="E1052" s="149">
        <v>549.00000000000023</v>
      </c>
      <c r="F1052" s="149">
        <v>541.00000000000011</v>
      </c>
      <c r="G1052" s="149">
        <v>549.00000000000023</v>
      </c>
      <c r="H1052" s="149">
        <v>544.00000000000011</v>
      </c>
      <c r="I1052" s="172">
        <v>578.0043902000001</v>
      </c>
      <c r="J1052" s="149">
        <v>537.10000000000025</v>
      </c>
      <c r="K1052" s="149">
        <v>508.20000000000022</v>
      </c>
      <c r="L1052" s="149">
        <v>504</v>
      </c>
      <c r="M1052" s="149">
        <v>498.50000000000017</v>
      </c>
      <c r="N1052" s="149">
        <v>462.2</v>
      </c>
      <c r="O1052" s="158">
        <v>49.000000000000021</v>
      </c>
      <c r="P1052" s="149">
        <v>565.00000000000023</v>
      </c>
      <c r="Q1052" s="172">
        <v>489.00000000000011</v>
      </c>
      <c r="R1052" s="146"/>
      <c r="S1052" s="147"/>
      <c r="T1052" s="147"/>
      <c r="U1052" s="147"/>
      <c r="V1052" s="147"/>
      <c r="W1052" s="147"/>
      <c r="X1052" s="147"/>
      <c r="Y1052" s="147"/>
      <c r="Z1052" s="147"/>
      <c r="AA1052" s="147"/>
      <c r="AB1052" s="147"/>
      <c r="AC1052" s="147"/>
      <c r="AD1052" s="147"/>
      <c r="AE1052" s="147"/>
      <c r="AF1052" s="147"/>
      <c r="AG1052" s="147"/>
      <c r="AH1052" s="147"/>
      <c r="AI1052" s="147"/>
      <c r="AJ1052" s="147"/>
      <c r="AK1052" s="147"/>
      <c r="AL1052" s="147"/>
      <c r="AM1052" s="147"/>
      <c r="AN1052" s="147"/>
      <c r="AO1052" s="147"/>
      <c r="AP1052" s="147"/>
      <c r="AQ1052" s="147"/>
      <c r="AR1052" s="147"/>
      <c r="AS1052" s="147"/>
      <c r="AT1052" s="147"/>
      <c r="AU1052" s="147"/>
      <c r="AV1052" s="147"/>
      <c r="AW1052" s="147"/>
      <c r="AX1052" s="147"/>
      <c r="AY1052" s="147"/>
      <c r="AZ1052" s="147"/>
      <c r="BA1052" s="147"/>
      <c r="BB1052" s="147"/>
      <c r="BC1052" s="147"/>
      <c r="BD1052" s="147"/>
      <c r="BE1052" s="147"/>
      <c r="BF1052" s="147"/>
      <c r="BG1052" s="147"/>
      <c r="BH1052" s="147"/>
      <c r="BI1052" s="147"/>
      <c r="BJ1052" s="147"/>
      <c r="BK1052" s="147"/>
      <c r="BL1052" s="147"/>
      <c r="BM1052" s="148">
        <v>16</v>
      </c>
    </row>
    <row r="1053" spans="1:65">
      <c r="A1053" s="28"/>
      <c r="B1053" s="19">
        <v>1</v>
      </c>
      <c r="C1053" s="9">
        <v>4</v>
      </c>
      <c r="D1053" s="149">
        <v>502.00000000000011</v>
      </c>
      <c r="E1053" s="149">
        <v>533.00000000000023</v>
      </c>
      <c r="F1053" s="149">
        <v>537.00000000000011</v>
      </c>
      <c r="G1053" s="149">
        <v>552.00000000000023</v>
      </c>
      <c r="H1053" s="149">
        <v>535.00000000000023</v>
      </c>
      <c r="I1053" s="149">
        <v>552.8914129000002</v>
      </c>
      <c r="J1053" s="149">
        <v>543.9000000000002</v>
      </c>
      <c r="K1053" s="149">
        <v>520.60000000000014</v>
      </c>
      <c r="L1053" s="149">
        <v>512</v>
      </c>
      <c r="M1053" s="149">
        <v>497.50000000000017</v>
      </c>
      <c r="N1053" s="149">
        <v>459.1</v>
      </c>
      <c r="O1053" s="158">
        <v>56.700000000000024</v>
      </c>
      <c r="P1053" s="149">
        <v>584.00000000000023</v>
      </c>
      <c r="Q1053" s="149">
        <v>470.00000000000017</v>
      </c>
      <c r="R1053" s="146"/>
      <c r="S1053" s="147"/>
      <c r="T1053" s="147"/>
      <c r="U1053" s="147"/>
      <c r="V1053" s="147"/>
      <c r="W1053" s="147"/>
      <c r="X1053" s="147"/>
      <c r="Y1053" s="147"/>
      <c r="Z1053" s="147"/>
      <c r="AA1053" s="147"/>
      <c r="AB1053" s="147"/>
      <c r="AC1053" s="147"/>
      <c r="AD1053" s="147"/>
      <c r="AE1053" s="147"/>
      <c r="AF1053" s="147"/>
      <c r="AG1053" s="147"/>
      <c r="AH1053" s="147"/>
      <c r="AI1053" s="147"/>
      <c r="AJ1053" s="147"/>
      <c r="AK1053" s="147"/>
      <c r="AL1053" s="147"/>
      <c r="AM1053" s="147"/>
      <c r="AN1053" s="147"/>
      <c r="AO1053" s="147"/>
      <c r="AP1053" s="147"/>
      <c r="AQ1053" s="147"/>
      <c r="AR1053" s="147"/>
      <c r="AS1053" s="147"/>
      <c r="AT1053" s="147"/>
      <c r="AU1053" s="147"/>
      <c r="AV1053" s="147"/>
      <c r="AW1053" s="147"/>
      <c r="AX1053" s="147"/>
      <c r="AY1053" s="147"/>
      <c r="AZ1053" s="147"/>
      <c r="BA1053" s="147"/>
      <c r="BB1053" s="147"/>
      <c r="BC1053" s="147"/>
      <c r="BD1053" s="147"/>
      <c r="BE1053" s="147"/>
      <c r="BF1053" s="147"/>
      <c r="BG1053" s="147"/>
      <c r="BH1053" s="147"/>
      <c r="BI1053" s="147"/>
      <c r="BJ1053" s="147"/>
      <c r="BK1053" s="147"/>
      <c r="BL1053" s="147"/>
      <c r="BM1053" s="148">
        <v>523.81654783550334</v>
      </c>
    </row>
    <row r="1054" spans="1:65">
      <c r="A1054" s="28"/>
      <c r="B1054" s="19">
        <v>1</v>
      </c>
      <c r="C1054" s="9">
        <v>5</v>
      </c>
      <c r="D1054" s="149">
        <v>523.00000000000011</v>
      </c>
      <c r="E1054" s="149">
        <v>560.00000000000011</v>
      </c>
      <c r="F1054" s="149">
        <v>541.00000000000011</v>
      </c>
      <c r="G1054" s="149">
        <v>549.00000000000023</v>
      </c>
      <c r="H1054" s="149">
        <v>548.00000000000023</v>
      </c>
      <c r="I1054" s="149">
        <v>545.89837080000018</v>
      </c>
      <c r="J1054" s="149">
        <v>543.60000000000025</v>
      </c>
      <c r="K1054" s="149">
        <v>522.50000000000011</v>
      </c>
      <c r="L1054" s="149">
        <v>496</v>
      </c>
      <c r="M1054" s="172">
        <v>528.00000000000011</v>
      </c>
      <c r="N1054" s="149">
        <v>453.6</v>
      </c>
      <c r="O1054" s="158">
        <v>319.00000000000006</v>
      </c>
      <c r="P1054" s="149">
        <v>563.00000000000023</v>
      </c>
      <c r="Q1054" s="149">
        <v>473.00000000000011</v>
      </c>
      <c r="R1054" s="146"/>
      <c r="S1054" s="147"/>
      <c r="T1054" s="147"/>
      <c r="U1054" s="147"/>
      <c r="V1054" s="147"/>
      <c r="W1054" s="147"/>
      <c r="X1054" s="147"/>
      <c r="Y1054" s="147"/>
      <c r="Z1054" s="147"/>
      <c r="AA1054" s="147"/>
      <c r="AB1054" s="147"/>
      <c r="AC1054" s="147"/>
      <c r="AD1054" s="147"/>
      <c r="AE1054" s="147"/>
      <c r="AF1054" s="147"/>
      <c r="AG1054" s="147"/>
      <c r="AH1054" s="147"/>
      <c r="AI1054" s="147"/>
      <c r="AJ1054" s="147"/>
      <c r="AK1054" s="147"/>
      <c r="AL1054" s="147"/>
      <c r="AM1054" s="147"/>
      <c r="AN1054" s="147"/>
      <c r="AO1054" s="147"/>
      <c r="AP1054" s="147"/>
      <c r="AQ1054" s="147"/>
      <c r="AR1054" s="147"/>
      <c r="AS1054" s="147"/>
      <c r="AT1054" s="147"/>
      <c r="AU1054" s="147"/>
      <c r="AV1054" s="147"/>
      <c r="AW1054" s="147"/>
      <c r="AX1054" s="147"/>
      <c r="AY1054" s="147"/>
      <c r="AZ1054" s="147"/>
      <c r="BA1054" s="147"/>
      <c r="BB1054" s="147"/>
      <c r="BC1054" s="147"/>
      <c r="BD1054" s="147"/>
      <c r="BE1054" s="147"/>
      <c r="BF1054" s="147"/>
      <c r="BG1054" s="147"/>
      <c r="BH1054" s="147"/>
      <c r="BI1054" s="147"/>
      <c r="BJ1054" s="147"/>
      <c r="BK1054" s="147"/>
      <c r="BL1054" s="147"/>
      <c r="BM1054" s="148">
        <v>57</v>
      </c>
    </row>
    <row r="1055" spans="1:65">
      <c r="A1055" s="28"/>
      <c r="B1055" s="19">
        <v>1</v>
      </c>
      <c r="C1055" s="9">
        <v>6</v>
      </c>
      <c r="D1055" s="149">
        <v>510.00000000000023</v>
      </c>
      <c r="E1055" s="149">
        <v>538.00000000000011</v>
      </c>
      <c r="F1055" s="149">
        <v>537.00000000000011</v>
      </c>
      <c r="G1055" s="149">
        <v>543.00000000000011</v>
      </c>
      <c r="H1055" s="149">
        <v>558.00000000000011</v>
      </c>
      <c r="I1055" s="149">
        <v>551.57349690000024</v>
      </c>
      <c r="J1055" s="149">
        <v>537.20000000000016</v>
      </c>
      <c r="K1055" s="149">
        <v>535.80000000000018</v>
      </c>
      <c r="L1055" s="149">
        <v>496</v>
      </c>
      <c r="M1055" s="149">
        <v>494.00000000000017</v>
      </c>
      <c r="N1055" s="149">
        <v>444.1</v>
      </c>
      <c r="O1055" s="158">
        <v>322.00000000000011</v>
      </c>
      <c r="P1055" s="149">
        <v>569.00000000000023</v>
      </c>
      <c r="Q1055" s="149">
        <v>472.00000000000011</v>
      </c>
      <c r="R1055" s="146"/>
      <c r="S1055" s="147"/>
      <c r="T1055" s="147"/>
      <c r="U1055" s="147"/>
      <c r="V1055" s="147"/>
      <c r="W1055" s="147"/>
      <c r="X1055" s="147"/>
      <c r="Y1055" s="147"/>
      <c r="Z1055" s="147"/>
      <c r="AA1055" s="147"/>
      <c r="AB1055" s="147"/>
      <c r="AC1055" s="147"/>
      <c r="AD1055" s="147"/>
      <c r="AE1055" s="147"/>
      <c r="AF1055" s="147"/>
      <c r="AG1055" s="147"/>
      <c r="AH1055" s="147"/>
      <c r="AI1055" s="147"/>
      <c r="AJ1055" s="147"/>
      <c r="AK1055" s="147"/>
      <c r="AL1055" s="147"/>
      <c r="AM1055" s="147"/>
      <c r="AN1055" s="147"/>
      <c r="AO1055" s="147"/>
      <c r="AP1055" s="147"/>
      <c r="AQ1055" s="147"/>
      <c r="AR1055" s="147"/>
      <c r="AS1055" s="147"/>
      <c r="AT1055" s="147"/>
      <c r="AU1055" s="147"/>
      <c r="AV1055" s="147"/>
      <c r="AW1055" s="147"/>
      <c r="AX1055" s="147"/>
      <c r="AY1055" s="147"/>
      <c r="AZ1055" s="147"/>
      <c r="BA1055" s="147"/>
      <c r="BB1055" s="147"/>
      <c r="BC1055" s="147"/>
      <c r="BD1055" s="147"/>
      <c r="BE1055" s="147"/>
      <c r="BF1055" s="147"/>
      <c r="BG1055" s="147"/>
      <c r="BH1055" s="147"/>
      <c r="BI1055" s="147"/>
      <c r="BJ1055" s="147"/>
      <c r="BK1055" s="147"/>
      <c r="BL1055" s="147"/>
      <c r="BM1055" s="150"/>
    </row>
    <row r="1056" spans="1:65">
      <c r="A1056" s="28"/>
      <c r="B1056" s="20" t="s">
        <v>200</v>
      </c>
      <c r="C1056" s="12"/>
      <c r="D1056" s="151">
        <v>519.00000000000011</v>
      </c>
      <c r="E1056" s="151">
        <v>541.00000000000011</v>
      </c>
      <c r="F1056" s="151">
        <v>549.16666666666674</v>
      </c>
      <c r="G1056" s="151">
        <v>546.50000000000011</v>
      </c>
      <c r="H1056" s="151">
        <v>544.16666666666686</v>
      </c>
      <c r="I1056" s="151">
        <v>555.17872138333348</v>
      </c>
      <c r="J1056" s="151">
        <v>539.75000000000023</v>
      </c>
      <c r="K1056" s="151">
        <v>519.03333333333342</v>
      </c>
      <c r="L1056" s="151">
        <v>504</v>
      </c>
      <c r="M1056" s="151">
        <v>505.25000000000017</v>
      </c>
      <c r="N1056" s="151">
        <v>453.83333333333331</v>
      </c>
      <c r="O1056" s="151">
        <v>228.28333333333339</v>
      </c>
      <c r="P1056" s="151">
        <v>567.66666666666686</v>
      </c>
      <c r="Q1056" s="151">
        <v>476.6666666666668</v>
      </c>
      <c r="R1056" s="146"/>
      <c r="S1056" s="147"/>
      <c r="T1056" s="147"/>
      <c r="U1056" s="147"/>
      <c r="V1056" s="147"/>
      <c r="W1056" s="147"/>
      <c r="X1056" s="147"/>
      <c r="Y1056" s="147"/>
      <c r="Z1056" s="147"/>
      <c r="AA1056" s="147"/>
      <c r="AB1056" s="147"/>
      <c r="AC1056" s="147"/>
      <c r="AD1056" s="147"/>
      <c r="AE1056" s="147"/>
      <c r="AF1056" s="147"/>
      <c r="AG1056" s="147"/>
      <c r="AH1056" s="147"/>
      <c r="AI1056" s="147"/>
      <c r="AJ1056" s="147"/>
      <c r="AK1056" s="147"/>
      <c r="AL1056" s="147"/>
      <c r="AM1056" s="147"/>
      <c r="AN1056" s="147"/>
      <c r="AO1056" s="147"/>
      <c r="AP1056" s="147"/>
      <c r="AQ1056" s="147"/>
      <c r="AR1056" s="147"/>
      <c r="AS1056" s="147"/>
      <c r="AT1056" s="147"/>
      <c r="AU1056" s="147"/>
      <c r="AV1056" s="147"/>
      <c r="AW1056" s="147"/>
      <c r="AX1056" s="147"/>
      <c r="AY1056" s="147"/>
      <c r="AZ1056" s="147"/>
      <c r="BA1056" s="147"/>
      <c r="BB1056" s="147"/>
      <c r="BC1056" s="147"/>
      <c r="BD1056" s="147"/>
      <c r="BE1056" s="147"/>
      <c r="BF1056" s="147"/>
      <c r="BG1056" s="147"/>
      <c r="BH1056" s="147"/>
      <c r="BI1056" s="147"/>
      <c r="BJ1056" s="147"/>
      <c r="BK1056" s="147"/>
      <c r="BL1056" s="147"/>
      <c r="BM1056" s="150"/>
    </row>
    <row r="1057" spans="1:65">
      <c r="A1057" s="28"/>
      <c r="B1057" s="3" t="s">
        <v>201</v>
      </c>
      <c r="C1057" s="27"/>
      <c r="D1057" s="149">
        <v>519.00000000000023</v>
      </c>
      <c r="E1057" s="149">
        <v>543.50000000000023</v>
      </c>
      <c r="F1057" s="149">
        <v>541.00000000000011</v>
      </c>
      <c r="G1057" s="149">
        <v>548.00000000000023</v>
      </c>
      <c r="H1057" s="149">
        <v>545.00000000000023</v>
      </c>
      <c r="I1057" s="149">
        <v>552.23245490000022</v>
      </c>
      <c r="J1057" s="149">
        <v>538.35000000000014</v>
      </c>
      <c r="K1057" s="149">
        <v>519.00000000000011</v>
      </c>
      <c r="L1057" s="149">
        <v>504</v>
      </c>
      <c r="M1057" s="149">
        <v>500.50000000000017</v>
      </c>
      <c r="N1057" s="149">
        <v>455.55</v>
      </c>
      <c r="O1057" s="149">
        <v>237.00000000000006</v>
      </c>
      <c r="P1057" s="149">
        <v>567.00000000000023</v>
      </c>
      <c r="Q1057" s="149">
        <v>473.50000000000011</v>
      </c>
      <c r="R1057" s="146"/>
      <c r="S1057" s="147"/>
      <c r="T1057" s="147"/>
      <c r="U1057" s="147"/>
      <c r="V1057" s="147"/>
      <c r="W1057" s="147"/>
      <c r="X1057" s="147"/>
      <c r="Y1057" s="147"/>
      <c r="Z1057" s="147"/>
      <c r="AA1057" s="147"/>
      <c r="AB1057" s="147"/>
      <c r="AC1057" s="147"/>
      <c r="AD1057" s="147"/>
      <c r="AE1057" s="147"/>
      <c r="AF1057" s="147"/>
      <c r="AG1057" s="147"/>
      <c r="AH1057" s="147"/>
      <c r="AI1057" s="147"/>
      <c r="AJ1057" s="147"/>
      <c r="AK1057" s="147"/>
      <c r="AL1057" s="147"/>
      <c r="AM1057" s="147"/>
      <c r="AN1057" s="147"/>
      <c r="AO1057" s="147"/>
      <c r="AP1057" s="147"/>
      <c r="AQ1057" s="147"/>
      <c r="AR1057" s="147"/>
      <c r="AS1057" s="147"/>
      <c r="AT1057" s="147"/>
      <c r="AU1057" s="147"/>
      <c r="AV1057" s="147"/>
      <c r="AW1057" s="147"/>
      <c r="AX1057" s="147"/>
      <c r="AY1057" s="147"/>
      <c r="AZ1057" s="147"/>
      <c r="BA1057" s="147"/>
      <c r="BB1057" s="147"/>
      <c r="BC1057" s="147"/>
      <c r="BD1057" s="147"/>
      <c r="BE1057" s="147"/>
      <c r="BF1057" s="147"/>
      <c r="BG1057" s="147"/>
      <c r="BH1057" s="147"/>
      <c r="BI1057" s="147"/>
      <c r="BJ1057" s="147"/>
      <c r="BK1057" s="147"/>
      <c r="BL1057" s="147"/>
      <c r="BM1057" s="150"/>
    </row>
    <row r="1058" spans="1:65">
      <c r="A1058" s="28"/>
      <c r="B1058" s="3" t="s">
        <v>202</v>
      </c>
      <c r="C1058" s="27"/>
      <c r="D1058" s="149">
        <v>12.231107881136548</v>
      </c>
      <c r="E1058" s="149">
        <v>19.88969582472291</v>
      </c>
      <c r="F1058" s="149">
        <v>15.879756505270084</v>
      </c>
      <c r="G1058" s="149">
        <v>4.722287581247091</v>
      </c>
      <c r="H1058" s="149">
        <v>8.908797150382652</v>
      </c>
      <c r="I1058" s="149">
        <v>12.150534319728628</v>
      </c>
      <c r="J1058" s="149">
        <v>3.1652803983217801</v>
      </c>
      <c r="K1058" s="149">
        <v>10.027296079535438</v>
      </c>
      <c r="L1058" s="149">
        <v>7.1554175279993268</v>
      </c>
      <c r="M1058" s="149">
        <v>12.572788075840586</v>
      </c>
      <c r="N1058" s="149">
        <v>7.2076810880245379</v>
      </c>
      <c r="O1058" s="149">
        <v>168.18454645616725</v>
      </c>
      <c r="P1058" s="149">
        <v>12.420413304985734</v>
      </c>
      <c r="Q1058" s="149">
        <v>7.3120904443713375</v>
      </c>
      <c r="R1058" s="146"/>
      <c r="S1058" s="147"/>
      <c r="T1058" s="147"/>
      <c r="U1058" s="147"/>
      <c r="V1058" s="147"/>
      <c r="W1058" s="147"/>
      <c r="X1058" s="147"/>
      <c r="Y1058" s="147"/>
      <c r="Z1058" s="147"/>
      <c r="AA1058" s="147"/>
      <c r="AB1058" s="147"/>
      <c r="AC1058" s="147"/>
      <c r="AD1058" s="147"/>
      <c r="AE1058" s="147"/>
      <c r="AF1058" s="147"/>
      <c r="AG1058" s="147"/>
      <c r="AH1058" s="147"/>
      <c r="AI1058" s="147"/>
      <c r="AJ1058" s="147"/>
      <c r="AK1058" s="147"/>
      <c r="AL1058" s="147"/>
      <c r="AM1058" s="147"/>
      <c r="AN1058" s="147"/>
      <c r="AO1058" s="147"/>
      <c r="AP1058" s="147"/>
      <c r="AQ1058" s="147"/>
      <c r="AR1058" s="147"/>
      <c r="AS1058" s="147"/>
      <c r="AT1058" s="147"/>
      <c r="AU1058" s="147"/>
      <c r="AV1058" s="147"/>
      <c r="AW1058" s="147"/>
      <c r="AX1058" s="147"/>
      <c r="AY1058" s="147"/>
      <c r="AZ1058" s="147"/>
      <c r="BA1058" s="147"/>
      <c r="BB1058" s="147"/>
      <c r="BC1058" s="147"/>
      <c r="BD1058" s="147"/>
      <c r="BE1058" s="147"/>
      <c r="BF1058" s="147"/>
      <c r="BG1058" s="147"/>
      <c r="BH1058" s="147"/>
      <c r="BI1058" s="147"/>
      <c r="BJ1058" s="147"/>
      <c r="BK1058" s="147"/>
      <c r="BL1058" s="147"/>
      <c r="BM1058" s="150"/>
    </row>
    <row r="1059" spans="1:65">
      <c r="A1059" s="28"/>
      <c r="B1059" s="3" t="s">
        <v>85</v>
      </c>
      <c r="C1059" s="27"/>
      <c r="D1059" s="13">
        <v>2.3566681851900858E-2</v>
      </c>
      <c r="E1059" s="13">
        <v>3.6764687291539568E-2</v>
      </c>
      <c r="F1059" s="13">
        <v>2.8916096822950071E-2</v>
      </c>
      <c r="G1059" s="13">
        <v>8.6409653819708877E-3</v>
      </c>
      <c r="H1059" s="13">
        <v>1.637144958722692E-2</v>
      </c>
      <c r="I1059" s="13">
        <v>2.1885806951414236E-2</v>
      </c>
      <c r="J1059" s="13">
        <v>5.8643453419579038E-3</v>
      </c>
      <c r="K1059" s="13">
        <v>1.931917554338598E-2</v>
      </c>
      <c r="L1059" s="13">
        <v>1.4197256999998664E-2</v>
      </c>
      <c r="M1059" s="13">
        <v>2.4884291095181754E-2</v>
      </c>
      <c r="N1059" s="13">
        <v>1.588177984875036E-2</v>
      </c>
      <c r="O1059" s="13">
        <v>0.73673598506023452</v>
      </c>
      <c r="P1059" s="13">
        <v>2.1879765070438751E-2</v>
      </c>
      <c r="Q1059" s="13">
        <v>1.5340049883296509E-2</v>
      </c>
      <c r="R1059" s="96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203</v>
      </c>
      <c r="C1060" s="27"/>
      <c r="D1060" s="13">
        <v>-9.1951043841703717E-3</v>
      </c>
      <c r="E1060" s="13">
        <v>3.2804332424207772E-2</v>
      </c>
      <c r="F1060" s="13">
        <v>4.8395032451560072E-2</v>
      </c>
      <c r="G1060" s="13">
        <v>4.3304191626302169E-2</v>
      </c>
      <c r="H1060" s="13">
        <v>3.884970590420167E-2</v>
      </c>
      <c r="I1060" s="13">
        <v>5.9872437549794544E-2</v>
      </c>
      <c r="J1060" s="13">
        <v>3.0418000787368227E-2</v>
      </c>
      <c r="K1060" s="13">
        <v>-9.1314688738547423E-3</v>
      </c>
      <c r="L1060" s="13">
        <v>-3.7831084026246575E-2</v>
      </c>
      <c r="M1060" s="13">
        <v>-3.5444752389406586E-2</v>
      </c>
      <c r="N1060" s="13">
        <v>-0.13360252705141185</v>
      </c>
      <c r="O1060" s="13">
        <v>-0.56419220760276112</v>
      </c>
      <c r="P1060" s="13">
        <v>8.3712740676787467E-2</v>
      </c>
      <c r="Q1060" s="13">
        <v>-9.0012202485140413E-2</v>
      </c>
      <c r="R1060" s="96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44" t="s">
        <v>204</v>
      </c>
      <c r="C1061" s="45"/>
      <c r="D1061" s="43">
        <v>0.32</v>
      </c>
      <c r="E1061" s="43">
        <v>0.36</v>
      </c>
      <c r="F1061" s="43">
        <v>0.61</v>
      </c>
      <c r="G1061" s="43">
        <v>0.53</v>
      </c>
      <c r="H1061" s="43">
        <v>0.45</v>
      </c>
      <c r="I1061" s="43">
        <v>0.79</v>
      </c>
      <c r="J1061" s="43">
        <v>0.32</v>
      </c>
      <c r="K1061" s="43">
        <v>0.32</v>
      </c>
      <c r="L1061" s="43">
        <v>0.78</v>
      </c>
      <c r="M1061" s="43">
        <v>0.74</v>
      </c>
      <c r="N1061" s="43">
        <v>2.3199999999999998</v>
      </c>
      <c r="O1061" s="43">
        <v>9.25</v>
      </c>
      <c r="P1061" s="43">
        <v>1.18</v>
      </c>
      <c r="Q1061" s="43">
        <v>1.62</v>
      </c>
      <c r="R1061" s="96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3"/>
    </row>
    <row r="1063" spans="1:65" ht="15">
      <c r="B1063" s="8" t="s">
        <v>445</v>
      </c>
      <c r="BM1063" s="26" t="s">
        <v>66</v>
      </c>
    </row>
    <row r="1064" spans="1:65" ht="15">
      <c r="A1064" s="24" t="s">
        <v>41</v>
      </c>
      <c r="B1064" s="18" t="s">
        <v>112</v>
      </c>
      <c r="C1064" s="15" t="s">
        <v>113</v>
      </c>
      <c r="D1064" s="16" t="s">
        <v>194</v>
      </c>
      <c r="E1064" s="17" t="s">
        <v>194</v>
      </c>
      <c r="F1064" s="17" t="s">
        <v>194</v>
      </c>
      <c r="G1064" s="17" t="s">
        <v>194</v>
      </c>
      <c r="H1064" s="17" t="s">
        <v>194</v>
      </c>
      <c r="I1064" s="17" t="s">
        <v>194</v>
      </c>
      <c r="J1064" s="17" t="s">
        <v>194</v>
      </c>
      <c r="K1064" s="17" t="s">
        <v>194</v>
      </c>
      <c r="L1064" s="17" t="s">
        <v>194</v>
      </c>
      <c r="M1064" s="17" t="s">
        <v>194</v>
      </c>
      <c r="N1064" s="17" t="s">
        <v>194</v>
      </c>
      <c r="O1064" s="17" t="s">
        <v>194</v>
      </c>
      <c r="P1064" s="17" t="s">
        <v>194</v>
      </c>
      <c r="Q1064" s="17" t="s">
        <v>194</v>
      </c>
      <c r="R1064" s="17" t="s">
        <v>194</v>
      </c>
      <c r="S1064" s="96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195</v>
      </c>
      <c r="C1065" s="9" t="s">
        <v>195</v>
      </c>
      <c r="D1065" s="94" t="s">
        <v>205</v>
      </c>
      <c r="E1065" s="95" t="s">
        <v>229</v>
      </c>
      <c r="F1065" s="95" t="s">
        <v>230</v>
      </c>
      <c r="G1065" s="95" t="s">
        <v>231</v>
      </c>
      <c r="H1065" s="95" t="s">
        <v>232</v>
      </c>
      <c r="I1065" s="95" t="s">
        <v>221</v>
      </c>
      <c r="J1065" s="95" t="s">
        <v>196</v>
      </c>
      <c r="K1065" s="95" t="s">
        <v>222</v>
      </c>
      <c r="L1065" s="95" t="s">
        <v>223</v>
      </c>
      <c r="M1065" s="95" t="s">
        <v>198</v>
      </c>
      <c r="N1065" s="95" t="s">
        <v>228</v>
      </c>
      <c r="O1065" s="95" t="s">
        <v>218</v>
      </c>
      <c r="P1065" s="95" t="s">
        <v>220</v>
      </c>
      <c r="Q1065" s="95" t="s">
        <v>207</v>
      </c>
      <c r="R1065" s="95" t="s">
        <v>225</v>
      </c>
      <c r="S1065" s="96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98</v>
      </c>
      <c r="E1066" s="11" t="s">
        <v>98</v>
      </c>
      <c r="F1066" s="11" t="s">
        <v>98</v>
      </c>
      <c r="G1066" s="11" t="s">
        <v>98</v>
      </c>
      <c r="H1066" s="11" t="s">
        <v>98</v>
      </c>
      <c r="I1066" s="11" t="s">
        <v>102</v>
      </c>
      <c r="J1066" s="11" t="s">
        <v>102</v>
      </c>
      <c r="K1066" s="11" t="s">
        <v>98</v>
      </c>
      <c r="L1066" s="11" t="s">
        <v>102</v>
      </c>
      <c r="M1066" s="11" t="s">
        <v>98</v>
      </c>
      <c r="N1066" s="11" t="s">
        <v>103</v>
      </c>
      <c r="O1066" s="11" t="s">
        <v>100</v>
      </c>
      <c r="P1066" s="11" t="s">
        <v>98</v>
      </c>
      <c r="Q1066" s="11" t="s">
        <v>102</v>
      </c>
      <c r="R1066" s="11" t="s">
        <v>226</v>
      </c>
      <c r="S1066" s="96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96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160">
        <v>18.800000000000008</v>
      </c>
      <c r="E1068" s="160">
        <v>19.000000000000011</v>
      </c>
      <c r="F1068" s="160">
        <v>20.70000000000001</v>
      </c>
      <c r="G1068" s="160">
        <v>19.45000000000001</v>
      </c>
      <c r="H1068" s="160">
        <v>18.400000000000009</v>
      </c>
      <c r="I1068" s="160">
        <v>17.647337400000012</v>
      </c>
      <c r="J1068" s="160">
        <v>19.100000000000012</v>
      </c>
      <c r="K1068" s="160">
        <v>19.600000000000012</v>
      </c>
      <c r="L1068" s="160">
        <v>18.108774931381127</v>
      </c>
      <c r="M1068" s="159" t="s">
        <v>208</v>
      </c>
      <c r="N1068" s="160">
        <v>20.400000000000009</v>
      </c>
      <c r="O1068" s="160">
        <v>17.732657270194501</v>
      </c>
      <c r="P1068" s="159">
        <v>5.5000000000000027</v>
      </c>
      <c r="Q1068" s="160">
        <v>19.500000000000011</v>
      </c>
      <c r="R1068" s="159">
        <v>21.900000000000009</v>
      </c>
      <c r="S1068" s="161"/>
      <c r="T1068" s="162"/>
      <c r="U1068" s="162"/>
      <c r="V1068" s="162"/>
      <c r="W1068" s="162"/>
      <c r="X1068" s="162"/>
      <c r="Y1068" s="162"/>
      <c r="Z1068" s="162"/>
      <c r="AA1068" s="162"/>
      <c r="AB1068" s="162"/>
      <c r="AC1068" s="162"/>
      <c r="AD1068" s="162"/>
      <c r="AE1068" s="162"/>
      <c r="AF1068" s="162"/>
      <c r="AG1068" s="162"/>
      <c r="AH1068" s="162"/>
      <c r="AI1068" s="162"/>
      <c r="AJ1068" s="162"/>
      <c r="AK1068" s="162"/>
      <c r="AL1068" s="162"/>
      <c r="AM1068" s="162"/>
      <c r="AN1068" s="162"/>
      <c r="AO1068" s="162"/>
      <c r="AP1068" s="162"/>
      <c r="AQ1068" s="162"/>
      <c r="AR1068" s="162"/>
      <c r="AS1068" s="162"/>
      <c r="AT1068" s="162"/>
      <c r="AU1068" s="162"/>
      <c r="AV1068" s="162"/>
      <c r="AW1068" s="162"/>
      <c r="AX1068" s="162"/>
      <c r="AY1068" s="162"/>
      <c r="AZ1068" s="162"/>
      <c r="BA1068" s="162"/>
      <c r="BB1068" s="162"/>
      <c r="BC1068" s="162"/>
      <c r="BD1068" s="162"/>
      <c r="BE1068" s="162"/>
      <c r="BF1068" s="162"/>
      <c r="BG1068" s="162"/>
      <c r="BH1068" s="162"/>
      <c r="BI1068" s="162"/>
      <c r="BJ1068" s="162"/>
      <c r="BK1068" s="162"/>
      <c r="BL1068" s="162"/>
      <c r="BM1068" s="163">
        <v>1</v>
      </c>
    </row>
    <row r="1069" spans="1:65">
      <c r="A1069" s="28"/>
      <c r="B1069" s="19">
        <v>1</v>
      </c>
      <c r="C1069" s="9">
        <v>2</v>
      </c>
      <c r="D1069" s="165">
        <v>18.45000000000001</v>
      </c>
      <c r="E1069" s="165">
        <v>18.20000000000001</v>
      </c>
      <c r="F1069" s="165">
        <v>18.800000000000008</v>
      </c>
      <c r="G1069" s="165">
        <v>18.900000000000009</v>
      </c>
      <c r="H1069" s="165">
        <v>19.20000000000001</v>
      </c>
      <c r="I1069" s="165">
        <v>18.84128814000001</v>
      </c>
      <c r="J1069" s="165">
        <v>19.400000000000009</v>
      </c>
      <c r="K1069" s="165">
        <v>19.400000000000009</v>
      </c>
      <c r="L1069" s="165">
        <v>18.428113594482909</v>
      </c>
      <c r="M1069" s="164" t="s">
        <v>208</v>
      </c>
      <c r="N1069" s="165">
        <v>19.800000000000011</v>
      </c>
      <c r="O1069" s="165">
        <v>18.297905247176107</v>
      </c>
      <c r="P1069" s="164">
        <v>13.100000000000007</v>
      </c>
      <c r="Q1069" s="165">
        <v>18.000000000000011</v>
      </c>
      <c r="R1069" s="164">
        <v>21.800000000000011</v>
      </c>
      <c r="S1069" s="161"/>
      <c r="T1069" s="162"/>
      <c r="U1069" s="162"/>
      <c r="V1069" s="162"/>
      <c r="W1069" s="162"/>
      <c r="X1069" s="162"/>
      <c r="Y1069" s="162"/>
      <c r="Z1069" s="162"/>
      <c r="AA1069" s="162"/>
      <c r="AB1069" s="162"/>
      <c r="AC1069" s="162"/>
      <c r="AD1069" s="162"/>
      <c r="AE1069" s="162"/>
      <c r="AF1069" s="162"/>
      <c r="AG1069" s="162"/>
      <c r="AH1069" s="162"/>
      <c r="AI1069" s="162"/>
      <c r="AJ1069" s="162"/>
      <c r="AK1069" s="162"/>
      <c r="AL1069" s="162"/>
      <c r="AM1069" s="162"/>
      <c r="AN1069" s="162"/>
      <c r="AO1069" s="162"/>
      <c r="AP1069" s="162"/>
      <c r="AQ1069" s="162"/>
      <c r="AR1069" s="162"/>
      <c r="AS1069" s="162"/>
      <c r="AT1069" s="162"/>
      <c r="AU1069" s="162"/>
      <c r="AV1069" s="162"/>
      <c r="AW1069" s="162"/>
      <c r="AX1069" s="162"/>
      <c r="AY1069" s="162"/>
      <c r="AZ1069" s="162"/>
      <c r="BA1069" s="162"/>
      <c r="BB1069" s="162"/>
      <c r="BC1069" s="162"/>
      <c r="BD1069" s="162"/>
      <c r="BE1069" s="162"/>
      <c r="BF1069" s="162"/>
      <c r="BG1069" s="162"/>
      <c r="BH1069" s="162"/>
      <c r="BI1069" s="162"/>
      <c r="BJ1069" s="162"/>
      <c r="BK1069" s="162"/>
      <c r="BL1069" s="162"/>
      <c r="BM1069" s="163">
        <v>9</v>
      </c>
    </row>
    <row r="1070" spans="1:65">
      <c r="A1070" s="28"/>
      <c r="B1070" s="19">
        <v>1</v>
      </c>
      <c r="C1070" s="9">
        <v>3</v>
      </c>
      <c r="D1070" s="165">
        <v>18.20000000000001</v>
      </c>
      <c r="E1070" s="165">
        <v>19.600000000000012</v>
      </c>
      <c r="F1070" s="165">
        <v>19.400000000000009</v>
      </c>
      <c r="G1070" s="165">
        <v>19.100000000000012</v>
      </c>
      <c r="H1070" s="165">
        <v>18.000000000000011</v>
      </c>
      <c r="I1070" s="165">
        <v>19.330460340000009</v>
      </c>
      <c r="J1070" s="165">
        <v>18.600000000000012</v>
      </c>
      <c r="K1070" s="165">
        <v>19.300000000000011</v>
      </c>
      <c r="L1070" s="165">
        <v>17.77398614201687</v>
      </c>
      <c r="M1070" s="164" t="s">
        <v>208</v>
      </c>
      <c r="N1070" s="165">
        <v>19.70000000000001</v>
      </c>
      <c r="O1070" s="165">
        <v>18.238773391931993</v>
      </c>
      <c r="P1070" s="164">
        <v>1.4000000000000006</v>
      </c>
      <c r="Q1070" s="165">
        <v>19.000000000000011</v>
      </c>
      <c r="R1070" s="164">
        <v>23.800000000000011</v>
      </c>
      <c r="S1070" s="161"/>
      <c r="T1070" s="162"/>
      <c r="U1070" s="162"/>
      <c r="V1070" s="162"/>
      <c r="W1070" s="162"/>
      <c r="X1070" s="162"/>
      <c r="Y1070" s="162"/>
      <c r="Z1070" s="162"/>
      <c r="AA1070" s="162"/>
      <c r="AB1070" s="162"/>
      <c r="AC1070" s="162"/>
      <c r="AD1070" s="162"/>
      <c r="AE1070" s="162"/>
      <c r="AF1070" s="162"/>
      <c r="AG1070" s="162"/>
      <c r="AH1070" s="162"/>
      <c r="AI1070" s="162"/>
      <c r="AJ1070" s="162"/>
      <c r="AK1070" s="162"/>
      <c r="AL1070" s="162"/>
      <c r="AM1070" s="162"/>
      <c r="AN1070" s="162"/>
      <c r="AO1070" s="162"/>
      <c r="AP1070" s="162"/>
      <c r="AQ1070" s="162"/>
      <c r="AR1070" s="162"/>
      <c r="AS1070" s="162"/>
      <c r="AT1070" s="162"/>
      <c r="AU1070" s="162"/>
      <c r="AV1070" s="162"/>
      <c r="AW1070" s="162"/>
      <c r="AX1070" s="162"/>
      <c r="AY1070" s="162"/>
      <c r="AZ1070" s="162"/>
      <c r="BA1070" s="162"/>
      <c r="BB1070" s="162"/>
      <c r="BC1070" s="162"/>
      <c r="BD1070" s="162"/>
      <c r="BE1070" s="162"/>
      <c r="BF1070" s="162"/>
      <c r="BG1070" s="162"/>
      <c r="BH1070" s="162"/>
      <c r="BI1070" s="162"/>
      <c r="BJ1070" s="162"/>
      <c r="BK1070" s="162"/>
      <c r="BL1070" s="162"/>
      <c r="BM1070" s="163">
        <v>16</v>
      </c>
    </row>
    <row r="1071" spans="1:65">
      <c r="A1071" s="28"/>
      <c r="B1071" s="19">
        <v>1</v>
      </c>
      <c r="C1071" s="9">
        <v>4</v>
      </c>
      <c r="D1071" s="165">
        <v>18.600000000000012</v>
      </c>
      <c r="E1071" s="165">
        <v>18.800000000000008</v>
      </c>
      <c r="F1071" s="165">
        <v>20.20000000000001</v>
      </c>
      <c r="G1071" s="165">
        <v>19.900000000000009</v>
      </c>
      <c r="H1071" s="165">
        <v>18.500000000000011</v>
      </c>
      <c r="I1071" s="165">
        <v>18.373463820000008</v>
      </c>
      <c r="J1071" s="165">
        <v>19.100000000000012</v>
      </c>
      <c r="K1071" s="174">
        <v>21.900000000000009</v>
      </c>
      <c r="L1071" s="165">
        <v>17.958049164496849</v>
      </c>
      <c r="M1071" s="164" t="s">
        <v>208</v>
      </c>
      <c r="N1071" s="165">
        <v>20.100000000000012</v>
      </c>
      <c r="O1071" s="165">
        <v>18.242349327237868</v>
      </c>
      <c r="P1071" s="164">
        <v>1.5000000000000009</v>
      </c>
      <c r="Q1071" s="165">
        <v>20.000000000000011</v>
      </c>
      <c r="R1071" s="164">
        <v>22.700000000000014</v>
      </c>
      <c r="S1071" s="161"/>
      <c r="T1071" s="162"/>
      <c r="U1071" s="162"/>
      <c r="V1071" s="162"/>
      <c r="W1071" s="162"/>
      <c r="X1071" s="162"/>
      <c r="Y1071" s="162"/>
      <c r="Z1071" s="162"/>
      <c r="AA1071" s="162"/>
      <c r="AB1071" s="162"/>
      <c r="AC1071" s="162"/>
      <c r="AD1071" s="162"/>
      <c r="AE1071" s="162"/>
      <c r="AF1071" s="162"/>
      <c r="AG1071" s="162"/>
      <c r="AH1071" s="162"/>
      <c r="AI1071" s="162"/>
      <c r="AJ1071" s="162"/>
      <c r="AK1071" s="162"/>
      <c r="AL1071" s="162"/>
      <c r="AM1071" s="162"/>
      <c r="AN1071" s="162"/>
      <c r="AO1071" s="162"/>
      <c r="AP1071" s="162"/>
      <c r="AQ1071" s="162"/>
      <c r="AR1071" s="162"/>
      <c r="AS1071" s="162"/>
      <c r="AT1071" s="162"/>
      <c r="AU1071" s="162"/>
      <c r="AV1071" s="162"/>
      <c r="AW1071" s="162"/>
      <c r="AX1071" s="162"/>
      <c r="AY1071" s="162"/>
      <c r="AZ1071" s="162"/>
      <c r="BA1071" s="162"/>
      <c r="BB1071" s="162"/>
      <c r="BC1071" s="162"/>
      <c r="BD1071" s="162"/>
      <c r="BE1071" s="162"/>
      <c r="BF1071" s="162"/>
      <c r="BG1071" s="162"/>
      <c r="BH1071" s="162"/>
      <c r="BI1071" s="162"/>
      <c r="BJ1071" s="162"/>
      <c r="BK1071" s="162"/>
      <c r="BL1071" s="162"/>
      <c r="BM1071" s="163">
        <v>18.981759033851741</v>
      </c>
    </row>
    <row r="1072" spans="1:65">
      <c r="A1072" s="28"/>
      <c r="B1072" s="19">
        <v>1</v>
      </c>
      <c r="C1072" s="9">
        <v>5</v>
      </c>
      <c r="D1072" s="165">
        <v>18.350000000000012</v>
      </c>
      <c r="E1072" s="165">
        <v>19.000000000000011</v>
      </c>
      <c r="F1072" s="165">
        <v>18.500000000000011</v>
      </c>
      <c r="G1072" s="165">
        <v>19.300000000000011</v>
      </c>
      <c r="H1072" s="165">
        <v>18.900000000000009</v>
      </c>
      <c r="I1072" s="165">
        <v>18.822302300000011</v>
      </c>
      <c r="J1072" s="165">
        <v>18.300000000000008</v>
      </c>
      <c r="K1072" s="165">
        <v>20.000000000000011</v>
      </c>
      <c r="L1072" s="174">
        <v>15.134620555782849</v>
      </c>
      <c r="M1072" s="164" t="s">
        <v>208</v>
      </c>
      <c r="N1072" s="174">
        <v>21.900000000000009</v>
      </c>
      <c r="O1072" s="165">
        <v>18.242237583903883</v>
      </c>
      <c r="P1072" s="164">
        <v>14.800000000000008</v>
      </c>
      <c r="Q1072" s="165">
        <v>18.000000000000011</v>
      </c>
      <c r="R1072" s="164">
        <v>22.000000000000011</v>
      </c>
      <c r="S1072" s="161"/>
      <c r="T1072" s="162"/>
      <c r="U1072" s="162"/>
      <c r="V1072" s="162"/>
      <c r="W1072" s="162"/>
      <c r="X1072" s="162"/>
      <c r="Y1072" s="162"/>
      <c r="Z1072" s="162"/>
      <c r="AA1072" s="162"/>
      <c r="AB1072" s="162"/>
      <c r="AC1072" s="162"/>
      <c r="AD1072" s="162"/>
      <c r="AE1072" s="162"/>
      <c r="AF1072" s="162"/>
      <c r="AG1072" s="162"/>
      <c r="AH1072" s="162"/>
      <c r="AI1072" s="162"/>
      <c r="AJ1072" s="162"/>
      <c r="AK1072" s="162"/>
      <c r="AL1072" s="162"/>
      <c r="AM1072" s="162"/>
      <c r="AN1072" s="162"/>
      <c r="AO1072" s="162"/>
      <c r="AP1072" s="162"/>
      <c r="AQ1072" s="162"/>
      <c r="AR1072" s="162"/>
      <c r="AS1072" s="162"/>
      <c r="AT1072" s="162"/>
      <c r="AU1072" s="162"/>
      <c r="AV1072" s="162"/>
      <c r="AW1072" s="162"/>
      <c r="AX1072" s="162"/>
      <c r="AY1072" s="162"/>
      <c r="AZ1072" s="162"/>
      <c r="BA1072" s="162"/>
      <c r="BB1072" s="162"/>
      <c r="BC1072" s="162"/>
      <c r="BD1072" s="162"/>
      <c r="BE1072" s="162"/>
      <c r="BF1072" s="162"/>
      <c r="BG1072" s="162"/>
      <c r="BH1072" s="162"/>
      <c r="BI1072" s="162"/>
      <c r="BJ1072" s="162"/>
      <c r="BK1072" s="162"/>
      <c r="BL1072" s="162"/>
      <c r="BM1072" s="163">
        <v>58</v>
      </c>
    </row>
    <row r="1073" spans="1:65">
      <c r="A1073" s="28"/>
      <c r="B1073" s="19">
        <v>1</v>
      </c>
      <c r="C1073" s="9">
        <v>6</v>
      </c>
      <c r="D1073" s="165">
        <v>18.900000000000009</v>
      </c>
      <c r="E1073" s="165">
        <v>19.000000000000011</v>
      </c>
      <c r="F1073" s="165">
        <v>20.300000000000011</v>
      </c>
      <c r="G1073" s="165">
        <v>19.500000000000011</v>
      </c>
      <c r="H1073" s="165">
        <v>19.400000000000009</v>
      </c>
      <c r="I1073" s="165">
        <v>19.34956184000001</v>
      </c>
      <c r="J1073" s="165">
        <v>19.20000000000001</v>
      </c>
      <c r="K1073" s="165">
        <v>20.300000000000011</v>
      </c>
      <c r="L1073" s="165">
        <v>18.082525602885109</v>
      </c>
      <c r="M1073" s="164" t="s">
        <v>208</v>
      </c>
      <c r="N1073" s="165">
        <v>19.800000000000011</v>
      </c>
      <c r="O1073" s="165">
        <v>18.5165744545649</v>
      </c>
      <c r="P1073" s="164">
        <v>14.000000000000007</v>
      </c>
      <c r="Q1073" s="165">
        <v>19.000000000000011</v>
      </c>
      <c r="R1073" s="164">
        <v>22.700000000000014</v>
      </c>
      <c r="S1073" s="161"/>
      <c r="T1073" s="162"/>
      <c r="U1073" s="162"/>
      <c r="V1073" s="162"/>
      <c r="W1073" s="162"/>
      <c r="X1073" s="162"/>
      <c r="Y1073" s="162"/>
      <c r="Z1073" s="162"/>
      <c r="AA1073" s="162"/>
      <c r="AB1073" s="162"/>
      <c r="AC1073" s="162"/>
      <c r="AD1073" s="162"/>
      <c r="AE1073" s="162"/>
      <c r="AF1073" s="162"/>
      <c r="AG1073" s="162"/>
      <c r="AH1073" s="162"/>
      <c r="AI1073" s="162"/>
      <c r="AJ1073" s="162"/>
      <c r="AK1073" s="162"/>
      <c r="AL1073" s="162"/>
      <c r="AM1073" s="162"/>
      <c r="AN1073" s="162"/>
      <c r="AO1073" s="162"/>
      <c r="AP1073" s="162"/>
      <c r="AQ1073" s="162"/>
      <c r="AR1073" s="162"/>
      <c r="AS1073" s="162"/>
      <c r="AT1073" s="162"/>
      <c r="AU1073" s="162"/>
      <c r="AV1073" s="162"/>
      <c r="AW1073" s="162"/>
      <c r="AX1073" s="162"/>
      <c r="AY1073" s="162"/>
      <c r="AZ1073" s="162"/>
      <c r="BA1073" s="162"/>
      <c r="BB1073" s="162"/>
      <c r="BC1073" s="162"/>
      <c r="BD1073" s="162"/>
      <c r="BE1073" s="162"/>
      <c r="BF1073" s="162"/>
      <c r="BG1073" s="162"/>
      <c r="BH1073" s="162"/>
      <c r="BI1073" s="162"/>
      <c r="BJ1073" s="162"/>
      <c r="BK1073" s="162"/>
      <c r="BL1073" s="162"/>
      <c r="BM1073" s="166"/>
    </row>
    <row r="1074" spans="1:65">
      <c r="A1074" s="28"/>
      <c r="B1074" s="20" t="s">
        <v>200</v>
      </c>
      <c r="C1074" s="12"/>
      <c r="D1074" s="167">
        <v>18.550000000000008</v>
      </c>
      <c r="E1074" s="167">
        <v>18.933333333333344</v>
      </c>
      <c r="F1074" s="167">
        <v>19.650000000000009</v>
      </c>
      <c r="G1074" s="167">
        <v>19.358333333333345</v>
      </c>
      <c r="H1074" s="167">
        <v>18.733333333333345</v>
      </c>
      <c r="I1074" s="167">
        <v>18.727402306666676</v>
      </c>
      <c r="J1074" s="167">
        <v>18.950000000000014</v>
      </c>
      <c r="K1074" s="167">
        <v>20.083333333333346</v>
      </c>
      <c r="L1074" s="167">
        <v>17.581011665174287</v>
      </c>
      <c r="M1074" s="167" t="s">
        <v>506</v>
      </c>
      <c r="N1074" s="167">
        <v>20.283333333333342</v>
      </c>
      <c r="O1074" s="167">
        <v>18.211749545834877</v>
      </c>
      <c r="P1074" s="167">
        <v>8.3833333333333382</v>
      </c>
      <c r="Q1074" s="167">
        <v>18.916666666666679</v>
      </c>
      <c r="R1074" s="167">
        <v>22.483333333333345</v>
      </c>
      <c r="S1074" s="161"/>
      <c r="T1074" s="162"/>
      <c r="U1074" s="162"/>
      <c r="V1074" s="162"/>
      <c r="W1074" s="162"/>
      <c r="X1074" s="162"/>
      <c r="Y1074" s="162"/>
      <c r="Z1074" s="162"/>
      <c r="AA1074" s="162"/>
      <c r="AB1074" s="162"/>
      <c r="AC1074" s="162"/>
      <c r="AD1074" s="162"/>
      <c r="AE1074" s="162"/>
      <c r="AF1074" s="162"/>
      <c r="AG1074" s="162"/>
      <c r="AH1074" s="162"/>
      <c r="AI1074" s="162"/>
      <c r="AJ1074" s="162"/>
      <c r="AK1074" s="162"/>
      <c r="AL1074" s="162"/>
      <c r="AM1074" s="162"/>
      <c r="AN1074" s="162"/>
      <c r="AO1074" s="162"/>
      <c r="AP1074" s="162"/>
      <c r="AQ1074" s="162"/>
      <c r="AR1074" s="162"/>
      <c r="AS1074" s="162"/>
      <c r="AT1074" s="162"/>
      <c r="AU1074" s="162"/>
      <c r="AV1074" s="162"/>
      <c r="AW1074" s="162"/>
      <c r="AX1074" s="162"/>
      <c r="AY1074" s="162"/>
      <c r="AZ1074" s="162"/>
      <c r="BA1074" s="162"/>
      <c r="BB1074" s="162"/>
      <c r="BC1074" s="162"/>
      <c r="BD1074" s="162"/>
      <c r="BE1074" s="162"/>
      <c r="BF1074" s="162"/>
      <c r="BG1074" s="162"/>
      <c r="BH1074" s="162"/>
      <c r="BI1074" s="162"/>
      <c r="BJ1074" s="162"/>
      <c r="BK1074" s="162"/>
      <c r="BL1074" s="162"/>
      <c r="BM1074" s="166"/>
    </row>
    <row r="1075" spans="1:65">
      <c r="A1075" s="28"/>
      <c r="B1075" s="3" t="s">
        <v>201</v>
      </c>
      <c r="C1075" s="27"/>
      <c r="D1075" s="165">
        <v>18.525000000000013</v>
      </c>
      <c r="E1075" s="165">
        <v>19.000000000000011</v>
      </c>
      <c r="F1075" s="165">
        <v>19.800000000000011</v>
      </c>
      <c r="G1075" s="165">
        <v>19.375000000000011</v>
      </c>
      <c r="H1075" s="165">
        <v>18.70000000000001</v>
      </c>
      <c r="I1075" s="165">
        <v>18.831795220000011</v>
      </c>
      <c r="J1075" s="165">
        <v>19.100000000000012</v>
      </c>
      <c r="K1075" s="165">
        <v>19.800000000000011</v>
      </c>
      <c r="L1075" s="165">
        <v>18.020287383690977</v>
      </c>
      <c r="M1075" s="165" t="s">
        <v>506</v>
      </c>
      <c r="N1075" s="165">
        <v>19.95000000000001</v>
      </c>
      <c r="O1075" s="165">
        <v>18.242293455570874</v>
      </c>
      <c r="P1075" s="165">
        <v>9.3000000000000043</v>
      </c>
      <c r="Q1075" s="165">
        <v>19.000000000000011</v>
      </c>
      <c r="R1075" s="165">
        <v>22.350000000000012</v>
      </c>
      <c r="S1075" s="161"/>
      <c r="T1075" s="162"/>
      <c r="U1075" s="162"/>
      <c r="V1075" s="162"/>
      <c r="W1075" s="162"/>
      <c r="X1075" s="162"/>
      <c r="Y1075" s="162"/>
      <c r="Z1075" s="162"/>
      <c r="AA1075" s="162"/>
      <c r="AB1075" s="162"/>
      <c r="AC1075" s="162"/>
      <c r="AD1075" s="162"/>
      <c r="AE1075" s="162"/>
      <c r="AF1075" s="162"/>
      <c r="AG1075" s="162"/>
      <c r="AH1075" s="162"/>
      <c r="AI1075" s="162"/>
      <c r="AJ1075" s="162"/>
      <c r="AK1075" s="162"/>
      <c r="AL1075" s="162"/>
      <c r="AM1075" s="162"/>
      <c r="AN1075" s="162"/>
      <c r="AO1075" s="162"/>
      <c r="AP1075" s="162"/>
      <c r="AQ1075" s="162"/>
      <c r="AR1075" s="162"/>
      <c r="AS1075" s="162"/>
      <c r="AT1075" s="162"/>
      <c r="AU1075" s="162"/>
      <c r="AV1075" s="162"/>
      <c r="AW1075" s="162"/>
      <c r="AX1075" s="162"/>
      <c r="AY1075" s="162"/>
      <c r="AZ1075" s="162"/>
      <c r="BA1075" s="162"/>
      <c r="BB1075" s="162"/>
      <c r="BC1075" s="162"/>
      <c r="BD1075" s="162"/>
      <c r="BE1075" s="162"/>
      <c r="BF1075" s="162"/>
      <c r="BG1075" s="162"/>
      <c r="BH1075" s="162"/>
      <c r="BI1075" s="162"/>
      <c r="BJ1075" s="162"/>
      <c r="BK1075" s="162"/>
      <c r="BL1075" s="162"/>
      <c r="BM1075" s="166"/>
    </row>
    <row r="1076" spans="1:65">
      <c r="A1076" s="28"/>
      <c r="B1076" s="3" t="s">
        <v>202</v>
      </c>
      <c r="C1076" s="27"/>
      <c r="D1076" s="23">
        <v>0.26832815729997395</v>
      </c>
      <c r="E1076" s="23">
        <v>0.45018514709691099</v>
      </c>
      <c r="F1076" s="23">
        <v>0.88713020464867542</v>
      </c>
      <c r="G1076" s="23">
        <v>0.34701104689428319</v>
      </c>
      <c r="H1076" s="23">
        <v>0.52788887719544375</v>
      </c>
      <c r="I1076" s="23">
        <v>0.64258075340160548</v>
      </c>
      <c r="J1076" s="23">
        <v>0.41352146256270711</v>
      </c>
      <c r="K1076" s="23">
        <v>0.96626428406863174</v>
      </c>
      <c r="L1076" s="23">
        <v>1.2175268258425738</v>
      </c>
      <c r="M1076" s="23" t="s">
        <v>506</v>
      </c>
      <c r="N1076" s="23">
        <v>0.83286653592677462</v>
      </c>
      <c r="O1076" s="23">
        <v>0.25786298446238015</v>
      </c>
      <c r="P1076" s="23">
        <v>6.3155100084369051</v>
      </c>
      <c r="Q1076" s="23">
        <v>0.80104098937986101</v>
      </c>
      <c r="R1076" s="23">
        <v>0.75740786018278661</v>
      </c>
      <c r="S1076" s="96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8"/>
      <c r="B1077" s="3" t="s">
        <v>85</v>
      </c>
      <c r="C1077" s="27"/>
      <c r="D1077" s="13">
        <v>1.4465129773583494E-2</v>
      </c>
      <c r="E1077" s="13">
        <v>2.3777384529766413E-2</v>
      </c>
      <c r="F1077" s="13">
        <v>4.5146575300187022E-2</v>
      </c>
      <c r="G1077" s="13">
        <v>1.7925667510681857E-2</v>
      </c>
      <c r="H1077" s="13">
        <v>2.8179121558475628E-2</v>
      </c>
      <c r="I1077" s="13">
        <v>3.431232708515352E-2</v>
      </c>
      <c r="J1077" s="13">
        <v>2.1821713063995083E-2</v>
      </c>
      <c r="K1077" s="13">
        <v>4.8112744434952587E-2</v>
      </c>
      <c r="L1077" s="13">
        <v>6.9252375746632205E-2</v>
      </c>
      <c r="M1077" s="13" t="s">
        <v>506</v>
      </c>
      <c r="N1077" s="13">
        <v>4.1061620505839322E-2</v>
      </c>
      <c r="O1077" s="13">
        <v>1.4159154990210964E-2</v>
      </c>
      <c r="P1077" s="13">
        <v>0.75334115408790081</v>
      </c>
      <c r="Q1077" s="13">
        <v>4.2345779174265755E-2</v>
      </c>
      <c r="R1077" s="13">
        <v>3.3687525286113545E-2</v>
      </c>
      <c r="S1077" s="96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203</v>
      </c>
      <c r="C1078" s="27"/>
      <c r="D1078" s="13">
        <v>-2.2745996990149453E-2</v>
      </c>
      <c r="E1078" s="13">
        <v>-2.5511703331622115E-3</v>
      </c>
      <c r="F1078" s="13">
        <v>3.52043751559874E-2</v>
      </c>
      <c r="G1078" s="13">
        <v>1.983874617784509E-2</v>
      </c>
      <c r="H1078" s="13">
        <v>-1.3087601632459811E-2</v>
      </c>
      <c r="I1078" s="13">
        <v>-1.3400060907498124E-2</v>
      </c>
      <c r="J1078" s="13">
        <v>-1.673134391554032E-3</v>
      </c>
      <c r="K1078" s="13">
        <v>5.8033309637798958E-2</v>
      </c>
      <c r="L1078" s="13">
        <v>-7.3794392088709193E-2</v>
      </c>
      <c r="M1078" s="13" t="s">
        <v>506</v>
      </c>
      <c r="N1078" s="13">
        <v>6.8569740937096224E-2</v>
      </c>
      <c r="O1078" s="13">
        <v>-4.0565760351484959E-2</v>
      </c>
      <c r="P1078" s="13">
        <v>-0.55834792137110967</v>
      </c>
      <c r="Q1078" s="13">
        <v>-3.4292062747702801E-3</v>
      </c>
      <c r="R1078" s="13">
        <v>0.18447048522936971</v>
      </c>
      <c r="S1078" s="96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44" t="s">
        <v>204</v>
      </c>
      <c r="C1079" s="45"/>
      <c r="D1079" s="43">
        <v>0.36</v>
      </c>
      <c r="E1079" s="43">
        <v>0</v>
      </c>
      <c r="F1079" s="43">
        <v>0.67</v>
      </c>
      <c r="G1079" s="43">
        <v>0.4</v>
      </c>
      <c r="H1079" s="43">
        <v>0.19</v>
      </c>
      <c r="I1079" s="43">
        <v>0.19</v>
      </c>
      <c r="J1079" s="43">
        <v>0.02</v>
      </c>
      <c r="K1079" s="43">
        <v>1.08</v>
      </c>
      <c r="L1079" s="43">
        <v>1.27</v>
      </c>
      <c r="M1079" s="43">
        <v>23.5</v>
      </c>
      <c r="N1079" s="43">
        <v>1.27</v>
      </c>
      <c r="O1079" s="43">
        <v>0.68</v>
      </c>
      <c r="P1079" s="43">
        <v>9.93</v>
      </c>
      <c r="Q1079" s="43">
        <v>0.02</v>
      </c>
      <c r="R1079" s="43">
        <v>3.34</v>
      </c>
      <c r="S1079" s="96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BM1080" s="53"/>
    </row>
    <row r="1081" spans="1:65" ht="15">
      <c r="B1081" s="8" t="s">
        <v>446</v>
      </c>
      <c r="BM1081" s="26" t="s">
        <v>216</v>
      </c>
    </row>
    <row r="1082" spans="1:65" ht="15">
      <c r="A1082" s="24" t="s">
        <v>44</v>
      </c>
      <c r="B1082" s="18" t="s">
        <v>112</v>
      </c>
      <c r="C1082" s="15" t="s">
        <v>113</v>
      </c>
      <c r="D1082" s="16" t="s">
        <v>194</v>
      </c>
      <c r="E1082" s="17" t="s">
        <v>194</v>
      </c>
      <c r="F1082" s="17" t="s">
        <v>194</v>
      </c>
      <c r="G1082" s="17" t="s">
        <v>194</v>
      </c>
      <c r="H1082" s="17" t="s">
        <v>194</v>
      </c>
      <c r="I1082" s="17" t="s">
        <v>194</v>
      </c>
      <c r="J1082" s="96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195</v>
      </c>
      <c r="C1083" s="9" t="s">
        <v>195</v>
      </c>
      <c r="D1083" s="94" t="s">
        <v>198</v>
      </c>
      <c r="E1083" s="95" t="s">
        <v>228</v>
      </c>
      <c r="F1083" s="95" t="s">
        <v>218</v>
      </c>
      <c r="G1083" s="95" t="s">
        <v>224</v>
      </c>
      <c r="H1083" s="95" t="s">
        <v>207</v>
      </c>
      <c r="I1083" s="95" t="s">
        <v>225</v>
      </c>
      <c r="J1083" s="96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99</v>
      </c>
      <c r="E1084" s="11" t="s">
        <v>103</v>
      </c>
      <c r="F1084" s="11" t="s">
        <v>100</v>
      </c>
      <c r="G1084" s="11" t="s">
        <v>103</v>
      </c>
      <c r="H1084" s="11" t="s">
        <v>103</v>
      </c>
      <c r="I1084" s="11" t="s">
        <v>226</v>
      </c>
      <c r="J1084" s="96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96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45" t="s">
        <v>227</v>
      </c>
      <c r="E1086" s="145">
        <v>1100.0000000000005</v>
      </c>
      <c r="F1086" s="157">
        <v>1536.2768876187306</v>
      </c>
      <c r="G1086" s="145">
        <v>1150.0000000000005</v>
      </c>
      <c r="H1086" s="145">
        <v>1200.0000000000005</v>
      </c>
      <c r="I1086" s="145">
        <v>1030.0000000000005</v>
      </c>
      <c r="J1086" s="146"/>
      <c r="K1086" s="147"/>
      <c r="L1086" s="147"/>
      <c r="M1086" s="147"/>
      <c r="N1086" s="147"/>
      <c r="O1086" s="147"/>
      <c r="P1086" s="147"/>
      <c r="Q1086" s="147"/>
      <c r="R1086" s="147"/>
      <c r="S1086" s="147"/>
      <c r="T1086" s="147"/>
      <c r="U1086" s="147"/>
      <c r="V1086" s="147"/>
      <c r="W1086" s="147"/>
      <c r="X1086" s="147"/>
      <c r="Y1086" s="147"/>
      <c r="Z1086" s="147"/>
      <c r="AA1086" s="147"/>
      <c r="AB1086" s="147"/>
      <c r="AC1086" s="147"/>
      <c r="AD1086" s="147"/>
      <c r="AE1086" s="147"/>
      <c r="AF1086" s="147"/>
      <c r="AG1086" s="147"/>
      <c r="AH1086" s="147"/>
      <c r="AI1086" s="147"/>
      <c r="AJ1086" s="147"/>
      <c r="AK1086" s="147"/>
      <c r="AL1086" s="147"/>
      <c r="AM1086" s="147"/>
      <c r="AN1086" s="147"/>
      <c r="AO1086" s="147"/>
      <c r="AP1086" s="147"/>
      <c r="AQ1086" s="147"/>
      <c r="AR1086" s="147"/>
      <c r="AS1086" s="147"/>
      <c r="AT1086" s="147"/>
      <c r="AU1086" s="147"/>
      <c r="AV1086" s="147"/>
      <c r="AW1086" s="147"/>
      <c r="AX1086" s="147"/>
      <c r="AY1086" s="147"/>
      <c r="AZ1086" s="147"/>
      <c r="BA1086" s="147"/>
      <c r="BB1086" s="147"/>
      <c r="BC1086" s="147"/>
      <c r="BD1086" s="147"/>
      <c r="BE1086" s="147"/>
      <c r="BF1086" s="147"/>
      <c r="BG1086" s="147"/>
      <c r="BH1086" s="147"/>
      <c r="BI1086" s="147"/>
      <c r="BJ1086" s="147"/>
      <c r="BK1086" s="147"/>
      <c r="BL1086" s="147"/>
      <c r="BM1086" s="148">
        <v>1</v>
      </c>
    </row>
    <row r="1087" spans="1:65">
      <c r="A1087" s="28"/>
      <c r="B1087" s="19">
        <v>1</v>
      </c>
      <c r="C1087" s="9">
        <v>2</v>
      </c>
      <c r="D1087" s="149" t="s">
        <v>227</v>
      </c>
      <c r="E1087" s="149">
        <v>1100.0000000000005</v>
      </c>
      <c r="F1087" s="158">
        <v>1652.6864563523993</v>
      </c>
      <c r="G1087" s="149">
        <v>1110.0000000000002</v>
      </c>
      <c r="H1087" s="149">
        <v>1150.0000000000005</v>
      </c>
      <c r="I1087" s="149">
        <v>1020.0000000000006</v>
      </c>
      <c r="J1087" s="146"/>
      <c r="K1087" s="147"/>
      <c r="L1087" s="147"/>
      <c r="M1087" s="147"/>
      <c r="N1087" s="147"/>
      <c r="O1087" s="147"/>
      <c r="P1087" s="147"/>
      <c r="Q1087" s="147"/>
      <c r="R1087" s="147"/>
      <c r="S1087" s="147"/>
      <c r="T1087" s="147"/>
      <c r="U1087" s="147"/>
      <c r="V1087" s="147"/>
      <c r="W1087" s="147"/>
      <c r="X1087" s="147"/>
      <c r="Y1087" s="147"/>
      <c r="Z1087" s="147"/>
      <c r="AA1087" s="147"/>
      <c r="AB1087" s="147"/>
      <c r="AC1087" s="147"/>
      <c r="AD1087" s="147"/>
      <c r="AE1087" s="147"/>
      <c r="AF1087" s="147"/>
      <c r="AG1087" s="147"/>
      <c r="AH1087" s="147"/>
      <c r="AI1087" s="147"/>
      <c r="AJ1087" s="147"/>
      <c r="AK1087" s="147"/>
      <c r="AL1087" s="147"/>
      <c r="AM1087" s="147"/>
      <c r="AN1087" s="147"/>
      <c r="AO1087" s="147"/>
      <c r="AP1087" s="147"/>
      <c r="AQ1087" s="147"/>
      <c r="AR1087" s="147"/>
      <c r="AS1087" s="147"/>
      <c r="AT1087" s="147"/>
      <c r="AU1087" s="147"/>
      <c r="AV1087" s="147"/>
      <c r="AW1087" s="147"/>
      <c r="AX1087" s="147"/>
      <c r="AY1087" s="147"/>
      <c r="AZ1087" s="147"/>
      <c r="BA1087" s="147"/>
      <c r="BB1087" s="147"/>
      <c r="BC1087" s="147"/>
      <c r="BD1087" s="147"/>
      <c r="BE1087" s="147"/>
      <c r="BF1087" s="147"/>
      <c r="BG1087" s="147"/>
      <c r="BH1087" s="147"/>
      <c r="BI1087" s="147"/>
      <c r="BJ1087" s="147"/>
      <c r="BK1087" s="147"/>
      <c r="BL1087" s="147"/>
      <c r="BM1087" s="148">
        <v>10</v>
      </c>
    </row>
    <row r="1088" spans="1:65">
      <c r="A1088" s="28"/>
      <c r="B1088" s="19">
        <v>1</v>
      </c>
      <c r="C1088" s="9">
        <v>3</v>
      </c>
      <c r="D1088" s="149" t="s">
        <v>227</v>
      </c>
      <c r="E1088" s="149">
        <v>1100.0000000000005</v>
      </c>
      <c r="F1088" s="158">
        <v>1607.5296147235106</v>
      </c>
      <c r="G1088" s="149">
        <v>1160.0000000000005</v>
      </c>
      <c r="H1088" s="149">
        <v>1150.0000000000005</v>
      </c>
      <c r="I1088" s="149">
        <v>1020.0000000000006</v>
      </c>
      <c r="J1088" s="146"/>
      <c r="K1088" s="147"/>
      <c r="L1088" s="147"/>
      <c r="M1088" s="147"/>
      <c r="N1088" s="147"/>
      <c r="O1088" s="147"/>
      <c r="P1088" s="147"/>
      <c r="Q1088" s="147"/>
      <c r="R1088" s="147"/>
      <c r="S1088" s="147"/>
      <c r="T1088" s="147"/>
      <c r="U1088" s="147"/>
      <c r="V1088" s="147"/>
      <c r="W1088" s="147"/>
      <c r="X1088" s="147"/>
      <c r="Y1088" s="147"/>
      <c r="Z1088" s="147"/>
      <c r="AA1088" s="147"/>
      <c r="AB1088" s="147"/>
      <c r="AC1088" s="147"/>
      <c r="AD1088" s="147"/>
      <c r="AE1088" s="147"/>
      <c r="AF1088" s="147"/>
      <c r="AG1088" s="147"/>
      <c r="AH1088" s="147"/>
      <c r="AI1088" s="147"/>
      <c r="AJ1088" s="147"/>
      <c r="AK1088" s="147"/>
      <c r="AL1088" s="147"/>
      <c r="AM1088" s="147"/>
      <c r="AN1088" s="147"/>
      <c r="AO1088" s="147"/>
      <c r="AP1088" s="147"/>
      <c r="AQ1088" s="147"/>
      <c r="AR1088" s="147"/>
      <c r="AS1088" s="147"/>
      <c r="AT1088" s="147"/>
      <c r="AU1088" s="147"/>
      <c r="AV1088" s="147"/>
      <c r="AW1088" s="147"/>
      <c r="AX1088" s="147"/>
      <c r="AY1088" s="147"/>
      <c r="AZ1088" s="147"/>
      <c r="BA1088" s="147"/>
      <c r="BB1088" s="147"/>
      <c r="BC1088" s="147"/>
      <c r="BD1088" s="147"/>
      <c r="BE1088" s="147"/>
      <c r="BF1088" s="147"/>
      <c r="BG1088" s="147"/>
      <c r="BH1088" s="147"/>
      <c r="BI1088" s="147"/>
      <c r="BJ1088" s="147"/>
      <c r="BK1088" s="147"/>
      <c r="BL1088" s="147"/>
      <c r="BM1088" s="148">
        <v>16</v>
      </c>
    </row>
    <row r="1089" spans="1:65">
      <c r="A1089" s="28"/>
      <c r="B1089" s="19">
        <v>1</v>
      </c>
      <c r="C1089" s="9">
        <v>4</v>
      </c>
      <c r="D1089" s="149" t="s">
        <v>227</v>
      </c>
      <c r="E1089" s="149">
        <v>1100.0000000000005</v>
      </c>
      <c r="F1089" s="158">
        <v>1716.1827831486899</v>
      </c>
      <c r="G1089" s="149">
        <v>1110.0000000000002</v>
      </c>
      <c r="H1089" s="149">
        <v>1150.0000000000005</v>
      </c>
      <c r="I1089" s="149">
        <v>1010.0000000000002</v>
      </c>
      <c r="J1089" s="146"/>
      <c r="K1089" s="147"/>
      <c r="L1089" s="147"/>
      <c r="M1089" s="147"/>
      <c r="N1089" s="147"/>
      <c r="O1089" s="147"/>
      <c r="P1089" s="147"/>
      <c r="Q1089" s="147"/>
      <c r="R1089" s="147"/>
      <c r="S1089" s="147"/>
      <c r="T1089" s="147"/>
      <c r="U1089" s="147"/>
      <c r="V1089" s="147"/>
      <c r="W1089" s="147"/>
      <c r="X1089" s="147"/>
      <c r="Y1089" s="147"/>
      <c r="Z1089" s="147"/>
      <c r="AA1089" s="147"/>
      <c r="AB1089" s="147"/>
      <c r="AC1089" s="147"/>
      <c r="AD1089" s="147"/>
      <c r="AE1089" s="147"/>
      <c r="AF1089" s="147"/>
      <c r="AG1089" s="147"/>
      <c r="AH1089" s="147"/>
      <c r="AI1089" s="147"/>
      <c r="AJ1089" s="147"/>
      <c r="AK1089" s="147"/>
      <c r="AL1089" s="147"/>
      <c r="AM1089" s="147"/>
      <c r="AN1089" s="147"/>
      <c r="AO1089" s="147"/>
      <c r="AP1089" s="147"/>
      <c r="AQ1089" s="147"/>
      <c r="AR1089" s="147"/>
      <c r="AS1089" s="147"/>
      <c r="AT1089" s="147"/>
      <c r="AU1089" s="147"/>
      <c r="AV1089" s="147"/>
      <c r="AW1089" s="147"/>
      <c r="AX1089" s="147"/>
      <c r="AY1089" s="147"/>
      <c r="AZ1089" s="147"/>
      <c r="BA1089" s="147"/>
      <c r="BB1089" s="147"/>
      <c r="BC1089" s="147"/>
      <c r="BD1089" s="147"/>
      <c r="BE1089" s="147"/>
      <c r="BF1089" s="147"/>
      <c r="BG1089" s="147"/>
      <c r="BH1089" s="147"/>
      <c r="BI1089" s="147"/>
      <c r="BJ1089" s="147"/>
      <c r="BK1089" s="147"/>
      <c r="BL1089" s="147"/>
      <c r="BM1089" s="148">
        <v>1097.0833333333301</v>
      </c>
    </row>
    <row r="1090" spans="1:65">
      <c r="A1090" s="28"/>
      <c r="B1090" s="19">
        <v>1</v>
      </c>
      <c r="C1090" s="9">
        <v>5</v>
      </c>
      <c r="D1090" s="149" t="s">
        <v>227</v>
      </c>
      <c r="E1090" s="149">
        <v>1100.0000000000005</v>
      </c>
      <c r="F1090" s="158">
        <v>1665.5465619931977</v>
      </c>
      <c r="G1090" s="149">
        <v>1120.0000000000007</v>
      </c>
      <c r="H1090" s="149">
        <v>1100.0000000000005</v>
      </c>
      <c r="I1090" s="149">
        <v>1020.0000000000006</v>
      </c>
      <c r="J1090" s="146"/>
      <c r="K1090" s="147"/>
      <c r="L1090" s="147"/>
      <c r="M1090" s="147"/>
      <c r="N1090" s="147"/>
      <c r="O1090" s="147"/>
      <c r="P1090" s="147"/>
      <c r="Q1090" s="147"/>
      <c r="R1090" s="147"/>
      <c r="S1090" s="147"/>
      <c r="T1090" s="147"/>
      <c r="U1090" s="147"/>
      <c r="V1090" s="147"/>
      <c r="W1090" s="147"/>
      <c r="X1090" s="147"/>
      <c r="Y1090" s="147"/>
      <c r="Z1090" s="147"/>
      <c r="AA1090" s="147"/>
      <c r="AB1090" s="147"/>
      <c r="AC1090" s="147"/>
      <c r="AD1090" s="147"/>
      <c r="AE1090" s="147"/>
      <c r="AF1090" s="147"/>
      <c r="AG1090" s="147"/>
      <c r="AH1090" s="147"/>
      <c r="AI1090" s="147"/>
      <c r="AJ1090" s="147"/>
      <c r="AK1090" s="147"/>
      <c r="AL1090" s="147"/>
      <c r="AM1090" s="147"/>
      <c r="AN1090" s="147"/>
      <c r="AO1090" s="147"/>
      <c r="AP1090" s="147"/>
      <c r="AQ1090" s="147"/>
      <c r="AR1090" s="147"/>
      <c r="AS1090" s="147"/>
      <c r="AT1090" s="147"/>
      <c r="AU1090" s="147"/>
      <c r="AV1090" s="147"/>
      <c r="AW1090" s="147"/>
      <c r="AX1090" s="147"/>
      <c r="AY1090" s="147"/>
      <c r="AZ1090" s="147"/>
      <c r="BA1090" s="147"/>
      <c r="BB1090" s="147"/>
      <c r="BC1090" s="147"/>
      <c r="BD1090" s="147"/>
      <c r="BE1090" s="147"/>
      <c r="BF1090" s="147"/>
      <c r="BG1090" s="147"/>
      <c r="BH1090" s="147"/>
      <c r="BI1090" s="147"/>
      <c r="BJ1090" s="147"/>
      <c r="BK1090" s="147"/>
      <c r="BL1090" s="147"/>
      <c r="BM1090" s="148">
        <v>26</v>
      </c>
    </row>
    <row r="1091" spans="1:65">
      <c r="A1091" s="28"/>
      <c r="B1091" s="19">
        <v>1</v>
      </c>
      <c r="C1091" s="9">
        <v>6</v>
      </c>
      <c r="D1091" s="149" t="s">
        <v>227</v>
      </c>
      <c r="E1091" s="149">
        <v>1100.0000000000005</v>
      </c>
      <c r="F1091" s="158">
        <v>1565.3534364819845</v>
      </c>
      <c r="G1091" s="149">
        <v>1100.0000000000005</v>
      </c>
      <c r="H1091" s="149">
        <v>1100.0000000000005</v>
      </c>
      <c r="I1091" s="149">
        <v>1030.0000000000005</v>
      </c>
      <c r="J1091" s="146"/>
      <c r="K1091" s="147"/>
      <c r="L1091" s="147"/>
      <c r="M1091" s="147"/>
      <c r="N1091" s="147"/>
      <c r="O1091" s="147"/>
      <c r="P1091" s="147"/>
      <c r="Q1091" s="147"/>
      <c r="R1091" s="147"/>
      <c r="S1091" s="147"/>
      <c r="T1091" s="147"/>
      <c r="U1091" s="147"/>
      <c r="V1091" s="147"/>
      <c r="W1091" s="147"/>
      <c r="X1091" s="147"/>
      <c r="Y1091" s="147"/>
      <c r="Z1091" s="147"/>
      <c r="AA1091" s="147"/>
      <c r="AB1091" s="147"/>
      <c r="AC1091" s="147"/>
      <c r="AD1091" s="147"/>
      <c r="AE1091" s="147"/>
      <c r="AF1091" s="147"/>
      <c r="AG1091" s="147"/>
      <c r="AH1091" s="147"/>
      <c r="AI1091" s="147"/>
      <c r="AJ1091" s="147"/>
      <c r="AK1091" s="147"/>
      <c r="AL1091" s="147"/>
      <c r="AM1091" s="147"/>
      <c r="AN1091" s="147"/>
      <c r="AO1091" s="147"/>
      <c r="AP1091" s="147"/>
      <c r="AQ1091" s="147"/>
      <c r="AR1091" s="147"/>
      <c r="AS1091" s="147"/>
      <c r="AT1091" s="147"/>
      <c r="AU1091" s="147"/>
      <c r="AV1091" s="147"/>
      <c r="AW1091" s="147"/>
      <c r="AX1091" s="147"/>
      <c r="AY1091" s="147"/>
      <c r="AZ1091" s="147"/>
      <c r="BA1091" s="147"/>
      <c r="BB1091" s="147"/>
      <c r="BC1091" s="147"/>
      <c r="BD1091" s="147"/>
      <c r="BE1091" s="147"/>
      <c r="BF1091" s="147"/>
      <c r="BG1091" s="147"/>
      <c r="BH1091" s="147"/>
      <c r="BI1091" s="147"/>
      <c r="BJ1091" s="147"/>
      <c r="BK1091" s="147"/>
      <c r="BL1091" s="147"/>
      <c r="BM1091" s="150"/>
    </row>
    <row r="1092" spans="1:65">
      <c r="A1092" s="28"/>
      <c r="B1092" s="20" t="s">
        <v>200</v>
      </c>
      <c r="C1092" s="12"/>
      <c r="D1092" s="151" t="s">
        <v>506</v>
      </c>
      <c r="E1092" s="151">
        <v>1100.0000000000002</v>
      </c>
      <c r="F1092" s="151">
        <v>1623.9292900530854</v>
      </c>
      <c r="G1092" s="151">
        <v>1125.0000000000007</v>
      </c>
      <c r="H1092" s="151">
        <v>1141.666666666667</v>
      </c>
      <c r="I1092" s="151">
        <v>1021.6666666666673</v>
      </c>
      <c r="J1092" s="146"/>
      <c r="K1092" s="147"/>
      <c r="L1092" s="147"/>
      <c r="M1092" s="147"/>
      <c r="N1092" s="147"/>
      <c r="O1092" s="147"/>
      <c r="P1092" s="147"/>
      <c r="Q1092" s="147"/>
      <c r="R1092" s="147"/>
      <c r="S1092" s="147"/>
      <c r="T1092" s="147"/>
      <c r="U1092" s="147"/>
      <c r="V1092" s="147"/>
      <c r="W1092" s="147"/>
      <c r="X1092" s="147"/>
      <c r="Y1092" s="147"/>
      <c r="Z1092" s="147"/>
      <c r="AA1092" s="147"/>
      <c r="AB1092" s="147"/>
      <c r="AC1092" s="147"/>
      <c r="AD1092" s="147"/>
      <c r="AE1092" s="147"/>
      <c r="AF1092" s="147"/>
      <c r="AG1092" s="147"/>
      <c r="AH1092" s="147"/>
      <c r="AI1092" s="147"/>
      <c r="AJ1092" s="147"/>
      <c r="AK1092" s="147"/>
      <c r="AL1092" s="147"/>
      <c r="AM1092" s="147"/>
      <c r="AN1092" s="147"/>
      <c r="AO1092" s="147"/>
      <c r="AP1092" s="147"/>
      <c r="AQ1092" s="147"/>
      <c r="AR1092" s="147"/>
      <c r="AS1092" s="147"/>
      <c r="AT1092" s="147"/>
      <c r="AU1092" s="147"/>
      <c r="AV1092" s="147"/>
      <c r="AW1092" s="147"/>
      <c r="AX1092" s="147"/>
      <c r="AY1092" s="147"/>
      <c r="AZ1092" s="147"/>
      <c r="BA1092" s="147"/>
      <c r="BB1092" s="147"/>
      <c r="BC1092" s="147"/>
      <c r="BD1092" s="147"/>
      <c r="BE1092" s="147"/>
      <c r="BF1092" s="147"/>
      <c r="BG1092" s="147"/>
      <c r="BH1092" s="147"/>
      <c r="BI1092" s="147"/>
      <c r="BJ1092" s="147"/>
      <c r="BK1092" s="147"/>
      <c r="BL1092" s="147"/>
      <c r="BM1092" s="150"/>
    </row>
    <row r="1093" spans="1:65">
      <c r="A1093" s="28"/>
      <c r="B1093" s="3" t="s">
        <v>201</v>
      </c>
      <c r="C1093" s="27"/>
      <c r="D1093" s="149" t="s">
        <v>506</v>
      </c>
      <c r="E1093" s="149">
        <v>1100.0000000000005</v>
      </c>
      <c r="F1093" s="149">
        <v>1630.1080355379549</v>
      </c>
      <c r="G1093" s="149">
        <v>1115.0000000000005</v>
      </c>
      <c r="H1093" s="149">
        <v>1150.0000000000005</v>
      </c>
      <c r="I1093" s="149">
        <v>1020.0000000000006</v>
      </c>
      <c r="J1093" s="146"/>
      <c r="K1093" s="147"/>
      <c r="L1093" s="147"/>
      <c r="M1093" s="147"/>
      <c r="N1093" s="147"/>
      <c r="O1093" s="147"/>
      <c r="P1093" s="147"/>
      <c r="Q1093" s="147"/>
      <c r="R1093" s="147"/>
      <c r="S1093" s="147"/>
      <c r="T1093" s="147"/>
      <c r="U1093" s="147"/>
      <c r="V1093" s="147"/>
      <c r="W1093" s="147"/>
      <c r="X1093" s="147"/>
      <c r="Y1093" s="147"/>
      <c r="Z1093" s="147"/>
      <c r="AA1093" s="147"/>
      <c r="AB1093" s="147"/>
      <c r="AC1093" s="147"/>
      <c r="AD1093" s="147"/>
      <c r="AE1093" s="147"/>
      <c r="AF1093" s="147"/>
      <c r="AG1093" s="147"/>
      <c r="AH1093" s="147"/>
      <c r="AI1093" s="147"/>
      <c r="AJ1093" s="147"/>
      <c r="AK1093" s="147"/>
      <c r="AL1093" s="147"/>
      <c r="AM1093" s="147"/>
      <c r="AN1093" s="147"/>
      <c r="AO1093" s="147"/>
      <c r="AP1093" s="147"/>
      <c r="AQ1093" s="147"/>
      <c r="AR1093" s="147"/>
      <c r="AS1093" s="147"/>
      <c r="AT1093" s="147"/>
      <c r="AU1093" s="147"/>
      <c r="AV1093" s="147"/>
      <c r="AW1093" s="147"/>
      <c r="AX1093" s="147"/>
      <c r="AY1093" s="147"/>
      <c r="AZ1093" s="147"/>
      <c r="BA1093" s="147"/>
      <c r="BB1093" s="147"/>
      <c r="BC1093" s="147"/>
      <c r="BD1093" s="147"/>
      <c r="BE1093" s="147"/>
      <c r="BF1093" s="147"/>
      <c r="BG1093" s="147"/>
      <c r="BH1093" s="147"/>
      <c r="BI1093" s="147"/>
      <c r="BJ1093" s="147"/>
      <c r="BK1093" s="147"/>
      <c r="BL1093" s="147"/>
      <c r="BM1093" s="150"/>
    </row>
    <row r="1094" spans="1:65">
      <c r="A1094" s="28"/>
      <c r="B1094" s="3" t="s">
        <v>202</v>
      </c>
      <c r="C1094" s="27"/>
      <c r="D1094" s="149" t="s">
        <v>506</v>
      </c>
      <c r="E1094" s="149">
        <v>2.4907538204623328E-13</v>
      </c>
      <c r="F1094" s="149">
        <v>67.011495358120442</v>
      </c>
      <c r="G1094" s="149">
        <v>24.289915602982287</v>
      </c>
      <c r="H1094" s="149">
        <v>37.638632635454051</v>
      </c>
      <c r="I1094" s="149">
        <v>7.5277265270908655</v>
      </c>
      <c r="J1094" s="146"/>
      <c r="K1094" s="147"/>
      <c r="L1094" s="147"/>
      <c r="M1094" s="147"/>
      <c r="N1094" s="147"/>
      <c r="O1094" s="147"/>
      <c r="P1094" s="147"/>
      <c r="Q1094" s="147"/>
      <c r="R1094" s="147"/>
      <c r="S1094" s="147"/>
      <c r="T1094" s="147"/>
      <c r="U1094" s="147"/>
      <c r="V1094" s="147"/>
      <c r="W1094" s="147"/>
      <c r="X1094" s="147"/>
      <c r="Y1094" s="147"/>
      <c r="Z1094" s="147"/>
      <c r="AA1094" s="147"/>
      <c r="AB1094" s="147"/>
      <c r="AC1094" s="147"/>
      <c r="AD1094" s="147"/>
      <c r="AE1094" s="147"/>
      <c r="AF1094" s="147"/>
      <c r="AG1094" s="147"/>
      <c r="AH1094" s="147"/>
      <c r="AI1094" s="147"/>
      <c r="AJ1094" s="147"/>
      <c r="AK1094" s="147"/>
      <c r="AL1094" s="147"/>
      <c r="AM1094" s="147"/>
      <c r="AN1094" s="147"/>
      <c r="AO1094" s="147"/>
      <c r="AP1094" s="147"/>
      <c r="AQ1094" s="147"/>
      <c r="AR1094" s="147"/>
      <c r="AS1094" s="147"/>
      <c r="AT1094" s="147"/>
      <c r="AU1094" s="147"/>
      <c r="AV1094" s="147"/>
      <c r="AW1094" s="147"/>
      <c r="AX1094" s="147"/>
      <c r="AY1094" s="147"/>
      <c r="AZ1094" s="147"/>
      <c r="BA1094" s="147"/>
      <c r="BB1094" s="147"/>
      <c r="BC1094" s="147"/>
      <c r="BD1094" s="147"/>
      <c r="BE1094" s="147"/>
      <c r="BF1094" s="147"/>
      <c r="BG1094" s="147"/>
      <c r="BH1094" s="147"/>
      <c r="BI1094" s="147"/>
      <c r="BJ1094" s="147"/>
      <c r="BK1094" s="147"/>
      <c r="BL1094" s="147"/>
      <c r="BM1094" s="150"/>
    </row>
    <row r="1095" spans="1:65">
      <c r="A1095" s="28"/>
      <c r="B1095" s="3" t="s">
        <v>85</v>
      </c>
      <c r="C1095" s="27"/>
      <c r="D1095" s="13" t="s">
        <v>506</v>
      </c>
      <c r="E1095" s="13">
        <v>2.2643216549657568E-16</v>
      </c>
      <c r="F1095" s="13">
        <v>4.1265032762559425E-2</v>
      </c>
      <c r="G1095" s="13">
        <v>2.1591036091539798E-2</v>
      </c>
      <c r="H1095" s="13">
        <v>3.2968145374120329E-2</v>
      </c>
      <c r="I1095" s="13">
        <v>7.3680846920954595E-3</v>
      </c>
      <c r="J1095" s="96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3" t="s">
        <v>203</v>
      </c>
      <c r="C1096" s="27"/>
      <c r="D1096" s="13" t="s">
        <v>506</v>
      </c>
      <c r="E1096" s="13">
        <v>2.6585643752405907E-3</v>
      </c>
      <c r="F1096" s="13">
        <v>0.48022419146502715</v>
      </c>
      <c r="G1096" s="13">
        <v>2.5446259020132755E-2</v>
      </c>
      <c r="H1096" s="13">
        <v>4.0638055450060273E-2</v>
      </c>
      <c r="I1096" s="13">
        <v>-6.8742878845420075E-2</v>
      </c>
      <c r="J1096" s="96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44" t="s">
        <v>204</v>
      </c>
      <c r="C1097" s="45"/>
      <c r="D1097" s="43" t="s">
        <v>209</v>
      </c>
      <c r="E1097" s="43">
        <v>0.67</v>
      </c>
      <c r="F1097" s="43">
        <v>13.46</v>
      </c>
      <c r="G1097" s="43">
        <v>0</v>
      </c>
      <c r="H1097" s="43">
        <v>0.45</v>
      </c>
      <c r="I1097" s="43">
        <v>2.79</v>
      </c>
      <c r="J1097" s="96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BM1098" s="53"/>
    </row>
    <row r="1099" spans="1:65" ht="15">
      <c r="B1099" s="8" t="s">
        <v>447</v>
      </c>
      <c r="BM1099" s="26" t="s">
        <v>66</v>
      </c>
    </row>
    <row r="1100" spans="1:65" ht="15">
      <c r="A1100" s="24" t="s">
        <v>45</v>
      </c>
      <c r="B1100" s="18" t="s">
        <v>112</v>
      </c>
      <c r="C1100" s="15" t="s">
        <v>113</v>
      </c>
      <c r="D1100" s="16" t="s">
        <v>194</v>
      </c>
      <c r="E1100" s="17" t="s">
        <v>194</v>
      </c>
      <c r="F1100" s="17" t="s">
        <v>194</v>
      </c>
      <c r="G1100" s="17" t="s">
        <v>194</v>
      </c>
      <c r="H1100" s="17" t="s">
        <v>194</v>
      </c>
      <c r="I1100" s="17" t="s">
        <v>194</v>
      </c>
      <c r="J1100" s="17" t="s">
        <v>194</v>
      </c>
      <c r="K1100" s="17" t="s">
        <v>194</v>
      </c>
      <c r="L1100" s="17" t="s">
        <v>194</v>
      </c>
      <c r="M1100" s="17" t="s">
        <v>194</v>
      </c>
      <c r="N1100" s="17" t="s">
        <v>194</v>
      </c>
      <c r="O1100" s="96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195</v>
      </c>
      <c r="C1101" s="9" t="s">
        <v>195</v>
      </c>
      <c r="D1101" s="94" t="s">
        <v>205</v>
      </c>
      <c r="E1101" s="95" t="s">
        <v>229</v>
      </c>
      <c r="F1101" s="95" t="s">
        <v>230</v>
      </c>
      <c r="G1101" s="95" t="s">
        <v>231</v>
      </c>
      <c r="H1101" s="95" t="s">
        <v>232</v>
      </c>
      <c r="I1101" s="95" t="s">
        <v>196</v>
      </c>
      <c r="J1101" s="95" t="s">
        <v>222</v>
      </c>
      <c r="K1101" s="95" t="s">
        <v>198</v>
      </c>
      <c r="L1101" s="95" t="s">
        <v>228</v>
      </c>
      <c r="M1101" s="95" t="s">
        <v>218</v>
      </c>
      <c r="N1101" s="95" t="s">
        <v>220</v>
      </c>
      <c r="O1101" s="96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98</v>
      </c>
      <c r="E1102" s="11" t="s">
        <v>98</v>
      </c>
      <c r="F1102" s="11" t="s">
        <v>98</v>
      </c>
      <c r="G1102" s="11" t="s">
        <v>98</v>
      </c>
      <c r="H1102" s="11" t="s">
        <v>98</v>
      </c>
      <c r="I1102" s="11" t="s">
        <v>102</v>
      </c>
      <c r="J1102" s="11" t="s">
        <v>98</v>
      </c>
      <c r="K1102" s="11" t="s">
        <v>99</v>
      </c>
      <c r="L1102" s="11" t="s">
        <v>103</v>
      </c>
      <c r="M1102" s="11" t="s">
        <v>99</v>
      </c>
      <c r="N1102" s="11" t="s">
        <v>98</v>
      </c>
      <c r="O1102" s="96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96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45">
        <v>1970.0531064720001</v>
      </c>
      <c r="E1104" s="145">
        <v>1980.053376048</v>
      </c>
      <c r="F1104" s="145">
        <v>2040.0549935040005</v>
      </c>
      <c r="G1104" s="145">
        <v>1985.053510836</v>
      </c>
      <c r="H1104" s="145">
        <v>2010.0541847760003</v>
      </c>
      <c r="I1104" s="157">
        <v>810.02183565600001</v>
      </c>
      <c r="J1104" s="145">
        <v>1397.0376597672002</v>
      </c>
      <c r="K1104" s="145" t="s">
        <v>227</v>
      </c>
      <c r="L1104" s="157">
        <v>1183.0318908408001</v>
      </c>
      <c r="M1104" s="145">
        <v>1821.9</v>
      </c>
      <c r="N1104" s="157">
        <v>662.01784593119999</v>
      </c>
      <c r="O1104" s="146"/>
      <c r="P1104" s="147"/>
      <c r="Q1104" s="147"/>
      <c r="R1104" s="147"/>
      <c r="S1104" s="147"/>
      <c r="T1104" s="147"/>
      <c r="U1104" s="147"/>
      <c r="V1104" s="147"/>
      <c r="W1104" s="147"/>
      <c r="X1104" s="147"/>
      <c r="Y1104" s="147"/>
      <c r="Z1104" s="147"/>
      <c r="AA1104" s="147"/>
      <c r="AB1104" s="147"/>
      <c r="AC1104" s="147"/>
      <c r="AD1104" s="147"/>
      <c r="AE1104" s="147"/>
      <c r="AF1104" s="147"/>
      <c r="AG1104" s="147"/>
      <c r="AH1104" s="147"/>
      <c r="AI1104" s="147"/>
      <c r="AJ1104" s="147"/>
      <c r="AK1104" s="147"/>
      <c r="AL1104" s="147"/>
      <c r="AM1104" s="147"/>
      <c r="AN1104" s="147"/>
      <c r="AO1104" s="147"/>
      <c r="AP1104" s="147"/>
      <c r="AQ1104" s="147"/>
      <c r="AR1104" s="147"/>
      <c r="AS1104" s="147"/>
      <c r="AT1104" s="147"/>
      <c r="AU1104" s="147"/>
      <c r="AV1104" s="147"/>
      <c r="AW1104" s="147"/>
      <c r="AX1104" s="147"/>
      <c r="AY1104" s="147"/>
      <c r="AZ1104" s="147"/>
      <c r="BA1104" s="147"/>
      <c r="BB1104" s="147"/>
      <c r="BC1104" s="147"/>
      <c r="BD1104" s="147"/>
      <c r="BE1104" s="147"/>
      <c r="BF1104" s="147"/>
      <c r="BG1104" s="147"/>
      <c r="BH1104" s="147"/>
      <c r="BI1104" s="147"/>
      <c r="BJ1104" s="147"/>
      <c r="BK1104" s="147"/>
      <c r="BL1104" s="147"/>
      <c r="BM1104" s="148">
        <v>1</v>
      </c>
    </row>
    <row r="1105" spans="1:65">
      <c r="A1105" s="28"/>
      <c r="B1105" s="19">
        <v>1</v>
      </c>
      <c r="C1105" s="9">
        <v>2</v>
      </c>
      <c r="D1105" s="149">
        <v>2040.0549935040005</v>
      </c>
      <c r="E1105" s="149">
        <v>1870.0504107120003</v>
      </c>
      <c r="F1105" s="149">
        <v>2080.0560718080001</v>
      </c>
      <c r="G1105" s="149">
        <v>2050.0552630799998</v>
      </c>
      <c r="H1105" s="149">
        <v>2000.0539152000001</v>
      </c>
      <c r="I1105" s="158">
        <v>832.02242872320005</v>
      </c>
      <c r="J1105" s="149">
        <v>1536.0414068736002</v>
      </c>
      <c r="K1105" s="149" t="s">
        <v>227</v>
      </c>
      <c r="L1105" s="158">
        <v>1209.0325917384</v>
      </c>
      <c r="M1105" s="149">
        <v>1650.2</v>
      </c>
      <c r="N1105" s="158">
        <v>494.01331705440003</v>
      </c>
      <c r="O1105" s="146"/>
      <c r="P1105" s="147"/>
      <c r="Q1105" s="147"/>
      <c r="R1105" s="147"/>
      <c r="S1105" s="147"/>
      <c r="T1105" s="147"/>
      <c r="U1105" s="147"/>
      <c r="V1105" s="147"/>
      <c r="W1105" s="147"/>
      <c r="X1105" s="147"/>
      <c r="Y1105" s="147"/>
      <c r="Z1105" s="147"/>
      <c r="AA1105" s="147"/>
      <c r="AB1105" s="147"/>
      <c r="AC1105" s="147"/>
      <c r="AD1105" s="147"/>
      <c r="AE1105" s="147"/>
      <c r="AF1105" s="147"/>
      <c r="AG1105" s="147"/>
      <c r="AH1105" s="147"/>
      <c r="AI1105" s="147"/>
      <c r="AJ1105" s="147"/>
      <c r="AK1105" s="147"/>
      <c r="AL1105" s="147"/>
      <c r="AM1105" s="147"/>
      <c r="AN1105" s="147"/>
      <c r="AO1105" s="147"/>
      <c r="AP1105" s="147"/>
      <c r="AQ1105" s="147"/>
      <c r="AR1105" s="147"/>
      <c r="AS1105" s="147"/>
      <c r="AT1105" s="147"/>
      <c r="AU1105" s="147"/>
      <c r="AV1105" s="147"/>
      <c r="AW1105" s="147"/>
      <c r="AX1105" s="147"/>
      <c r="AY1105" s="147"/>
      <c r="AZ1105" s="147"/>
      <c r="BA1105" s="147"/>
      <c r="BB1105" s="147"/>
      <c r="BC1105" s="147"/>
      <c r="BD1105" s="147"/>
      <c r="BE1105" s="147"/>
      <c r="BF1105" s="147"/>
      <c r="BG1105" s="147"/>
      <c r="BH1105" s="147"/>
      <c r="BI1105" s="147"/>
      <c r="BJ1105" s="147"/>
      <c r="BK1105" s="147"/>
      <c r="BL1105" s="147"/>
      <c r="BM1105" s="148">
        <v>11</v>
      </c>
    </row>
    <row r="1106" spans="1:65">
      <c r="A1106" s="28"/>
      <c r="B1106" s="19">
        <v>1</v>
      </c>
      <c r="C1106" s="9">
        <v>3</v>
      </c>
      <c r="D1106" s="149">
        <v>1950.05256732</v>
      </c>
      <c r="E1106" s="149">
        <v>1930.0520281680001</v>
      </c>
      <c r="F1106" s="149">
        <v>1960.0528368960001</v>
      </c>
      <c r="G1106" s="149">
        <v>2040.0549935040005</v>
      </c>
      <c r="H1106" s="149">
        <v>2000.0539152000001</v>
      </c>
      <c r="I1106" s="158">
        <v>932.0251244832001</v>
      </c>
      <c r="J1106" s="149">
        <v>1549.0417573224001</v>
      </c>
      <c r="K1106" s="149" t="s">
        <v>227</v>
      </c>
      <c r="L1106" s="158">
        <v>1352.0364466752001</v>
      </c>
      <c r="M1106" s="172">
        <v>1231.2</v>
      </c>
      <c r="N1106" s="158">
        <v>616.01660588160007</v>
      </c>
      <c r="O1106" s="146"/>
      <c r="P1106" s="147"/>
      <c r="Q1106" s="147"/>
      <c r="R1106" s="147"/>
      <c r="S1106" s="147"/>
      <c r="T1106" s="147"/>
      <c r="U1106" s="147"/>
      <c r="V1106" s="147"/>
      <c r="W1106" s="147"/>
      <c r="X1106" s="147"/>
      <c r="Y1106" s="147"/>
      <c r="Z1106" s="147"/>
      <c r="AA1106" s="147"/>
      <c r="AB1106" s="147"/>
      <c r="AC1106" s="147"/>
      <c r="AD1106" s="147"/>
      <c r="AE1106" s="147"/>
      <c r="AF1106" s="147"/>
      <c r="AG1106" s="147"/>
      <c r="AH1106" s="147"/>
      <c r="AI1106" s="147"/>
      <c r="AJ1106" s="147"/>
      <c r="AK1106" s="147"/>
      <c r="AL1106" s="147"/>
      <c r="AM1106" s="147"/>
      <c r="AN1106" s="147"/>
      <c r="AO1106" s="147"/>
      <c r="AP1106" s="147"/>
      <c r="AQ1106" s="147"/>
      <c r="AR1106" s="147"/>
      <c r="AS1106" s="147"/>
      <c r="AT1106" s="147"/>
      <c r="AU1106" s="147"/>
      <c r="AV1106" s="147"/>
      <c r="AW1106" s="147"/>
      <c r="AX1106" s="147"/>
      <c r="AY1106" s="147"/>
      <c r="AZ1106" s="147"/>
      <c r="BA1106" s="147"/>
      <c r="BB1106" s="147"/>
      <c r="BC1106" s="147"/>
      <c r="BD1106" s="147"/>
      <c r="BE1106" s="147"/>
      <c r="BF1106" s="147"/>
      <c r="BG1106" s="147"/>
      <c r="BH1106" s="147"/>
      <c r="BI1106" s="147"/>
      <c r="BJ1106" s="147"/>
      <c r="BK1106" s="147"/>
      <c r="BL1106" s="147"/>
      <c r="BM1106" s="148">
        <v>16</v>
      </c>
    </row>
    <row r="1107" spans="1:65">
      <c r="A1107" s="28"/>
      <c r="B1107" s="19">
        <v>1</v>
      </c>
      <c r="C1107" s="9">
        <v>4</v>
      </c>
      <c r="D1107" s="149">
        <v>1910.051489016</v>
      </c>
      <c r="E1107" s="149">
        <v>1980.053376048</v>
      </c>
      <c r="F1107" s="149">
        <v>2000.0539152000001</v>
      </c>
      <c r="G1107" s="149">
        <v>2070.0558022320001</v>
      </c>
      <c r="H1107" s="149">
        <v>1960.0528368960001</v>
      </c>
      <c r="I1107" s="158">
        <v>819.02207827440009</v>
      </c>
      <c r="J1107" s="149">
        <v>1347.0363118871999</v>
      </c>
      <c r="K1107" s="149" t="s">
        <v>227</v>
      </c>
      <c r="L1107" s="158">
        <v>1357.0365814632</v>
      </c>
      <c r="M1107" s="149">
        <v>1776</v>
      </c>
      <c r="N1107" s="158">
        <v>140.003774064</v>
      </c>
      <c r="O1107" s="146"/>
      <c r="P1107" s="147"/>
      <c r="Q1107" s="147"/>
      <c r="R1107" s="147"/>
      <c r="S1107" s="147"/>
      <c r="T1107" s="147"/>
      <c r="U1107" s="147"/>
      <c r="V1107" s="147"/>
      <c r="W1107" s="147"/>
      <c r="X1107" s="147"/>
      <c r="Y1107" s="147"/>
      <c r="Z1107" s="147"/>
      <c r="AA1107" s="147"/>
      <c r="AB1107" s="147"/>
      <c r="AC1107" s="147"/>
      <c r="AD1107" s="147"/>
      <c r="AE1107" s="147"/>
      <c r="AF1107" s="147"/>
      <c r="AG1107" s="147"/>
      <c r="AH1107" s="147"/>
      <c r="AI1107" s="147"/>
      <c r="AJ1107" s="147"/>
      <c r="AK1107" s="147"/>
      <c r="AL1107" s="147"/>
      <c r="AM1107" s="147"/>
      <c r="AN1107" s="147"/>
      <c r="AO1107" s="147"/>
      <c r="AP1107" s="147"/>
      <c r="AQ1107" s="147"/>
      <c r="AR1107" s="147"/>
      <c r="AS1107" s="147"/>
      <c r="AT1107" s="147"/>
      <c r="AU1107" s="147"/>
      <c r="AV1107" s="147"/>
      <c r="AW1107" s="147"/>
      <c r="AX1107" s="147"/>
      <c r="AY1107" s="147"/>
      <c r="AZ1107" s="147"/>
      <c r="BA1107" s="147"/>
      <c r="BB1107" s="147"/>
      <c r="BC1107" s="147"/>
      <c r="BD1107" s="147"/>
      <c r="BE1107" s="147"/>
      <c r="BF1107" s="147"/>
      <c r="BG1107" s="147"/>
      <c r="BH1107" s="147"/>
      <c r="BI1107" s="147"/>
      <c r="BJ1107" s="147"/>
      <c r="BK1107" s="147"/>
      <c r="BL1107" s="147"/>
      <c r="BM1107" s="148">
        <v>1879.6512307395426</v>
      </c>
    </row>
    <row r="1108" spans="1:65">
      <c r="A1108" s="28"/>
      <c r="B1108" s="19">
        <v>1</v>
      </c>
      <c r="C1108" s="9">
        <v>5</v>
      </c>
      <c r="D1108" s="149">
        <v>1960.0528368960001</v>
      </c>
      <c r="E1108" s="149">
        <v>1880.050680288</v>
      </c>
      <c r="F1108" s="149">
        <v>1985.053510836</v>
      </c>
      <c r="G1108" s="149">
        <v>2070.0558022320001</v>
      </c>
      <c r="H1108" s="149">
        <v>1960.0528368960001</v>
      </c>
      <c r="I1108" s="158">
        <v>950.02560972000003</v>
      </c>
      <c r="J1108" s="149">
        <v>1374.0370397424001</v>
      </c>
      <c r="K1108" s="149" t="s">
        <v>227</v>
      </c>
      <c r="L1108" s="158">
        <v>1180.0318099680001</v>
      </c>
      <c r="M1108" s="149">
        <v>1849.3</v>
      </c>
      <c r="N1108" s="158">
        <v>836.02253655360005</v>
      </c>
      <c r="O1108" s="146"/>
      <c r="P1108" s="147"/>
      <c r="Q1108" s="147"/>
      <c r="R1108" s="147"/>
      <c r="S1108" s="147"/>
      <c r="T1108" s="147"/>
      <c r="U1108" s="147"/>
      <c r="V1108" s="147"/>
      <c r="W1108" s="147"/>
      <c r="X1108" s="147"/>
      <c r="Y1108" s="147"/>
      <c r="Z1108" s="147"/>
      <c r="AA1108" s="147"/>
      <c r="AB1108" s="147"/>
      <c r="AC1108" s="147"/>
      <c r="AD1108" s="147"/>
      <c r="AE1108" s="147"/>
      <c r="AF1108" s="147"/>
      <c r="AG1108" s="147"/>
      <c r="AH1108" s="147"/>
      <c r="AI1108" s="147"/>
      <c r="AJ1108" s="147"/>
      <c r="AK1108" s="147"/>
      <c r="AL1108" s="147"/>
      <c r="AM1108" s="147"/>
      <c r="AN1108" s="147"/>
      <c r="AO1108" s="147"/>
      <c r="AP1108" s="147"/>
      <c r="AQ1108" s="147"/>
      <c r="AR1108" s="147"/>
      <c r="AS1108" s="147"/>
      <c r="AT1108" s="147"/>
      <c r="AU1108" s="147"/>
      <c r="AV1108" s="147"/>
      <c r="AW1108" s="147"/>
      <c r="AX1108" s="147"/>
      <c r="AY1108" s="147"/>
      <c r="AZ1108" s="147"/>
      <c r="BA1108" s="147"/>
      <c r="BB1108" s="147"/>
      <c r="BC1108" s="147"/>
      <c r="BD1108" s="147"/>
      <c r="BE1108" s="147"/>
      <c r="BF1108" s="147"/>
      <c r="BG1108" s="147"/>
      <c r="BH1108" s="147"/>
      <c r="BI1108" s="147"/>
      <c r="BJ1108" s="147"/>
      <c r="BK1108" s="147"/>
      <c r="BL1108" s="147"/>
      <c r="BM1108" s="148">
        <v>59</v>
      </c>
    </row>
    <row r="1109" spans="1:65">
      <c r="A1109" s="28"/>
      <c r="B1109" s="19">
        <v>1</v>
      </c>
      <c r="C1109" s="9">
        <v>6</v>
      </c>
      <c r="D1109" s="149">
        <v>1910.051489016</v>
      </c>
      <c r="E1109" s="149">
        <v>1910.051489016</v>
      </c>
      <c r="F1109" s="149">
        <v>1945.052432532</v>
      </c>
      <c r="G1109" s="149">
        <v>2020.054454352</v>
      </c>
      <c r="H1109" s="149">
        <v>2090.056341384</v>
      </c>
      <c r="I1109" s="158">
        <v>890.02399226400007</v>
      </c>
      <c r="J1109" s="149">
        <v>1500.0404364000001</v>
      </c>
      <c r="K1109" s="149" t="s">
        <v>227</v>
      </c>
      <c r="L1109" s="158">
        <v>1308.0352605408</v>
      </c>
      <c r="M1109" s="149">
        <v>1807.1</v>
      </c>
      <c r="N1109" s="158">
        <v>1260.033966576</v>
      </c>
      <c r="O1109" s="146"/>
      <c r="P1109" s="147"/>
      <c r="Q1109" s="147"/>
      <c r="R1109" s="147"/>
      <c r="S1109" s="147"/>
      <c r="T1109" s="147"/>
      <c r="U1109" s="147"/>
      <c r="V1109" s="147"/>
      <c r="W1109" s="147"/>
      <c r="X1109" s="147"/>
      <c r="Y1109" s="147"/>
      <c r="Z1109" s="147"/>
      <c r="AA1109" s="147"/>
      <c r="AB1109" s="147"/>
      <c r="AC1109" s="147"/>
      <c r="AD1109" s="147"/>
      <c r="AE1109" s="147"/>
      <c r="AF1109" s="147"/>
      <c r="AG1109" s="147"/>
      <c r="AH1109" s="147"/>
      <c r="AI1109" s="147"/>
      <c r="AJ1109" s="147"/>
      <c r="AK1109" s="147"/>
      <c r="AL1109" s="147"/>
      <c r="AM1109" s="147"/>
      <c r="AN1109" s="147"/>
      <c r="AO1109" s="147"/>
      <c r="AP1109" s="147"/>
      <c r="AQ1109" s="147"/>
      <c r="AR1109" s="147"/>
      <c r="AS1109" s="147"/>
      <c r="AT1109" s="147"/>
      <c r="AU1109" s="147"/>
      <c r="AV1109" s="147"/>
      <c r="AW1109" s="147"/>
      <c r="AX1109" s="147"/>
      <c r="AY1109" s="147"/>
      <c r="AZ1109" s="147"/>
      <c r="BA1109" s="147"/>
      <c r="BB1109" s="147"/>
      <c r="BC1109" s="147"/>
      <c r="BD1109" s="147"/>
      <c r="BE1109" s="147"/>
      <c r="BF1109" s="147"/>
      <c r="BG1109" s="147"/>
      <c r="BH1109" s="147"/>
      <c r="BI1109" s="147"/>
      <c r="BJ1109" s="147"/>
      <c r="BK1109" s="147"/>
      <c r="BL1109" s="147"/>
      <c r="BM1109" s="150"/>
    </row>
    <row r="1110" spans="1:65">
      <c r="A1110" s="28"/>
      <c r="B1110" s="20" t="s">
        <v>200</v>
      </c>
      <c r="C1110" s="12"/>
      <c r="D1110" s="151">
        <v>1956.7194137039999</v>
      </c>
      <c r="E1110" s="151">
        <v>1925.0518933800001</v>
      </c>
      <c r="F1110" s="151">
        <v>2001.7206267960003</v>
      </c>
      <c r="G1110" s="151">
        <v>2039.2216377060001</v>
      </c>
      <c r="H1110" s="151">
        <v>2003.3873383919999</v>
      </c>
      <c r="I1110" s="151">
        <v>872.19017818680004</v>
      </c>
      <c r="J1110" s="151">
        <v>1450.5391019988001</v>
      </c>
      <c r="K1110" s="151" t="s">
        <v>506</v>
      </c>
      <c r="L1110" s="151">
        <v>1264.8674302044001</v>
      </c>
      <c r="M1110" s="151">
        <v>1689.2833333333335</v>
      </c>
      <c r="N1110" s="151">
        <v>668.01800767680004</v>
      </c>
      <c r="O1110" s="146"/>
      <c r="P1110" s="147"/>
      <c r="Q1110" s="147"/>
      <c r="R1110" s="147"/>
      <c r="S1110" s="147"/>
      <c r="T1110" s="147"/>
      <c r="U1110" s="147"/>
      <c r="V1110" s="147"/>
      <c r="W1110" s="147"/>
      <c r="X1110" s="147"/>
      <c r="Y1110" s="147"/>
      <c r="Z1110" s="147"/>
      <c r="AA1110" s="147"/>
      <c r="AB1110" s="147"/>
      <c r="AC1110" s="147"/>
      <c r="AD1110" s="147"/>
      <c r="AE1110" s="147"/>
      <c r="AF1110" s="147"/>
      <c r="AG1110" s="147"/>
      <c r="AH1110" s="147"/>
      <c r="AI1110" s="147"/>
      <c r="AJ1110" s="147"/>
      <c r="AK1110" s="147"/>
      <c r="AL1110" s="147"/>
      <c r="AM1110" s="147"/>
      <c r="AN1110" s="147"/>
      <c r="AO1110" s="147"/>
      <c r="AP1110" s="147"/>
      <c r="AQ1110" s="147"/>
      <c r="AR1110" s="147"/>
      <c r="AS1110" s="147"/>
      <c r="AT1110" s="147"/>
      <c r="AU1110" s="147"/>
      <c r="AV1110" s="147"/>
      <c r="AW1110" s="147"/>
      <c r="AX1110" s="147"/>
      <c r="AY1110" s="147"/>
      <c r="AZ1110" s="147"/>
      <c r="BA1110" s="147"/>
      <c r="BB1110" s="147"/>
      <c r="BC1110" s="147"/>
      <c r="BD1110" s="147"/>
      <c r="BE1110" s="147"/>
      <c r="BF1110" s="147"/>
      <c r="BG1110" s="147"/>
      <c r="BH1110" s="147"/>
      <c r="BI1110" s="147"/>
      <c r="BJ1110" s="147"/>
      <c r="BK1110" s="147"/>
      <c r="BL1110" s="147"/>
      <c r="BM1110" s="150"/>
    </row>
    <row r="1111" spans="1:65">
      <c r="A1111" s="28"/>
      <c r="B1111" s="3" t="s">
        <v>201</v>
      </c>
      <c r="C1111" s="27"/>
      <c r="D1111" s="149">
        <v>1955.0527021080002</v>
      </c>
      <c r="E1111" s="149">
        <v>1920.0517585920002</v>
      </c>
      <c r="F1111" s="149">
        <v>1992.5537130180001</v>
      </c>
      <c r="G1111" s="149">
        <v>2045.0551282920001</v>
      </c>
      <c r="H1111" s="149">
        <v>2000.0539152000001</v>
      </c>
      <c r="I1111" s="149">
        <v>861.02321049360012</v>
      </c>
      <c r="J1111" s="149">
        <v>1448.5390480836002</v>
      </c>
      <c r="K1111" s="149" t="s">
        <v>506</v>
      </c>
      <c r="L1111" s="149">
        <v>1258.5339261396</v>
      </c>
      <c r="M1111" s="149">
        <v>1791.55</v>
      </c>
      <c r="N1111" s="149">
        <v>639.01722590639997</v>
      </c>
      <c r="O1111" s="146"/>
      <c r="P1111" s="147"/>
      <c r="Q1111" s="147"/>
      <c r="R1111" s="147"/>
      <c r="S1111" s="147"/>
      <c r="T1111" s="147"/>
      <c r="U1111" s="147"/>
      <c r="V1111" s="147"/>
      <c r="W1111" s="147"/>
      <c r="X1111" s="147"/>
      <c r="Y1111" s="147"/>
      <c r="Z1111" s="147"/>
      <c r="AA1111" s="147"/>
      <c r="AB1111" s="147"/>
      <c r="AC1111" s="147"/>
      <c r="AD1111" s="147"/>
      <c r="AE1111" s="147"/>
      <c r="AF1111" s="147"/>
      <c r="AG1111" s="147"/>
      <c r="AH1111" s="147"/>
      <c r="AI1111" s="147"/>
      <c r="AJ1111" s="147"/>
      <c r="AK1111" s="147"/>
      <c r="AL1111" s="147"/>
      <c r="AM1111" s="147"/>
      <c r="AN1111" s="147"/>
      <c r="AO1111" s="147"/>
      <c r="AP1111" s="147"/>
      <c r="AQ1111" s="147"/>
      <c r="AR1111" s="147"/>
      <c r="AS1111" s="147"/>
      <c r="AT1111" s="147"/>
      <c r="AU1111" s="147"/>
      <c r="AV1111" s="147"/>
      <c r="AW1111" s="147"/>
      <c r="AX1111" s="147"/>
      <c r="AY1111" s="147"/>
      <c r="AZ1111" s="147"/>
      <c r="BA1111" s="147"/>
      <c r="BB1111" s="147"/>
      <c r="BC1111" s="147"/>
      <c r="BD1111" s="147"/>
      <c r="BE1111" s="147"/>
      <c r="BF1111" s="147"/>
      <c r="BG1111" s="147"/>
      <c r="BH1111" s="147"/>
      <c r="BI1111" s="147"/>
      <c r="BJ1111" s="147"/>
      <c r="BK1111" s="147"/>
      <c r="BL1111" s="147"/>
      <c r="BM1111" s="150"/>
    </row>
    <row r="1112" spans="1:65">
      <c r="A1112" s="28"/>
      <c r="B1112" s="3" t="s">
        <v>202</v>
      </c>
      <c r="C1112" s="27"/>
      <c r="D1112" s="149">
        <v>48.029064458280203</v>
      </c>
      <c r="E1112" s="149">
        <v>47.645801380117774</v>
      </c>
      <c r="F1112" s="149">
        <v>50.663646245395412</v>
      </c>
      <c r="G1112" s="149">
        <v>32.622446906979235</v>
      </c>
      <c r="H1112" s="149">
        <v>47.610806295425654</v>
      </c>
      <c r="I1112" s="149">
        <v>60.434787801538675</v>
      </c>
      <c r="J1112" s="149">
        <v>88.194780756495931</v>
      </c>
      <c r="K1112" s="149" t="s">
        <v>506</v>
      </c>
      <c r="L1112" s="149">
        <v>83.628605874493303</v>
      </c>
      <c r="M1112" s="149">
        <v>234.93016338194266</v>
      </c>
      <c r="N1112" s="149">
        <v>371.62487223015734</v>
      </c>
      <c r="O1112" s="146"/>
      <c r="P1112" s="147"/>
      <c r="Q1112" s="147"/>
      <c r="R1112" s="147"/>
      <c r="S1112" s="147"/>
      <c r="T1112" s="147"/>
      <c r="U1112" s="147"/>
      <c r="V1112" s="147"/>
      <c r="W1112" s="147"/>
      <c r="X1112" s="147"/>
      <c r="Y1112" s="147"/>
      <c r="Z1112" s="147"/>
      <c r="AA1112" s="147"/>
      <c r="AB1112" s="147"/>
      <c r="AC1112" s="147"/>
      <c r="AD1112" s="147"/>
      <c r="AE1112" s="147"/>
      <c r="AF1112" s="147"/>
      <c r="AG1112" s="147"/>
      <c r="AH1112" s="147"/>
      <c r="AI1112" s="147"/>
      <c r="AJ1112" s="147"/>
      <c r="AK1112" s="147"/>
      <c r="AL1112" s="147"/>
      <c r="AM1112" s="147"/>
      <c r="AN1112" s="147"/>
      <c r="AO1112" s="147"/>
      <c r="AP1112" s="147"/>
      <c r="AQ1112" s="147"/>
      <c r="AR1112" s="147"/>
      <c r="AS1112" s="147"/>
      <c r="AT1112" s="147"/>
      <c r="AU1112" s="147"/>
      <c r="AV1112" s="147"/>
      <c r="AW1112" s="147"/>
      <c r="AX1112" s="147"/>
      <c r="AY1112" s="147"/>
      <c r="AZ1112" s="147"/>
      <c r="BA1112" s="147"/>
      <c r="BB1112" s="147"/>
      <c r="BC1112" s="147"/>
      <c r="BD1112" s="147"/>
      <c r="BE1112" s="147"/>
      <c r="BF1112" s="147"/>
      <c r="BG1112" s="147"/>
      <c r="BH1112" s="147"/>
      <c r="BI1112" s="147"/>
      <c r="BJ1112" s="147"/>
      <c r="BK1112" s="147"/>
      <c r="BL1112" s="147"/>
      <c r="BM1112" s="150"/>
    </row>
    <row r="1113" spans="1:65">
      <c r="A1113" s="28"/>
      <c r="B1113" s="3" t="s">
        <v>85</v>
      </c>
      <c r="C1113" s="27"/>
      <c r="D1113" s="13">
        <v>2.4545708557857513E-2</v>
      </c>
      <c r="E1113" s="13">
        <v>2.4750398440668227E-2</v>
      </c>
      <c r="F1113" s="13">
        <v>2.5310048548827117E-2</v>
      </c>
      <c r="G1113" s="13">
        <v>1.5997499390834974E-2</v>
      </c>
      <c r="H1113" s="13">
        <v>2.3765152840408796E-2</v>
      </c>
      <c r="I1113" s="13">
        <v>6.929083738041722E-2</v>
      </c>
      <c r="J1113" s="13">
        <v>6.0801381110627162E-2</v>
      </c>
      <c r="K1113" s="13" t="s">
        <v>506</v>
      </c>
      <c r="L1113" s="13">
        <v>6.611649875511387E-2</v>
      </c>
      <c r="M1113" s="13">
        <v>0.13907090583695805</v>
      </c>
      <c r="N1113" s="13">
        <v>0.55630966225383038</v>
      </c>
      <c r="O1113" s="96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A1114" s="28"/>
      <c r="B1114" s="3" t="s">
        <v>203</v>
      </c>
      <c r="C1114" s="27"/>
      <c r="D1114" s="13">
        <v>4.1001320725938539E-2</v>
      </c>
      <c r="E1114" s="13">
        <v>2.4153769538721725E-2</v>
      </c>
      <c r="F1114" s="13">
        <v>6.4942577676194713E-2</v>
      </c>
      <c r="G1114" s="13">
        <v>8.4893625134741191E-2</v>
      </c>
      <c r="H1114" s="13">
        <v>6.58292908965743E-2</v>
      </c>
      <c r="I1114" s="13">
        <v>-0.5359829717752268</v>
      </c>
      <c r="J1114" s="13">
        <v>-0.22829348430342034</v>
      </c>
      <c r="K1114" s="13" t="s">
        <v>506</v>
      </c>
      <c r="L1114" s="13">
        <v>-0.3270733370537352</v>
      </c>
      <c r="M1114" s="13">
        <v>-0.10127830859946796</v>
      </c>
      <c r="N1114" s="13">
        <v>-0.64460534127175784</v>
      </c>
      <c r="O1114" s="96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3"/>
    </row>
    <row r="1115" spans="1:65">
      <c r="A1115" s="28"/>
      <c r="B1115" s="44" t="s">
        <v>204</v>
      </c>
      <c r="C1115" s="45"/>
      <c r="D1115" s="43">
        <v>0.47</v>
      </c>
      <c r="E1115" s="43">
        <v>0.37</v>
      </c>
      <c r="F1115" s="43">
        <v>0.61</v>
      </c>
      <c r="G1115" s="43">
        <v>0.73</v>
      </c>
      <c r="H1115" s="43">
        <v>0.62</v>
      </c>
      <c r="I1115" s="43">
        <v>2.94</v>
      </c>
      <c r="J1115" s="43">
        <v>1.1200000000000001</v>
      </c>
      <c r="K1115" s="43" t="s">
        <v>209</v>
      </c>
      <c r="L1115" s="43">
        <v>1.71</v>
      </c>
      <c r="M1115" s="43">
        <v>0.37</v>
      </c>
      <c r="N1115" s="43">
        <v>3.59</v>
      </c>
      <c r="O1115" s="96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BM1116" s="53"/>
    </row>
    <row r="1117" spans="1:65">
      <c r="BM1117" s="53"/>
    </row>
    <row r="1118" spans="1:65">
      <c r="BM1118" s="53"/>
    </row>
    <row r="1119" spans="1:65">
      <c r="BM1119" s="53"/>
    </row>
    <row r="1120" spans="1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3"/>
    </row>
    <row r="1130" spans="65:65">
      <c r="BM1130" s="53"/>
    </row>
    <row r="1131" spans="65:65">
      <c r="BM1131" s="53"/>
    </row>
    <row r="1132" spans="65:65">
      <c r="BM1132" s="53"/>
    </row>
    <row r="1133" spans="65:65">
      <c r="BM1133" s="53"/>
    </row>
    <row r="1134" spans="65:65">
      <c r="BM1134" s="53"/>
    </row>
    <row r="1135" spans="65:65">
      <c r="BM1135" s="53"/>
    </row>
    <row r="1136" spans="65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4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</sheetData>
  <dataConsolidate/>
  <conditionalFormatting sqref="B6:F11 B24:M29 B42:I47 B60:E65 B78:R83 B96:J101 B114:I119 B132:N137 B150:G155 B168:R173 B186:L191 B204:R209 B222:Q227 B240:J245 B258:R263 B276:R281 B294:R299 B312:N317 B330:M335 B348:Q353 B366:F371 B384:O389 B402:R407 B420:I425 B438:M443 B456:R461 B474:I479 B492:Q497 B510:N515 B528:M533 B546:K551 B564:G569 B582:P587 B600:R605 B618:K623 B636:M641 B654:K659 B672:R677 B690:Q695 B708:F713 B726:H731 B744:I749 B762:G767 B780:E785 B798:K803 B816:R821 B834:Q839 B852:P857 B870:Q875 B888:R893 B906:E911 B924:R929 B942:N947 B960:I965 B978:R983 B996:R1001 B1014:P1019 B1032:N1037 B1050:Q1055 B1068:R1073 B1086:I1091 B1104:N1109">
    <cfRule type="expression" dxfId="5" priority="186">
      <formula>AND($B6&lt;&gt;$B5,NOT(ISBLANK(INDIRECT(Anlyt_LabRefThisCol))))</formula>
    </cfRule>
  </conditionalFormatting>
  <conditionalFormatting sqref="C2:F17 C20:M35 C38:I53 C56:E71 C74:R89 C92:J107 C110:I125 C128:N143 C146:G161 C164:R179 C182:L197 C200:R215 C218:Q233 C236:J251 C254:R269 C272:R287 C290:R305 C308:N323 C326:M341 C344:Q359 C362:F377 C380:O395 C398:R413 C416:I431 C434:M449 C452:R467 C470:I485 C488:Q503 C506:N521 C524:M539 C542:K557 C560:G575 C578:P593 C596:R611 C614:K629 C632:M647 C650:K665 C668:R683 C686:Q701 C704:F719 C722:H737 C740:I755 C758:G773 C776:E791 C794:K809 C812:R827 C830:Q845 C848:P863 C866:Q881 C884:R899 C902:E917 C920:R935 C938:N953 C956:I971 C974:R989 C992:R1007 C1010:P1025 C1028:N1043 C1046:Q1061 C1064:R1079 C1082:I1097 C1100:N1115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C9ED-FE28-41E1-9615-1B7B2382D42F}">
  <sheetPr codeName="Sheet13"/>
  <dimension ref="A1:BN1163"/>
  <sheetViews>
    <sheetView zoomScaleNormal="10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448</v>
      </c>
      <c r="BM1" s="26" t="s">
        <v>66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194</v>
      </c>
      <c r="E2" s="17" t="s">
        <v>194</v>
      </c>
      <c r="F2" s="17" t="s">
        <v>194</v>
      </c>
      <c r="G2" s="17" t="s">
        <v>194</v>
      </c>
      <c r="H2" s="17" t="s">
        <v>194</v>
      </c>
      <c r="I2" s="17" t="s">
        <v>194</v>
      </c>
      <c r="J2" s="17" t="s">
        <v>194</v>
      </c>
      <c r="K2" s="17" t="s">
        <v>194</v>
      </c>
      <c r="L2" s="17" t="s">
        <v>194</v>
      </c>
      <c r="M2" s="17" t="s">
        <v>194</v>
      </c>
      <c r="N2" s="17" t="s">
        <v>194</v>
      </c>
      <c r="O2" s="17" t="s">
        <v>194</v>
      </c>
      <c r="P2" s="9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195</v>
      </c>
      <c r="C3" s="9" t="s">
        <v>195</v>
      </c>
      <c r="D3" s="94" t="s">
        <v>205</v>
      </c>
      <c r="E3" s="95" t="s">
        <v>229</v>
      </c>
      <c r="F3" s="95" t="s">
        <v>230</v>
      </c>
      <c r="G3" s="95" t="s">
        <v>231</v>
      </c>
      <c r="H3" s="95" t="s">
        <v>232</v>
      </c>
      <c r="I3" s="95" t="s">
        <v>241</v>
      </c>
      <c r="J3" s="95" t="s">
        <v>221</v>
      </c>
      <c r="K3" s="95" t="s">
        <v>196</v>
      </c>
      <c r="L3" s="95" t="s">
        <v>242</v>
      </c>
      <c r="M3" s="95" t="s">
        <v>222</v>
      </c>
      <c r="N3" s="95" t="s">
        <v>228</v>
      </c>
      <c r="O3" s="95" t="s">
        <v>207</v>
      </c>
      <c r="P3" s="96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243</v>
      </c>
      <c r="E4" s="11" t="s">
        <v>243</v>
      </c>
      <c r="F4" s="11" t="s">
        <v>243</v>
      </c>
      <c r="G4" s="11" t="s">
        <v>243</v>
      </c>
      <c r="H4" s="11" t="s">
        <v>243</v>
      </c>
      <c r="I4" s="11" t="s">
        <v>243</v>
      </c>
      <c r="J4" s="11" t="s">
        <v>243</v>
      </c>
      <c r="K4" s="11" t="s">
        <v>243</v>
      </c>
      <c r="L4" s="11" t="s">
        <v>244</v>
      </c>
      <c r="M4" s="11" t="s">
        <v>243</v>
      </c>
      <c r="N4" s="11" t="s">
        <v>114</v>
      </c>
      <c r="O4" s="11" t="s">
        <v>243</v>
      </c>
      <c r="P4" s="96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9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5.42</v>
      </c>
      <c r="E6" s="21">
        <v>5.68</v>
      </c>
      <c r="F6" s="21">
        <v>5.3</v>
      </c>
      <c r="G6" s="21">
        <v>5.71</v>
      </c>
      <c r="H6" s="21">
        <v>5.36</v>
      </c>
      <c r="I6" s="21">
        <v>5.4899324856369711</v>
      </c>
      <c r="J6" s="21">
        <v>5.6</v>
      </c>
      <c r="K6" s="90">
        <v>8.4</v>
      </c>
      <c r="L6" s="91" t="s">
        <v>111</v>
      </c>
      <c r="M6" s="91">
        <v>6.92</v>
      </c>
      <c r="N6" s="21">
        <v>5</v>
      </c>
      <c r="O6" s="21">
        <v>5</v>
      </c>
      <c r="P6" s="9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5.72</v>
      </c>
      <c r="E7" s="11">
        <v>5.23</v>
      </c>
      <c r="F7" s="11">
        <v>5.09</v>
      </c>
      <c r="G7" s="11">
        <v>5.59</v>
      </c>
      <c r="H7" s="11">
        <v>5.22</v>
      </c>
      <c r="I7" s="11">
        <v>5.613349509896751</v>
      </c>
      <c r="J7" s="11">
        <v>5.7</v>
      </c>
      <c r="K7" s="11">
        <v>5.8</v>
      </c>
      <c r="L7" s="92" t="s">
        <v>111</v>
      </c>
      <c r="M7" s="92">
        <v>7.74</v>
      </c>
      <c r="N7" s="11">
        <v>5</v>
      </c>
      <c r="O7" s="11">
        <v>5</v>
      </c>
      <c r="P7" s="9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11">
        <v>5.54</v>
      </c>
      <c r="E8" s="11">
        <v>5.49</v>
      </c>
      <c r="F8" s="11">
        <v>5.31</v>
      </c>
      <c r="G8" s="11">
        <v>6.02</v>
      </c>
      <c r="H8" s="11">
        <v>5.09</v>
      </c>
      <c r="I8" s="11">
        <v>5.779807391606461</v>
      </c>
      <c r="J8" s="11">
        <v>5.2</v>
      </c>
      <c r="K8" s="11">
        <v>5.7</v>
      </c>
      <c r="L8" s="92" t="s">
        <v>111</v>
      </c>
      <c r="M8" s="92">
        <v>7.53</v>
      </c>
      <c r="N8" s="11">
        <v>5</v>
      </c>
      <c r="O8" s="11">
        <v>5</v>
      </c>
      <c r="P8" s="9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5.44</v>
      </c>
      <c r="E9" s="11">
        <v>5.7</v>
      </c>
      <c r="F9" s="11">
        <v>5.52</v>
      </c>
      <c r="G9" s="11">
        <v>5.94</v>
      </c>
      <c r="H9" s="11">
        <v>5.01</v>
      </c>
      <c r="I9" s="11">
        <v>5.611143989446151</v>
      </c>
      <c r="J9" s="11">
        <v>5.5</v>
      </c>
      <c r="K9" s="11">
        <v>6.1</v>
      </c>
      <c r="L9" s="92" t="s">
        <v>111</v>
      </c>
      <c r="M9" s="92">
        <v>6.5</v>
      </c>
      <c r="N9" s="11">
        <v>5</v>
      </c>
      <c r="O9" s="11">
        <v>6</v>
      </c>
      <c r="P9" s="9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5.4831745902345839</v>
      </c>
      <c r="BN9" s="26"/>
    </row>
    <row r="10" spans="1:66">
      <c r="A10" s="28"/>
      <c r="B10" s="19">
        <v>1</v>
      </c>
      <c r="C10" s="9">
        <v>5</v>
      </c>
      <c r="D10" s="11">
        <v>5.68</v>
      </c>
      <c r="E10" s="11">
        <v>5.79</v>
      </c>
      <c r="F10" s="11">
        <v>5.59</v>
      </c>
      <c r="G10" s="11">
        <v>5.47</v>
      </c>
      <c r="H10" s="11">
        <v>5.25</v>
      </c>
      <c r="I10" s="11">
        <v>5.5970325158803806</v>
      </c>
      <c r="J10" s="11">
        <v>5</v>
      </c>
      <c r="K10" s="11">
        <v>6.3</v>
      </c>
      <c r="L10" s="92" t="s">
        <v>111</v>
      </c>
      <c r="M10" s="92">
        <v>6.12</v>
      </c>
      <c r="N10" s="11">
        <v>5</v>
      </c>
      <c r="O10" s="11">
        <v>5.5</v>
      </c>
      <c r="P10" s="9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61</v>
      </c>
    </row>
    <row r="11" spans="1:66">
      <c r="A11" s="28"/>
      <c r="B11" s="19">
        <v>1</v>
      </c>
      <c r="C11" s="9">
        <v>6</v>
      </c>
      <c r="D11" s="11">
        <v>6.26</v>
      </c>
      <c r="E11" s="11">
        <v>5.78</v>
      </c>
      <c r="F11" s="11">
        <v>5.05</v>
      </c>
      <c r="G11" s="11">
        <v>5.63</v>
      </c>
      <c r="H11" s="11">
        <v>5.18</v>
      </c>
      <c r="I11" s="11">
        <v>5.719209521608331</v>
      </c>
      <c r="J11" s="11">
        <v>5.0999999999999996</v>
      </c>
      <c r="K11" s="11">
        <v>5.7</v>
      </c>
      <c r="L11" s="92" t="s">
        <v>111</v>
      </c>
      <c r="M11" s="92">
        <v>6.74</v>
      </c>
      <c r="N11" s="11">
        <v>6</v>
      </c>
      <c r="O11" s="11">
        <v>5</v>
      </c>
      <c r="P11" s="9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200</v>
      </c>
      <c r="C12" s="12"/>
      <c r="D12" s="22">
        <v>5.6766666666666667</v>
      </c>
      <c r="E12" s="22">
        <v>5.6116666666666655</v>
      </c>
      <c r="F12" s="22">
        <v>5.31</v>
      </c>
      <c r="G12" s="22">
        <v>5.7266666666666666</v>
      </c>
      <c r="H12" s="22">
        <v>5.1849999999999996</v>
      </c>
      <c r="I12" s="22">
        <v>5.6350792356791741</v>
      </c>
      <c r="J12" s="22">
        <v>5.3500000000000005</v>
      </c>
      <c r="K12" s="22">
        <v>6.333333333333333</v>
      </c>
      <c r="L12" s="22" t="s">
        <v>506</v>
      </c>
      <c r="M12" s="22">
        <v>6.9250000000000007</v>
      </c>
      <c r="N12" s="22">
        <v>5.166666666666667</v>
      </c>
      <c r="O12" s="22">
        <v>5.25</v>
      </c>
      <c r="P12" s="9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201</v>
      </c>
      <c r="C13" s="27"/>
      <c r="D13" s="11">
        <v>5.6099999999999994</v>
      </c>
      <c r="E13" s="11">
        <v>5.6899999999999995</v>
      </c>
      <c r="F13" s="11">
        <v>5.3049999999999997</v>
      </c>
      <c r="G13" s="11">
        <v>5.67</v>
      </c>
      <c r="H13" s="11">
        <v>5.1999999999999993</v>
      </c>
      <c r="I13" s="11">
        <v>5.612246749671451</v>
      </c>
      <c r="J13" s="11">
        <v>5.35</v>
      </c>
      <c r="K13" s="11">
        <v>5.9499999999999993</v>
      </c>
      <c r="L13" s="11" t="s">
        <v>506</v>
      </c>
      <c r="M13" s="11">
        <v>6.83</v>
      </c>
      <c r="N13" s="11">
        <v>5</v>
      </c>
      <c r="O13" s="11">
        <v>5</v>
      </c>
      <c r="P13" s="9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202</v>
      </c>
      <c r="C14" s="27"/>
      <c r="D14" s="23">
        <v>0.31071959491906298</v>
      </c>
      <c r="E14" s="23">
        <v>0.21590893141939868</v>
      </c>
      <c r="F14" s="23">
        <v>0.21844907873461031</v>
      </c>
      <c r="G14" s="23">
        <v>0.2124774497838928</v>
      </c>
      <c r="H14" s="23">
        <v>0.12308533625091186</v>
      </c>
      <c r="I14" s="23">
        <v>0.10157199718299444</v>
      </c>
      <c r="J14" s="23">
        <v>0.28809720581775872</v>
      </c>
      <c r="K14" s="23">
        <v>1.0405126941400884</v>
      </c>
      <c r="L14" s="23" t="s">
        <v>506</v>
      </c>
      <c r="M14" s="23">
        <v>0.61532918019544636</v>
      </c>
      <c r="N14" s="23">
        <v>0.40824829046386302</v>
      </c>
      <c r="O14" s="23">
        <v>0.41833001326703778</v>
      </c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54"/>
    </row>
    <row r="15" spans="1:66">
      <c r="A15" s="28"/>
      <c r="B15" s="3" t="s">
        <v>85</v>
      </c>
      <c r="C15" s="27"/>
      <c r="D15" s="13">
        <v>5.4736276262900112E-2</v>
      </c>
      <c r="E15" s="13">
        <v>3.8475010053946906E-2</v>
      </c>
      <c r="F15" s="13">
        <v>4.1139186202374826E-2</v>
      </c>
      <c r="G15" s="13">
        <v>3.7103163524544729E-2</v>
      </c>
      <c r="H15" s="13">
        <v>2.3738734088893321E-2</v>
      </c>
      <c r="I15" s="13">
        <v>1.8024945690182891E-2</v>
      </c>
      <c r="J15" s="13">
        <v>5.3849945012665178E-2</v>
      </c>
      <c r="K15" s="13">
        <v>0.16429147802211924</v>
      </c>
      <c r="L15" s="13" t="s">
        <v>506</v>
      </c>
      <c r="M15" s="13">
        <v>8.885619930620163E-2</v>
      </c>
      <c r="N15" s="13">
        <v>7.901579815429606E-2</v>
      </c>
      <c r="O15" s="13">
        <v>7.9681907288959575E-2</v>
      </c>
      <c r="P15" s="9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203</v>
      </c>
      <c r="C16" s="27"/>
      <c r="D16" s="13">
        <v>3.5288330372825971E-2</v>
      </c>
      <c r="E16" s="13">
        <v>2.3433883841839309E-2</v>
      </c>
      <c r="F16" s="13">
        <v>-3.1582906468636707E-2</v>
      </c>
      <c r="G16" s="13">
        <v>4.4407135396661745E-2</v>
      </c>
      <c r="H16" s="13">
        <v>-5.4379919028226253E-2</v>
      </c>
      <c r="I16" s="13">
        <v>2.7703776880482645E-2</v>
      </c>
      <c r="J16" s="13">
        <v>-2.4287862449567932E-2</v>
      </c>
      <c r="K16" s="13">
        <v>0.1550486363525363</v>
      </c>
      <c r="L16" s="13" t="s">
        <v>506</v>
      </c>
      <c r="M16" s="13">
        <v>0.26295449580126018</v>
      </c>
      <c r="N16" s="13">
        <v>-5.7723480870299215E-2</v>
      </c>
      <c r="O16" s="13">
        <v>-4.2525472497239591E-2</v>
      </c>
      <c r="P16" s="9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204</v>
      </c>
      <c r="C17" s="45"/>
      <c r="D17" s="43">
        <v>0.55000000000000004</v>
      </c>
      <c r="E17" s="43">
        <v>0.37</v>
      </c>
      <c r="F17" s="43">
        <v>0.48</v>
      </c>
      <c r="G17" s="43">
        <v>0.7</v>
      </c>
      <c r="H17" s="43">
        <v>0.84</v>
      </c>
      <c r="I17" s="43">
        <v>0.44</v>
      </c>
      <c r="J17" s="43">
        <v>0.37</v>
      </c>
      <c r="K17" s="43">
        <v>2.41</v>
      </c>
      <c r="L17" s="43">
        <v>15.49</v>
      </c>
      <c r="M17" s="43">
        <v>4.09</v>
      </c>
      <c r="N17" s="43">
        <v>0.89</v>
      </c>
      <c r="O17" s="43">
        <v>0.65</v>
      </c>
      <c r="P17" s="9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3"/>
    </row>
    <row r="19" spans="1:65" ht="15">
      <c r="B19" s="8" t="s">
        <v>449</v>
      </c>
      <c r="BM19" s="26" t="s">
        <v>66</v>
      </c>
    </row>
    <row r="20" spans="1:65" ht="15">
      <c r="A20" s="24" t="s">
        <v>48</v>
      </c>
      <c r="B20" s="18" t="s">
        <v>112</v>
      </c>
      <c r="C20" s="15" t="s">
        <v>113</v>
      </c>
      <c r="D20" s="16" t="s">
        <v>194</v>
      </c>
      <c r="E20" s="17" t="s">
        <v>194</v>
      </c>
      <c r="F20" s="17" t="s">
        <v>194</v>
      </c>
      <c r="G20" s="17" t="s">
        <v>194</v>
      </c>
      <c r="H20" s="17" t="s">
        <v>194</v>
      </c>
      <c r="I20" s="17" t="s">
        <v>194</v>
      </c>
      <c r="J20" s="17" t="s">
        <v>194</v>
      </c>
      <c r="K20" s="17" t="s">
        <v>194</v>
      </c>
      <c r="L20" s="17" t="s">
        <v>194</v>
      </c>
      <c r="M20" s="17" t="s">
        <v>194</v>
      </c>
      <c r="N20" s="17" t="s">
        <v>194</v>
      </c>
      <c r="O20" s="17" t="s">
        <v>194</v>
      </c>
      <c r="P20" s="17" t="s">
        <v>194</v>
      </c>
      <c r="Q20" s="17" t="s">
        <v>194</v>
      </c>
      <c r="R20" s="9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195</v>
      </c>
      <c r="C21" s="9" t="s">
        <v>195</v>
      </c>
      <c r="D21" s="94" t="s">
        <v>205</v>
      </c>
      <c r="E21" s="95" t="s">
        <v>229</v>
      </c>
      <c r="F21" s="95" t="s">
        <v>230</v>
      </c>
      <c r="G21" s="95" t="s">
        <v>231</v>
      </c>
      <c r="H21" s="95" t="s">
        <v>232</v>
      </c>
      <c r="I21" s="95" t="s">
        <v>241</v>
      </c>
      <c r="J21" s="95" t="s">
        <v>221</v>
      </c>
      <c r="K21" s="95" t="s">
        <v>196</v>
      </c>
      <c r="L21" s="95" t="s">
        <v>242</v>
      </c>
      <c r="M21" s="95" t="s">
        <v>222</v>
      </c>
      <c r="N21" s="95" t="s">
        <v>223</v>
      </c>
      <c r="O21" s="95" t="s">
        <v>197</v>
      </c>
      <c r="P21" s="95" t="s">
        <v>228</v>
      </c>
      <c r="Q21" s="95" t="s">
        <v>207</v>
      </c>
      <c r="R21" s="9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243</v>
      </c>
      <c r="E22" s="11" t="s">
        <v>243</v>
      </c>
      <c r="F22" s="11" t="s">
        <v>243</v>
      </c>
      <c r="G22" s="11" t="s">
        <v>243</v>
      </c>
      <c r="H22" s="11" t="s">
        <v>243</v>
      </c>
      <c r="I22" s="11" t="s">
        <v>243</v>
      </c>
      <c r="J22" s="11" t="s">
        <v>114</v>
      </c>
      <c r="K22" s="11" t="s">
        <v>114</v>
      </c>
      <c r="L22" s="11" t="s">
        <v>244</v>
      </c>
      <c r="M22" s="11" t="s">
        <v>114</v>
      </c>
      <c r="N22" s="11" t="s">
        <v>114</v>
      </c>
      <c r="O22" s="11" t="s">
        <v>244</v>
      </c>
      <c r="P22" s="11" t="s">
        <v>114</v>
      </c>
      <c r="Q22" s="11" t="s">
        <v>114</v>
      </c>
      <c r="R22" s="9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5.83</v>
      </c>
      <c r="E24" s="21">
        <v>5.99</v>
      </c>
      <c r="F24" s="21">
        <v>6.23</v>
      </c>
      <c r="G24" s="21">
        <v>6.8199999999999994</v>
      </c>
      <c r="H24" s="21">
        <v>6.06</v>
      </c>
      <c r="I24" s="21">
        <v>6.4165791804048915</v>
      </c>
      <c r="J24" s="21">
        <v>6.4800000000000013</v>
      </c>
      <c r="K24" s="21">
        <v>5.34</v>
      </c>
      <c r="L24" s="21">
        <v>6.7299999999999995</v>
      </c>
      <c r="M24" s="21">
        <v>6.1772999999999998</v>
      </c>
      <c r="N24" s="21">
        <v>5.8912484999999997</v>
      </c>
      <c r="O24" s="21">
        <v>6.2600000000000007</v>
      </c>
      <c r="P24" s="21">
        <v>5.6079999999999997</v>
      </c>
      <c r="Q24" s="21">
        <v>6.94</v>
      </c>
      <c r="R24" s="9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5.97</v>
      </c>
      <c r="E25" s="11">
        <v>5.8</v>
      </c>
      <c r="F25" s="11">
        <v>6.07</v>
      </c>
      <c r="G25" s="11">
        <v>6.5500000000000007</v>
      </c>
      <c r="H25" s="11">
        <v>6.24</v>
      </c>
      <c r="I25" s="11">
        <v>6.3413019594680611</v>
      </c>
      <c r="J25" s="11">
        <v>6.5500000000000007</v>
      </c>
      <c r="K25" s="11">
        <v>5.07</v>
      </c>
      <c r="L25" s="11">
        <v>6.660000000000001</v>
      </c>
      <c r="M25" s="11">
        <v>5.9804999999999993</v>
      </c>
      <c r="N25" s="11">
        <v>5.9703274999999998</v>
      </c>
      <c r="O25" s="11">
        <v>6.12</v>
      </c>
      <c r="P25" s="11">
        <v>6.0539999999999994</v>
      </c>
      <c r="Q25" s="11">
        <v>6.8000000000000007</v>
      </c>
      <c r="R25" s="9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93">
        <v>4.9000000000000004</v>
      </c>
      <c r="E26" s="11">
        <v>5.96</v>
      </c>
      <c r="F26" s="11">
        <v>6.08</v>
      </c>
      <c r="G26" s="11">
        <v>6.7299999999999995</v>
      </c>
      <c r="H26" s="11">
        <v>6.18</v>
      </c>
      <c r="I26" s="11">
        <v>6.3775237600151007</v>
      </c>
      <c r="J26" s="11">
        <v>6.52</v>
      </c>
      <c r="K26" s="11">
        <v>5.36</v>
      </c>
      <c r="L26" s="11">
        <v>6.72</v>
      </c>
      <c r="M26" s="11">
        <v>6.0338000000000003</v>
      </c>
      <c r="N26" s="11">
        <v>6.0143580000000005</v>
      </c>
      <c r="O26" s="11">
        <v>5.87</v>
      </c>
      <c r="P26" s="11">
        <v>6.0089999999999995</v>
      </c>
      <c r="Q26" s="11">
        <v>6.84</v>
      </c>
      <c r="R26" s="9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5.98</v>
      </c>
      <c r="E27" s="11">
        <v>6.03</v>
      </c>
      <c r="F27" s="11">
        <v>6.45</v>
      </c>
      <c r="G27" s="11">
        <v>6.67</v>
      </c>
      <c r="H27" s="11">
        <v>6.2600000000000007</v>
      </c>
      <c r="I27" s="11">
        <v>6.3068660332553703</v>
      </c>
      <c r="J27" s="11">
        <v>6.45</v>
      </c>
      <c r="K27" s="11">
        <v>6.38</v>
      </c>
      <c r="L27" s="11">
        <v>6.77</v>
      </c>
      <c r="M27" s="11">
        <v>6.1946000000000003</v>
      </c>
      <c r="N27" s="11">
        <v>5.9816989999999999</v>
      </c>
      <c r="O27" s="11">
        <v>6.08</v>
      </c>
      <c r="P27" s="11">
        <v>5.8040000000000003</v>
      </c>
      <c r="Q27" s="11">
        <v>6.8499999999999988</v>
      </c>
      <c r="R27" s="9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6.2091546822364174</v>
      </c>
    </row>
    <row r="28" spans="1:65">
      <c r="A28" s="28"/>
      <c r="B28" s="19">
        <v>1</v>
      </c>
      <c r="C28" s="9">
        <v>5</v>
      </c>
      <c r="D28" s="11">
        <v>5.19</v>
      </c>
      <c r="E28" s="11">
        <v>6.01</v>
      </c>
      <c r="F28" s="11">
        <v>6.35</v>
      </c>
      <c r="G28" s="11">
        <v>6.6000000000000005</v>
      </c>
      <c r="H28" s="11">
        <v>6.12</v>
      </c>
      <c r="I28" s="11">
        <v>6.2460437951709853</v>
      </c>
      <c r="J28" s="11">
        <v>6.52</v>
      </c>
      <c r="K28" s="11">
        <v>6.34</v>
      </c>
      <c r="L28" s="11">
        <v>6.61</v>
      </c>
      <c r="M28" s="11">
        <v>6.0399000000000003</v>
      </c>
      <c r="N28" s="11">
        <v>5.9512215000000008</v>
      </c>
      <c r="O28" s="11">
        <v>5.98</v>
      </c>
      <c r="P28" s="11">
        <v>6.024</v>
      </c>
      <c r="Q28" s="11">
        <v>6.72</v>
      </c>
      <c r="R28" s="96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62</v>
      </c>
    </row>
    <row r="29" spans="1:65">
      <c r="A29" s="28"/>
      <c r="B29" s="19">
        <v>1</v>
      </c>
      <c r="C29" s="9">
        <v>6</v>
      </c>
      <c r="D29" s="11">
        <v>5.78</v>
      </c>
      <c r="E29" s="11">
        <v>5.91</v>
      </c>
      <c r="F29" s="11">
        <v>6.5299999999999994</v>
      </c>
      <c r="G29" s="11">
        <v>6.88</v>
      </c>
      <c r="H29" s="11">
        <v>6.02</v>
      </c>
      <c r="I29" s="11">
        <v>6.1876910795446811</v>
      </c>
      <c r="J29" s="11">
        <v>6.5</v>
      </c>
      <c r="K29" s="11">
        <v>5.75</v>
      </c>
      <c r="L29" s="11">
        <v>6.7100000000000009</v>
      </c>
      <c r="M29" s="11">
        <v>6.1696</v>
      </c>
      <c r="N29" s="11">
        <v>5.9214330000000004</v>
      </c>
      <c r="O29" s="11">
        <v>6.27</v>
      </c>
      <c r="P29" s="11">
        <v>5.6579999999999995</v>
      </c>
      <c r="Q29" s="11">
        <v>6.98</v>
      </c>
      <c r="R29" s="96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200</v>
      </c>
      <c r="C30" s="12"/>
      <c r="D30" s="22">
        <v>5.6083333333333343</v>
      </c>
      <c r="E30" s="22">
        <v>5.95</v>
      </c>
      <c r="F30" s="22">
        <v>6.2850000000000001</v>
      </c>
      <c r="G30" s="22">
        <v>6.7083333333333348</v>
      </c>
      <c r="H30" s="22">
        <v>6.1466666666666674</v>
      </c>
      <c r="I30" s="22">
        <v>6.3126676346431809</v>
      </c>
      <c r="J30" s="22">
        <v>6.503333333333333</v>
      </c>
      <c r="K30" s="22">
        <v>5.7066666666666661</v>
      </c>
      <c r="L30" s="22">
        <v>6.7</v>
      </c>
      <c r="M30" s="22">
        <v>6.0992833333333332</v>
      </c>
      <c r="N30" s="22">
        <v>5.9550479166666674</v>
      </c>
      <c r="O30" s="22">
        <v>6.0966666666666667</v>
      </c>
      <c r="P30" s="22">
        <v>5.8595000000000006</v>
      </c>
      <c r="Q30" s="22">
        <v>6.8549999999999995</v>
      </c>
      <c r="R30" s="9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201</v>
      </c>
      <c r="C31" s="27"/>
      <c r="D31" s="11">
        <v>5.8049999999999997</v>
      </c>
      <c r="E31" s="11">
        <v>5.9749999999999996</v>
      </c>
      <c r="F31" s="11">
        <v>6.29</v>
      </c>
      <c r="G31" s="11">
        <v>6.6999999999999993</v>
      </c>
      <c r="H31" s="11">
        <v>6.15</v>
      </c>
      <c r="I31" s="11">
        <v>6.3240839963617157</v>
      </c>
      <c r="J31" s="11">
        <v>6.51</v>
      </c>
      <c r="K31" s="11">
        <v>5.5549999999999997</v>
      </c>
      <c r="L31" s="11">
        <v>6.7149999999999999</v>
      </c>
      <c r="M31" s="11">
        <v>6.1047500000000001</v>
      </c>
      <c r="N31" s="11">
        <v>5.9607745000000003</v>
      </c>
      <c r="O31" s="11">
        <v>6.1</v>
      </c>
      <c r="P31" s="11">
        <v>5.9064999999999994</v>
      </c>
      <c r="Q31" s="11">
        <v>6.8449999999999989</v>
      </c>
      <c r="R31" s="9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202</v>
      </c>
      <c r="C32" s="27"/>
      <c r="D32" s="23">
        <v>0.45261094404208407</v>
      </c>
      <c r="E32" s="23">
        <v>8.461678320522481E-2</v>
      </c>
      <c r="F32" s="23">
        <v>0.19118054294305134</v>
      </c>
      <c r="G32" s="23">
        <v>0.12703018014104586</v>
      </c>
      <c r="H32" s="23">
        <v>9.6884811331120105E-2</v>
      </c>
      <c r="I32" s="23">
        <v>8.4753035093725448E-2</v>
      </c>
      <c r="J32" s="23">
        <v>3.5023801430836408E-2</v>
      </c>
      <c r="K32" s="23">
        <v>0.55069652864955165</v>
      </c>
      <c r="L32" s="23">
        <v>5.6568542494923414E-2</v>
      </c>
      <c r="M32" s="23">
        <v>9.169539610398493E-2</v>
      </c>
      <c r="N32" s="23">
        <v>4.3991820941416807E-2</v>
      </c>
      <c r="O32" s="23">
        <v>0.15654605286198262</v>
      </c>
      <c r="P32" s="23">
        <v>0.19706623252094713</v>
      </c>
      <c r="Q32" s="23">
        <v>9.4180677423769024E-2</v>
      </c>
      <c r="R32" s="153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54"/>
    </row>
    <row r="33" spans="1:65">
      <c r="A33" s="28"/>
      <c r="B33" s="3" t="s">
        <v>85</v>
      </c>
      <c r="C33" s="27"/>
      <c r="D33" s="13">
        <v>8.0703288685066987E-2</v>
      </c>
      <c r="E33" s="13">
        <v>1.4221308101718455E-2</v>
      </c>
      <c r="F33" s="13">
        <v>3.0418543029920659E-2</v>
      </c>
      <c r="G33" s="13">
        <v>1.8936175921646585E-2</v>
      </c>
      <c r="H33" s="13">
        <v>1.5762171040854679E-2</v>
      </c>
      <c r="I33" s="13">
        <v>1.3425866844091508E-2</v>
      </c>
      <c r="J33" s="13">
        <v>5.3855153404669008E-3</v>
      </c>
      <c r="K33" s="13">
        <v>9.6500559926907425E-2</v>
      </c>
      <c r="L33" s="13">
        <v>8.4430660440184199E-3</v>
      </c>
      <c r="M33" s="13">
        <v>1.5033798414128151E-2</v>
      </c>
      <c r="N33" s="13">
        <v>7.3873160312102389E-3</v>
      </c>
      <c r="O33" s="13">
        <v>2.5677318676104312E-2</v>
      </c>
      <c r="P33" s="13">
        <v>3.3631919535958205E-2</v>
      </c>
      <c r="Q33" s="13">
        <v>1.3738975554160326E-2</v>
      </c>
      <c r="R33" s="96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203</v>
      </c>
      <c r="C34" s="27"/>
      <c r="D34" s="13">
        <v>-9.6763791474217098E-2</v>
      </c>
      <c r="E34" s="13">
        <v>-4.1737514283196275E-2</v>
      </c>
      <c r="F34" s="13">
        <v>1.2215079450438981E-2</v>
      </c>
      <c r="G34" s="13">
        <v>8.03939789944359E-2</v>
      </c>
      <c r="H34" s="13">
        <v>-1.0063852290315811E-2</v>
      </c>
      <c r="I34" s="13">
        <v>1.6671021693645427E-2</v>
      </c>
      <c r="J34" s="13">
        <v>4.7378212679823006E-2</v>
      </c>
      <c r="K34" s="13">
        <v>-8.0926960477777143E-2</v>
      </c>
      <c r="L34" s="13">
        <v>7.9051874672703359E-2</v>
      </c>
      <c r="M34" s="13">
        <v>-1.7695057463685382E-2</v>
      </c>
      <c r="N34" s="13">
        <v>-4.0924534590306871E-2</v>
      </c>
      <c r="O34" s="13">
        <v>-1.8116478220709276E-2</v>
      </c>
      <c r="P34" s="13">
        <v>-5.6312767217208015E-2</v>
      </c>
      <c r="Q34" s="13">
        <v>0.10401501505692257</v>
      </c>
      <c r="R34" s="96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204</v>
      </c>
      <c r="C35" s="45"/>
      <c r="D35" s="43">
        <v>1.53</v>
      </c>
      <c r="E35" s="43">
        <v>0.51</v>
      </c>
      <c r="F35" s="43">
        <v>0.48</v>
      </c>
      <c r="G35" s="43">
        <v>1.74</v>
      </c>
      <c r="H35" s="43">
        <v>7.0000000000000007E-2</v>
      </c>
      <c r="I35" s="43">
        <v>0.56000000000000005</v>
      </c>
      <c r="J35" s="43">
        <v>1.1299999999999999</v>
      </c>
      <c r="K35" s="43">
        <v>1.24</v>
      </c>
      <c r="L35" s="43">
        <v>1.72</v>
      </c>
      <c r="M35" s="43">
        <v>7.0000000000000007E-2</v>
      </c>
      <c r="N35" s="43">
        <v>0.5</v>
      </c>
      <c r="O35" s="43">
        <v>0.08</v>
      </c>
      <c r="P35" s="43">
        <v>0.78</v>
      </c>
      <c r="Q35" s="43">
        <v>2.1800000000000002</v>
      </c>
      <c r="R35" s="96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3"/>
    </row>
    <row r="37" spans="1:65" ht="15">
      <c r="B37" s="8" t="s">
        <v>450</v>
      </c>
      <c r="BM37" s="26" t="s">
        <v>216</v>
      </c>
    </row>
    <row r="38" spans="1:65" ht="15">
      <c r="A38" s="24" t="s">
        <v>7</v>
      </c>
      <c r="B38" s="18" t="s">
        <v>112</v>
      </c>
      <c r="C38" s="15" t="s">
        <v>113</v>
      </c>
      <c r="D38" s="16" t="s">
        <v>194</v>
      </c>
      <c r="E38" s="17" t="s">
        <v>194</v>
      </c>
      <c r="F38" s="17" t="s">
        <v>194</v>
      </c>
      <c r="G38" s="17" t="s">
        <v>194</v>
      </c>
      <c r="H38" s="17" t="s">
        <v>194</v>
      </c>
      <c r="I38" s="17" t="s">
        <v>194</v>
      </c>
      <c r="J38" s="17" t="s">
        <v>194</v>
      </c>
      <c r="K38" s="17" t="s">
        <v>194</v>
      </c>
      <c r="L38" s="17" t="s">
        <v>194</v>
      </c>
      <c r="M38" s="17" t="s">
        <v>194</v>
      </c>
      <c r="N38" s="17" t="s">
        <v>194</v>
      </c>
      <c r="O38" s="17" t="s">
        <v>194</v>
      </c>
      <c r="P38" s="9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195</v>
      </c>
      <c r="C39" s="9" t="s">
        <v>195</v>
      </c>
      <c r="D39" s="94" t="s">
        <v>205</v>
      </c>
      <c r="E39" s="95" t="s">
        <v>229</v>
      </c>
      <c r="F39" s="95" t="s">
        <v>230</v>
      </c>
      <c r="G39" s="95" t="s">
        <v>231</v>
      </c>
      <c r="H39" s="95" t="s">
        <v>232</v>
      </c>
      <c r="I39" s="95" t="s">
        <v>241</v>
      </c>
      <c r="J39" s="95" t="s">
        <v>221</v>
      </c>
      <c r="K39" s="95" t="s">
        <v>196</v>
      </c>
      <c r="L39" s="95" t="s">
        <v>242</v>
      </c>
      <c r="M39" s="95" t="s">
        <v>222</v>
      </c>
      <c r="N39" s="95" t="s">
        <v>228</v>
      </c>
      <c r="O39" s="95" t="s">
        <v>207</v>
      </c>
      <c r="P39" s="9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243</v>
      </c>
      <c r="E40" s="11" t="s">
        <v>243</v>
      </c>
      <c r="F40" s="11" t="s">
        <v>243</v>
      </c>
      <c r="G40" s="11" t="s">
        <v>243</v>
      </c>
      <c r="H40" s="11" t="s">
        <v>243</v>
      </c>
      <c r="I40" s="11" t="s">
        <v>243</v>
      </c>
      <c r="J40" s="11" t="s">
        <v>243</v>
      </c>
      <c r="K40" s="11" t="s">
        <v>243</v>
      </c>
      <c r="L40" s="11" t="s">
        <v>244</v>
      </c>
      <c r="M40" s="11" t="s">
        <v>243</v>
      </c>
      <c r="N40" s="11" t="s">
        <v>114</v>
      </c>
      <c r="O40" s="11" t="s">
        <v>243</v>
      </c>
      <c r="P40" s="9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60">
        <v>25.3</v>
      </c>
      <c r="E42" s="160">
        <v>24.6</v>
      </c>
      <c r="F42" s="159">
        <v>14.2</v>
      </c>
      <c r="G42" s="160">
        <v>23.5</v>
      </c>
      <c r="H42" s="160">
        <v>47.4</v>
      </c>
      <c r="I42" s="160">
        <v>25.85324419096375</v>
      </c>
      <c r="J42" s="160">
        <v>37</v>
      </c>
      <c r="K42" s="160">
        <v>39</v>
      </c>
      <c r="L42" s="160">
        <v>35.799999999999997</v>
      </c>
      <c r="M42" s="159">
        <v>78.2</v>
      </c>
      <c r="N42" s="159" t="s">
        <v>106</v>
      </c>
      <c r="O42" s="159">
        <v>74</v>
      </c>
      <c r="P42" s="161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2"/>
      <c r="BM42" s="163">
        <v>1</v>
      </c>
    </row>
    <row r="43" spans="1:65">
      <c r="A43" s="28"/>
      <c r="B43" s="19">
        <v>1</v>
      </c>
      <c r="C43" s="9">
        <v>2</v>
      </c>
      <c r="D43" s="165">
        <v>24.2</v>
      </c>
      <c r="E43" s="165">
        <v>27.3</v>
      </c>
      <c r="F43" s="164">
        <v>12</v>
      </c>
      <c r="G43" s="165">
        <v>22.9</v>
      </c>
      <c r="H43" s="165">
        <v>46.8</v>
      </c>
      <c r="I43" s="165">
        <v>26.1865151437135</v>
      </c>
      <c r="J43" s="165">
        <v>37</v>
      </c>
      <c r="K43" s="165">
        <v>34</v>
      </c>
      <c r="L43" s="165">
        <v>33.6</v>
      </c>
      <c r="M43" s="164">
        <v>72.5</v>
      </c>
      <c r="N43" s="164" t="s">
        <v>106</v>
      </c>
      <c r="O43" s="164">
        <v>74</v>
      </c>
      <c r="P43" s="161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63">
        <v>16</v>
      </c>
    </row>
    <row r="44" spans="1:65">
      <c r="A44" s="28"/>
      <c r="B44" s="19">
        <v>1</v>
      </c>
      <c r="C44" s="9">
        <v>3</v>
      </c>
      <c r="D44" s="165">
        <v>22.9</v>
      </c>
      <c r="E44" s="165">
        <v>25</v>
      </c>
      <c r="F44" s="164">
        <v>11.9</v>
      </c>
      <c r="G44" s="165">
        <v>24.6</v>
      </c>
      <c r="H44" s="165">
        <v>43.8</v>
      </c>
      <c r="I44" s="165">
        <v>25.7287013818063</v>
      </c>
      <c r="J44" s="165">
        <v>38</v>
      </c>
      <c r="K44" s="165">
        <v>29</v>
      </c>
      <c r="L44" s="165">
        <v>34.700000000000003</v>
      </c>
      <c r="M44" s="164">
        <v>72</v>
      </c>
      <c r="N44" s="164" t="s">
        <v>106</v>
      </c>
      <c r="O44" s="164">
        <v>76</v>
      </c>
      <c r="P44" s="161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63">
        <v>16</v>
      </c>
    </row>
    <row r="45" spans="1:65">
      <c r="A45" s="28"/>
      <c r="B45" s="19">
        <v>1</v>
      </c>
      <c r="C45" s="9">
        <v>4</v>
      </c>
      <c r="D45" s="165">
        <v>23.6</v>
      </c>
      <c r="E45" s="165">
        <v>24.7</v>
      </c>
      <c r="F45" s="164">
        <v>13.6</v>
      </c>
      <c r="G45" s="165">
        <v>21.9</v>
      </c>
      <c r="H45" s="165">
        <v>45.4</v>
      </c>
      <c r="I45" s="165">
        <v>25.584110757908299</v>
      </c>
      <c r="J45" s="165">
        <v>38</v>
      </c>
      <c r="K45" s="165">
        <v>46</v>
      </c>
      <c r="L45" s="165">
        <v>34.700000000000003</v>
      </c>
      <c r="M45" s="164">
        <v>73.900000000000006</v>
      </c>
      <c r="N45" s="164" t="s">
        <v>106</v>
      </c>
      <c r="O45" s="164">
        <v>77</v>
      </c>
      <c r="P45" s="161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3">
        <v>31.746753642891999</v>
      </c>
    </row>
    <row r="46" spans="1:65">
      <c r="A46" s="28"/>
      <c r="B46" s="19">
        <v>1</v>
      </c>
      <c r="C46" s="9">
        <v>5</v>
      </c>
      <c r="D46" s="165">
        <v>23.3</v>
      </c>
      <c r="E46" s="165">
        <v>25.7</v>
      </c>
      <c r="F46" s="164">
        <v>15</v>
      </c>
      <c r="G46" s="165">
        <v>24.4</v>
      </c>
      <c r="H46" s="165">
        <v>45.8</v>
      </c>
      <c r="I46" s="165">
        <v>26.4</v>
      </c>
      <c r="J46" s="165">
        <v>37</v>
      </c>
      <c r="K46" s="165">
        <v>36</v>
      </c>
      <c r="L46" s="165">
        <v>34.6</v>
      </c>
      <c r="M46" s="164">
        <v>96.8</v>
      </c>
      <c r="N46" s="164" t="s">
        <v>106</v>
      </c>
      <c r="O46" s="164">
        <v>77</v>
      </c>
      <c r="P46" s="161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63">
        <v>29</v>
      </c>
    </row>
    <row r="47" spans="1:65">
      <c r="A47" s="28"/>
      <c r="B47" s="19">
        <v>1</v>
      </c>
      <c r="C47" s="9">
        <v>6</v>
      </c>
      <c r="D47" s="165">
        <v>26.7</v>
      </c>
      <c r="E47" s="165">
        <v>27.9</v>
      </c>
      <c r="F47" s="164">
        <v>14.4</v>
      </c>
      <c r="G47" s="165">
        <v>26.5</v>
      </c>
      <c r="H47" s="165">
        <v>43.9</v>
      </c>
      <c r="I47" s="165">
        <v>25.891603384423</v>
      </c>
      <c r="J47" s="165">
        <v>36</v>
      </c>
      <c r="K47" s="165">
        <v>33</v>
      </c>
      <c r="L47" s="165">
        <v>36.700000000000003</v>
      </c>
      <c r="M47" s="164">
        <v>95.7</v>
      </c>
      <c r="N47" s="164" t="s">
        <v>106</v>
      </c>
      <c r="O47" s="164">
        <v>75</v>
      </c>
      <c r="P47" s="161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/>
      <c r="BM47" s="166"/>
    </row>
    <row r="48" spans="1:65">
      <c r="A48" s="28"/>
      <c r="B48" s="20" t="s">
        <v>200</v>
      </c>
      <c r="C48" s="12"/>
      <c r="D48" s="167">
        <v>24.333333333333332</v>
      </c>
      <c r="E48" s="167">
        <v>25.866666666666671</v>
      </c>
      <c r="F48" s="167">
        <v>13.516666666666667</v>
      </c>
      <c r="G48" s="167">
        <v>23.966666666666669</v>
      </c>
      <c r="H48" s="167">
        <v>45.516666666666659</v>
      </c>
      <c r="I48" s="167">
        <v>25.940695809802477</v>
      </c>
      <c r="J48" s="167">
        <v>37.166666666666664</v>
      </c>
      <c r="K48" s="167">
        <v>36.166666666666664</v>
      </c>
      <c r="L48" s="167">
        <v>35.016666666666673</v>
      </c>
      <c r="M48" s="167">
        <v>81.516666666666666</v>
      </c>
      <c r="N48" s="167" t="s">
        <v>506</v>
      </c>
      <c r="O48" s="167">
        <v>75.5</v>
      </c>
      <c r="P48" s="161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62"/>
      <c r="BJ48" s="162"/>
      <c r="BK48" s="162"/>
      <c r="BL48" s="162"/>
      <c r="BM48" s="166"/>
    </row>
    <row r="49" spans="1:65">
      <c r="A49" s="28"/>
      <c r="B49" s="3" t="s">
        <v>201</v>
      </c>
      <c r="C49" s="27"/>
      <c r="D49" s="165">
        <v>23.9</v>
      </c>
      <c r="E49" s="165">
        <v>25.35</v>
      </c>
      <c r="F49" s="165">
        <v>13.899999999999999</v>
      </c>
      <c r="G49" s="165">
        <v>23.95</v>
      </c>
      <c r="H49" s="165">
        <v>45.599999999999994</v>
      </c>
      <c r="I49" s="165">
        <v>25.872423787693375</v>
      </c>
      <c r="J49" s="165">
        <v>37</v>
      </c>
      <c r="K49" s="165">
        <v>35</v>
      </c>
      <c r="L49" s="165">
        <v>34.700000000000003</v>
      </c>
      <c r="M49" s="165">
        <v>76.050000000000011</v>
      </c>
      <c r="N49" s="165" t="s">
        <v>506</v>
      </c>
      <c r="O49" s="165">
        <v>75.5</v>
      </c>
      <c r="P49" s="161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6"/>
    </row>
    <row r="50" spans="1:65">
      <c r="A50" s="28"/>
      <c r="B50" s="3" t="s">
        <v>202</v>
      </c>
      <c r="C50" s="27"/>
      <c r="D50" s="165">
        <v>1.4292189008919054</v>
      </c>
      <c r="E50" s="165">
        <v>1.4094916341243977</v>
      </c>
      <c r="F50" s="165">
        <v>1.293702696397695</v>
      </c>
      <c r="G50" s="165">
        <v>1.5895492023421824</v>
      </c>
      <c r="H50" s="165">
        <v>1.4729788412148583</v>
      </c>
      <c r="I50" s="165">
        <v>0.30117764613610148</v>
      </c>
      <c r="J50" s="165">
        <v>0.752772652709081</v>
      </c>
      <c r="K50" s="165">
        <v>5.8452259722500557</v>
      </c>
      <c r="L50" s="165">
        <v>1.0796604404472112</v>
      </c>
      <c r="M50" s="165">
        <v>11.624356613020153</v>
      </c>
      <c r="N50" s="165" t="s">
        <v>506</v>
      </c>
      <c r="O50" s="165">
        <v>1.3784048752090221</v>
      </c>
      <c r="P50" s="161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6"/>
    </row>
    <row r="51" spans="1:65">
      <c r="A51" s="28"/>
      <c r="B51" s="3" t="s">
        <v>85</v>
      </c>
      <c r="C51" s="27"/>
      <c r="D51" s="13">
        <v>5.8735023324324884E-2</v>
      </c>
      <c r="E51" s="13">
        <v>5.4490655958417428E-2</v>
      </c>
      <c r="F51" s="13">
        <v>9.5711666811173476E-2</v>
      </c>
      <c r="G51" s="13">
        <v>6.6323332503846269E-2</v>
      </c>
      <c r="H51" s="13">
        <v>3.2361307386631823E-2</v>
      </c>
      <c r="I51" s="13">
        <v>1.1610237764797828E-2</v>
      </c>
      <c r="J51" s="13">
        <v>2.0253972718629984E-2</v>
      </c>
      <c r="K51" s="13">
        <v>0.16161915130645316</v>
      </c>
      <c r="L51" s="13">
        <v>3.0832758889496745E-2</v>
      </c>
      <c r="M51" s="13">
        <v>0.14260098073629301</v>
      </c>
      <c r="N51" s="13" t="s">
        <v>506</v>
      </c>
      <c r="O51" s="13">
        <v>1.8257018214689034E-2</v>
      </c>
      <c r="P51" s="9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203</v>
      </c>
      <c r="C52" s="27"/>
      <c r="D52" s="13">
        <v>-0.23351742962287136</v>
      </c>
      <c r="E52" s="13">
        <v>-0.18521852792787408</v>
      </c>
      <c r="F52" s="13">
        <v>-0.57423468179736203</v>
      </c>
      <c r="G52" s="13">
        <v>-0.24506716698471842</v>
      </c>
      <c r="H52" s="13">
        <v>0.43374239705475204</v>
      </c>
      <c r="I52" s="13">
        <v>-0.18288666294512546</v>
      </c>
      <c r="J52" s="13">
        <v>0.17072337804177873</v>
      </c>
      <c r="K52" s="13">
        <v>0.13922409432765015</v>
      </c>
      <c r="L52" s="13">
        <v>0.10299991805640252</v>
      </c>
      <c r="M52" s="13">
        <v>1.5677166107633811</v>
      </c>
      <c r="N52" s="13" t="s">
        <v>506</v>
      </c>
      <c r="O52" s="13">
        <v>1.3781959204167076</v>
      </c>
      <c r="P52" s="96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204</v>
      </c>
      <c r="C53" s="45"/>
      <c r="D53" s="43">
        <v>0.65</v>
      </c>
      <c r="E53" s="43">
        <v>0.49</v>
      </c>
      <c r="F53" s="43">
        <v>1.81</v>
      </c>
      <c r="G53" s="43">
        <v>0.69</v>
      </c>
      <c r="H53" s="43">
        <v>1.6</v>
      </c>
      <c r="I53" s="43">
        <v>0.48</v>
      </c>
      <c r="J53" s="43">
        <v>0.71</v>
      </c>
      <c r="K53" s="43">
        <v>0.61</v>
      </c>
      <c r="L53" s="43">
        <v>0.48</v>
      </c>
      <c r="M53" s="43">
        <v>5.44</v>
      </c>
      <c r="N53" s="43">
        <v>0.57999999999999996</v>
      </c>
      <c r="O53" s="43">
        <v>4.8</v>
      </c>
      <c r="P53" s="96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3"/>
    </row>
    <row r="55" spans="1:65" ht="15">
      <c r="B55" s="8" t="s">
        <v>451</v>
      </c>
      <c r="BM55" s="26" t="s">
        <v>66</v>
      </c>
    </row>
    <row r="56" spans="1:65" ht="15">
      <c r="A56" s="24" t="s">
        <v>10</v>
      </c>
      <c r="B56" s="18" t="s">
        <v>112</v>
      </c>
      <c r="C56" s="15" t="s">
        <v>113</v>
      </c>
      <c r="D56" s="16" t="s">
        <v>194</v>
      </c>
      <c r="E56" s="17" t="s">
        <v>194</v>
      </c>
      <c r="F56" s="17" t="s">
        <v>194</v>
      </c>
      <c r="G56" s="17" t="s">
        <v>194</v>
      </c>
      <c r="H56" s="17" t="s">
        <v>194</v>
      </c>
      <c r="I56" s="17" t="s">
        <v>194</v>
      </c>
      <c r="J56" s="17" t="s">
        <v>194</v>
      </c>
      <c r="K56" s="17" t="s">
        <v>194</v>
      </c>
      <c r="L56" s="17" t="s">
        <v>194</v>
      </c>
      <c r="M56" s="17" t="s">
        <v>194</v>
      </c>
      <c r="N56" s="17" t="s">
        <v>194</v>
      </c>
      <c r="O56" s="17" t="s">
        <v>194</v>
      </c>
      <c r="P56" s="17" t="s">
        <v>194</v>
      </c>
      <c r="Q56" s="17" t="s">
        <v>194</v>
      </c>
      <c r="R56" s="96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195</v>
      </c>
      <c r="C57" s="9" t="s">
        <v>195</v>
      </c>
      <c r="D57" s="94" t="s">
        <v>205</v>
      </c>
      <c r="E57" s="95" t="s">
        <v>229</v>
      </c>
      <c r="F57" s="95" t="s">
        <v>230</v>
      </c>
      <c r="G57" s="95" t="s">
        <v>231</v>
      </c>
      <c r="H57" s="95" t="s">
        <v>232</v>
      </c>
      <c r="I57" s="95" t="s">
        <v>241</v>
      </c>
      <c r="J57" s="95" t="s">
        <v>221</v>
      </c>
      <c r="K57" s="95" t="s">
        <v>196</v>
      </c>
      <c r="L57" s="95" t="s">
        <v>242</v>
      </c>
      <c r="M57" s="95" t="s">
        <v>222</v>
      </c>
      <c r="N57" s="95" t="s">
        <v>223</v>
      </c>
      <c r="O57" s="95" t="s">
        <v>197</v>
      </c>
      <c r="P57" s="95" t="s">
        <v>228</v>
      </c>
      <c r="Q57" s="95" t="s">
        <v>207</v>
      </c>
      <c r="R57" s="96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243</v>
      </c>
      <c r="E58" s="11" t="s">
        <v>243</v>
      </c>
      <c r="F58" s="11" t="s">
        <v>243</v>
      </c>
      <c r="G58" s="11" t="s">
        <v>243</v>
      </c>
      <c r="H58" s="11" t="s">
        <v>243</v>
      </c>
      <c r="I58" s="11" t="s">
        <v>243</v>
      </c>
      <c r="J58" s="11" t="s">
        <v>243</v>
      </c>
      <c r="K58" s="11" t="s">
        <v>243</v>
      </c>
      <c r="L58" s="11" t="s">
        <v>244</v>
      </c>
      <c r="M58" s="11" t="s">
        <v>243</v>
      </c>
      <c r="N58" s="11" t="s">
        <v>114</v>
      </c>
      <c r="O58" s="11" t="s">
        <v>244</v>
      </c>
      <c r="P58" s="11" t="s">
        <v>114</v>
      </c>
      <c r="Q58" s="11" t="s">
        <v>243</v>
      </c>
      <c r="R58" s="96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96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45">
        <v>4400</v>
      </c>
      <c r="E60" s="145">
        <v>4420</v>
      </c>
      <c r="F60" s="145">
        <v>4540</v>
      </c>
      <c r="G60" s="145">
        <v>4740</v>
      </c>
      <c r="H60" s="145">
        <v>4280</v>
      </c>
      <c r="I60" s="145">
        <v>4387.7330375100792</v>
      </c>
      <c r="J60" s="145">
        <v>4061.9999999999995</v>
      </c>
      <c r="K60" s="145">
        <v>4377</v>
      </c>
      <c r="L60" s="145">
        <v>4570</v>
      </c>
      <c r="M60" s="145">
        <v>4216</v>
      </c>
      <c r="N60" s="145">
        <v>4221.3</v>
      </c>
      <c r="O60" s="157">
        <v>3917.0000000000005</v>
      </c>
      <c r="P60" s="145">
        <v>4390</v>
      </c>
      <c r="Q60" s="145">
        <v>4170</v>
      </c>
      <c r="R60" s="146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  <c r="BI60" s="147"/>
      <c r="BJ60" s="147"/>
      <c r="BK60" s="147"/>
      <c r="BL60" s="147"/>
      <c r="BM60" s="148">
        <v>1</v>
      </c>
    </row>
    <row r="61" spans="1:65">
      <c r="A61" s="28"/>
      <c r="B61" s="19">
        <v>1</v>
      </c>
      <c r="C61" s="9">
        <v>2</v>
      </c>
      <c r="D61" s="149">
        <v>4470</v>
      </c>
      <c r="E61" s="149">
        <v>4280</v>
      </c>
      <c r="F61" s="149">
        <v>4380</v>
      </c>
      <c r="G61" s="149">
        <v>4570</v>
      </c>
      <c r="H61" s="149">
        <v>4430</v>
      </c>
      <c r="I61" s="149">
        <v>4422.5</v>
      </c>
      <c r="J61" s="149">
        <v>4103</v>
      </c>
      <c r="K61" s="149">
        <v>4382</v>
      </c>
      <c r="L61" s="149">
        <v>4650</v>
      </c>
      <c r="M61" s="149">
        <v>4113.6000000000004</v>
      </c>
      <c r="N61" s="149">
        <v>4246.16</v>
      </c>
      <c r="O61" s="158">
        <v>4064</v>
      </c>
      <c r="P61" s="149">
        <v>4380</v>
      </c>
      <c r="Q61" s="149">
        <v>4160</v>
      </c>
      <c r="R61" s="146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  <c r="BI61" s="147"/>
      <c r="BJ61" s="147"/>
      <c r="BK61" s="147"/>
      <c r="BL61" s="147"/>
      <c r="BM61" s="148">
        <v>2</v>
      </c>
    </row>
    <row r="62" spans="1:65">
      <c r="A62" s="28"/>
      <c r="B62" s="19">
        <v>1</v>
      </c>
      <c r="C62" s="9">
        <v>3</v>
      </c>
      <c r="D62" s="149">
        <v>4340</v>
      </c>
      <c r="E62" s="149">
        <v>4410</v>
      </c>
      <c r="F62" s="149">
        <v>4410</v>
      </c>
      <c r="G62" s="149">
        <v>4700</v>
      </c>
      <c r="H62" s="149">
        <v>4410</v>
      </c>
      <c r="I62" s="149">
        <v>4369.6651446934193</v>
      </c>
      <c r="J62" s="149">
        <v>4081.0000000000005</v>
      </c>
      <c r="K62" s="149">
        <v>4429</v>
      </c>
      <c r="L62" s="149">
        <v>4570</v>
      </c>
      <c r="M62" s="149">
        <v>4114</v>
      </c>
      <c r="N62" s="149">
        <v>4284.95</v>
      </c>
      <c r="O62" s="158">
        <v>3917.0000000000005</v>
      </c>
      <c r="P62" s="149">
        <v>4375</v>
      </c>
      <c r="Q62" s="149">
        <v>4160</v>
      </c>
      <c r="R62" s="146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  <c r="BI62" s="147"/>
      <c r="BJ62" s="147"/>
      <c r="BK62" s="147"/>
      <c r="BL62" s="147"/>
      <c r="BM62" s="148">
        <v>16</v>
      </c>
    </row>
    <row r="63" spans="1:65">
      <c r="A63" s="28"/>
      <c r="B63" s="19">
        <v>1</v>
      </c>
      <c r="C63" s="9">
        <v>4</v>
      </c>
      <c r="D63" s="149">
        <v>4470</v>
      </c>
      <c r="E63" s="149">
        <v>4490</v>
      </c>
      <c r="F63" s="149">
        <v>4590</v>
      </c>
      <c r="G63" s="149">
        <v>4680</v>
      </c>
      <c r="H63" s="149">
        <v>4450</v>
      </c>
      <c r="I63" s="149">
        <v>4440.0524411602019</v>
      </c>
      <c r="J63" s="149">
        <v>4083</v>
      </c>
      <c r="K63" s="149">
        <v>4417</v>
      </c>
      <c r="L63" s="149">
        <v>4450</v>
      </c>
      <c r="M63" s="149">
        <v>4223.8</v>
      </c>
      <c r="N63" s="149">
        <v>4199.3500000000004</v>
      </c>
      <c r="O63" s="158">
        <v>3830</v>
      </c>
      <c r="P63" s="149">
        <v>4370</v>
      </c>
      <c r="Q63" s="149">
        <v>4310</v>
      </c>
      <c r="R63" s="146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  <c r="BI63" s="147"/>
      <c r="BJ63" s="147"/>
      <c r="BK63" s="147"/>
      <c r="BL63" s="147"/>
      <c r="BM63" s="148">
        <v>4359.1998277462462</v>
      </c>
    </row>
    <row r="64" spans="1:65">
      <c r="A64" s="28"/>
      <c r="B64" s="19">
        <v>1</v>
      </c>
      <c r="C64" s="9">
        <v>5</v>
      </c>
      <c r="D64" s="149">
        <v>4370</v>
      </c>
      <c r="E64" s="149">
        <v>4440</v>
      </c>
      <c r="F64" s="149">
        <v>4510</v>
      </c>
      <c r="G64" s="149">
        <v>4310</v>
      </c>
      <c r="H64" s="149">
        <v>4360</v>
      </c>
      <c r="I64" s="149">
        <v>4464.8866038313072</v>
      </c>
      <c r="J64" s="149">
        <v>4080.0000000000005</v>
      </c>
      <c r="K64" s="149">
        <v>4406</v>
      </c>
      <c r="L64" s="149">
        <v>4420</v>
      </c>
      <c r="M64" s="149">
        <v>4129.6000000000004</v>
      </c>
      <c r="N64" s="149">
        <v>4262.4399999999996</v>
      </c>
      <c r="O64" s="158">
        <v>3893</v>
      </c>
      <c r="P64" s="149">
        <v>4380</v>
      </c>
      <c r="Q64" s="149">
        <v>4340</v>
      </c>
      <c r="R64" s="146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  <c r="BI64" s="147"/>
      <c r="BJ64" s="147"/>
      <c r="BK64" s="147"/>
      <c r="BL64" s="147"/>
      <c r="BM64" s="148">
        <v>63</v>
      </c>
    </row>
    <row r="65" spans="1:65">
      <c r="A65" s="28"/>
      <c r="B65" s="19">
        <v>1</v>
      </c>
      <c r="C65" s="9">
        <v>6</v>
      </c>
      <c r="D65" s="149">
        <v>4340</v>
      </c>
      <c r="E65" s="149">
        <v>4340</v>
      </c>
      <c r="F65" s="149">
        <v>4630</v>
      </c>
      <c r="G65" s="149">
        <v>4450</v>
      </c>
      <c r="H65" s="149">
        <v>4290</v>
      </c>
      <c r="I65" s="149">
        <v>4395.9193370122093</v>
      </c>
      <c r="J65" s="149">
        <v>4117</v>
      </c>
      <c r="K65" s="149">
        <v>4394</v>
      </c>
      <c r="L65" s="149">
        <v>4550</v>
      </c>
      <c r="M65" s="149">
        <v>4133.2</v>
      </c>
      <c r="N65" s="149">
        <v>4201.43</v>
      </c>
      <c r="O65" s="158">
        <v>3784</v>
      </c>
      <c r="P65" s="149">
        <v>4365</v>
      </c>
      <c r="Q65" s="149">
        <v>4150</v>
      </c>
      <c r="R65" s="146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  <c r="BI65" s="147"/>
      <c r="BJ65" s="147"/>
      <c r="BK65" s="147"/>
      <c r="BL65" s="147"/>
      <c r="BM65" s="150"/>
    </row>
    <row r="66" spans="1:65">
      <c r="A66" s="28"/>
      <c r="B66" s="20" t="s">
        <v>200</v>
      </c>
      <c r="C66" s="12"/>
      <c r="D66" s="151">
        <v>4398.333333333333</v>
      </c>
      <c r="E66" s="151">
        <v>4396.666666666667</v>
      </c>
      <c r="F66" s="151">
        <v>4510</v>
      </c>
      <c r="G66" s="151">
        <v>4575</v>
      </c>
      <c r="H66" s="151">
        <v>4370</v>
      </c>
      <c r="I66" s="151">
        <v>4413.4594273678695</v>
      </c>
      <c r="J66" s="151">
        <v>4087.6666666666665</v>
      </c>
      <c r="K66" s="151">
        <v>4400.833333333333</v>
      </c>
      <c r="L66" s="151">
        <v>4535</v>
      </c>
      <c r="M66" s="151">
        <v>4155.0333333333338</v>
      </c>
      <c r="N66" s="151">
        <v>4235.9383333333335</v>
      </c>
      <c r="O66" s="151">
        <v>3900.8333333333335</v>
      </c>
      <c r="P66" s="151">
        <v>4376.666666666667</v>
      </c>
      <c r="Q66" s="151">
        <v>4215</v>
      </c>
      <c r="R66" s="146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  <c r="BI66" s="147"/>
      <c r="BJ66" s="147"/>
      <c r="BK66" s="147"/>
      <c r="BL66" s="147"/>
      <c r="BM66" s="150"/>
    </row>
    <row r="67" spans="1:65">
      <c r="A67" s="28"/>
      <c r="B67" s="3" t="s">
        <v>201</v>
      </c>
      <c r="C67" s="27"/>
      <c r="D67" s="149">
        <v>4385</v>
      </c>
      <c r="E67" s="149">
        <v>4415</v>
      </c>
      <c r="F67" s="149">
        <v>4525</v>
      </c>
      <c r="G67" s="149">
        <v>4625</v>
      </c>
      <c r="H67" s="149">
        <v>4385</v>
      </c>
      <c r="I67" s="149">
        <v>4409.2096685061042</v>
      </c>
      <c r="J67" s="149">
        <v>4082</v>
      </c>
      <c r="K67" s="149">
        <v>4400</v>
      </c>
      <c r="L67" s="149">
        <v>4560</v>
      </c>
      <c r="M67" s="149">
        <v>4131.3999999999996</v>
      </c>
      <c r="N67" s="149">
        <v>4233.7299999999996</v>
      </c>
      <c r="O67" s="149">
        <v>3905</v>
      </c>
      <c r="P67" s="149">
        <v>4377.5</v>
      </c>
      <c r="Q67" s="149">
        <v>4165</v>
      </c>
      <c r="R67" s="146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150"/>
    </row>
    <row r="68" spans="1:65">
      <c r="A68" s="28"/>
      <c r="B68" s="3" t="s">
        <v>202</v>
      </c>
      <c r="C68" s="27"/>
      <c r="D68" s="149">
        <v>59.805239458317253</v>
      </c>
      <c r="E68" s="149">
        <v>75.011110288187751</v>
      </c>
      <c r="F68" s="149">
        <v>98.590060350929903</v>
      </c>
      <c r="G68" s="149">
        <v>167.18253497300489</v>
      </c>
      <c r="H68" s="149">
        <v>72.387844283415433</v>
      </c>
      <c r="I68" s="149">
        <v>35.555916286454938</v>
      </c>
      <c r="J68" s="149">
        <v>19.38728105399694</v>
      </c>
      <c r="K68" s="149">
        <v>20.252571853141681</v>
      </c>
      <c r="L68" s="149">
        <v>85.264294989168832</v>
      </c>
      <c r="M68" s="149">
        <v>50.930920536219091</v>
      </c>
      <c r="N68" s="149">
        <v>34.504423726047762</v>
      </c>
      <c r="O68" s="149">
        <v>95.786046304598415</v>
      </c>
      <c r="P68" s="149">
        <v>8.755950357709132</v>
      </c>
      <c r="Q68" s="149">
        <v>85.965109201349819</v>
      </c>
      <c r="R68" s="146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  <c r="BI68" s="147"/>
      <c r="BJ68" s="147"/>
      <c r="BK68" s="147"/>
      <c r="BL68" s="147"/>
      <c r="BM68" s="150"/>
    </row>
    <row r="69" spans="1:65">
      <c r="A69" s="28"/>
      <c r="B69" s="3" t="s">
        <v>85</v>
      </c>
      <c r="C69" s="27"/>
      <c r="D69" s="13">
        <v>1.3597250350507902E-2</v>
      </c>
      <c r="E69" s="13">
        <v>1.7060904538632543E-2</v>
      </c>
      <c r="F69" s="13">
        <v>2.1860323802866941E-2</v>
      </c>
      <c r="G69" s="13">
        <v>3.6542630595192326E-2</v>
      </c>
      <c r="H69" s="13">
        <v>1.6564724092314746E-2</v>
      </c>
      <c r="I69" s="13">
        <v>8.0562463236826514E-3</v>
      </c>
      <c r="J69" s="13">
        <v>4.7428723119946848E-3</v>
      </c>
      <c r="K69" s="13">
        <v>4.6019856511588754E-3</v>
      </c>
      <c r="L69" s="13">
        <v>1.880138809022466E-2</v>
      </c>
      <c r="M69" s="13">
        <v>1.2257644271498605E-2</v>
      </c>
      <c r="N69" s="13">
        <v>8.1456388197454314E-3</v>
      </c>
      <c r="O69" s="13">
        <v>2.4555277839247616E-2</v>
      </c>
      <c r="P69" s="13">
        <v>2.0005979492100073E-3</v>
      </c>
      <c r="Q69" s="13">
        <v>2.0395043701387856E-2</v>
      </c>
      <c r="R69" s="96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203</v>
      </c>
      <c r="C70" s="27"/>
      <c r="D70" s="13">
        <v>8.9772222273460933E-3</v>
      </c>
      <c r="E70" s="13">
        <v>8.5948890624250041E-3</v>
      </c>
      <c r="F70" s="13">
        <v>3.4593544277074173E-2</v>
      </c>
      <c r="G70" s="13">
        <v>4.9504537709005314E-2</v>
      </c>
      <c r="H70" s="13">
        <v>2.4775584236838011E-3</v>
      </c>
      <c r="I70" s="13">
        <v>1.2447146670419018E-2</v>
      </c>
      <c r="J70" s="13">
        <v>-6.228967971398669E-2</v>
      </c>
      <c r="K70" s="13">
        <v>9.5507219747279493E-3</v>
      </c>
      <c r="L70" s="13">
        <v>4.0328541750893843E-2</v>
      </c>
      <c r="M70" s="13">
        <v>-4.6835773187867136E-2</v>
      </c>
      <c r="N70" s="13">
        <v>-2.8276174363091822E-2</v>
      </c>
      <c r="O70" s="13">
        <v>-0.10514922750166589</v>
      </c>
      <c r="P70" s="13">
        <v>4.0068910833690463E-3</v>
      </c>
      <c r="Q70" s="13">
        <v>-3.3079425913998373E-2</v>
      </c>
      <c r="R70" s="96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204</v>
      </c>
      <c r="C71" s="45"/>
      <c r="D71" s="43">
        <v>0.06</v>
      </c>
      <c r="E71" s="43">
        <v>0.05</v>
      </c>
      <c r="F71" s="43">
        <v>0.61</v>
      </c>
      <c r="G71" s="43">
        <v>0.93</v>
      </c>
      <c r="H71" s="43">
        <v>0.08</v>
      </c>
      <c r="I71" s="43">
        <v>0.13</v>
      </c>
      <c r="J71" s="43">
        <v>1.48</v>
      </c>
      <c r="K71" s="43">
        <v>7.0000000000000007E-2</v>
      </c>
      <c r="L71" s="43">
        <v>0.74</v>
      </c>
      <c r="M71" s="43">
        <v>1.1499999999999999</v>
      </c>
      <c r="N71" s="43">
        <v>0.75</v>
      </c>
      <c r="O71" s="43">
        <v>2.41</v>
      </c>
      <c r="P71" s="43">
        <v>0.05</v>
      </c>
      <c r="Q71" s="43">
        <v>0.85</v>
      </c>
      <c r="R71" s="96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3"/>
    </row>
    <row r="73" spans="1:65" ht="15">
      <c r="B73" s="8" t="s">
        <v>452</v>
      </c>
      <c r="BM73" s="26" t="s">
        <v>66</v>
      </c>
    </row>
    <row r="74" spans="1:65" ht="15">
      <c r="A74" s="24" t="s">
        <v>13</v>
      </c>
      <c r="B74" s="18" t="s">
        <v>112</v>
      </c>
      <c r="C74" s="15" t="s">
        <v>113</v>
      </c>
      <c r="D74" s="16" t="s">
        <v>194</v>
      </c>
      <c r="E74" s="17" t="s">
        <v>194</v>
      </c>
      <c r="F74" s="17" t="s">
        <v>194</v>
      </c>
      <c r="G74" s="17" t="s">
        <v>194</v>
      </c>
      <c r="H74" s="17" t="s">
        <v>194</v>
      </c>
      <c r="I74" s="17" t="s">
        <v>194</v>
      </c>
      <c r="J74" s="17" t="s">
        <v>194</v>
      </c>
      <c r="K74" s="17" t="s">
        <v>194</v>
      </c>
      <c r="L74" s="17" t="s">
        <v>194</v>
      </c>
      <c r="M74" s="17" t="s">
        <v>194</v>
      </c>
      <c r="N74" s="17" t="s">
        <v>194</v>
      </c>
      <c r="O74" s="17" t="s">
        <v>194</v>
      </c>
      <c r="P74" s="17" t="s">
        <v>194</v>
      </c>
      <c r="Q74" s="96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195</v>
      </c>
      <c r="C75" s="9" t="s">
        <v>195</v>
      </c>
      <c r="D75" s="94" t="s">
        <v>205</v>
      </c>
      <c r="E75" s="95" t="s">
        <v>229</v>
      </c>
      <c r="F75" s="95" t="s">
        <v>230</v>
      </c>
      <c r="G75" s="95" t="s">
        <v>231</v>
      </c>
      <c r="H75" s="95" t="s">
        <v>232</v>
      </c>
      <c r="I75" s="95" t="s">
        <v>241</v>
      </c>
      <c r="J75" s="95" t="s">
        <v>221</v>
      </c>
      <c r="K75" s="95" t="s">
        <v>196</v>
      </c>
      <c r="L75" s="95" t="s">
        <v>242</v>
      </c>
      <c r="M75" s="95" t="s">
        <v>222</v>
      </c>
      <c r="N75" s="95" t="s">
        <v>223</v>
      </c>
      <c r="O75" s="95" t="s">
        <v>228</v>
      </c>
      <c r="P75" s="95" t="s">
        <v>207</v>
      </c>
      <c r="Q75" s="96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243</v>
      </c>
      <c r="E76" s="11" t="s">
        <v>243</v>
      </c>
      <c r="F76" s="11" t="s">
        <v>243</v>
      </c>
      <c r="G76" s="11" t="s">
        <v>243</v>
      </c>
      <c r="H76" s="11" t="s">
        <v>243</v>
      </c>
      <c r="I76" s="11" t="s">
        <v>243</v>
      </c>
      <c r="J76" s="11" t="s">
        <v>243</v>
      </c>
      <c r="K76" s="11" t="s">
        <v>243</v>
      </c>
      <c r="L76" s="11" t="s">
        <v>244</v>
      </c>
      <c r="M76" s="11" t="s">
        <v>243</v>
      </c>
      <c r="N76" s="11" t="s">
        <v>243</v>
      </c>
      <c r="O76" s="11" t="s">
        <v>114</v>
      </c>
      <c r="P76" s="11" t="s">
        <v>243</v>
      </c>
      <c r="Q76" s="96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6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160">
        <v>10.5</v>
      </c>
      <c r="E78" s="160">
        <v>10.8</v>
      </c>
      <c r="F78" s="160">
        <v>10.9</v>
      </c>
      <c r="G78" s="160">
        <v>12.95</v>
      </c>
      <c r="H78" s="159">
        <v>7.879999999999999</v>
      </c>
      <c r="I78" s="160">
        <v>11.54</v>
      </c>
      <c r="J78" s="160">
        <v>10.9</v>
      </c>
      <c r="K78" s="160">
        <v>12.2</v>
      </c>
      <c r="L78" s="160">
        <v>11.3</v>
      </c>
      <c r="M78" s="160">
        <v>12.08</v>
      </c>
      <c r="N78" s="160">
        <v>10.955639905116501</v>
      </c>
      <c r="O78" s="159">
        <v>13.5</v>
      </c>
      <c r="P78" s="160">
        <v>12</v>
      </c>
      <c r="Q78" s="161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  <c r="AQ78" s="162"/>
      <c r="AR78" s="162"/>
      <c r="AS78" s="162"/>
      <c r="AT78" s="162"/>
      <c r="AU78" s="162"/>
      <c r="AV78" s="162"/>
      <c r="AW78" s="162"/>
      <c r="AX78" s="162"/>
      <c r="AY78" s="162"/>
      <c r="AZ78" s="162"/>
      <c r="BA78" s="162"/>
      <c r="BB78" s="162"/>
      <c r="BC78" s="162"/>
      <c r="BD78" s="162"/>
      <c r="BE78" s="162"/>
      <c r="BF78" s="162"/>
      <c r="BG78" s="162"/>
      <c r="BH78" s="162"/>
      <c r="BI78" s="162"/>
      <c r="BJ78" s="162"/>
      <c r="BK78" s="162"/>
      <c r="BL78" s="162"/>
      <c r="BM78" s="163">
        <v>1</v>
      </c>
    </row>
    <row r="79" spans="1:65">
      <c r="A79" s="28"/>
      <c r="B79" s="19">
        <v>1</v>
      </c>
      <c r="C79" s="9">
        <v>2</v>
      </c>
      <c r="D79" s="165">
        <v>11</v>
      </c>
      <c r="E79" s="165">
        <v>11.25</v>
      </c>
      <c r="F79" s="165">
        <v>10.15</v>
      </c>
      <c r="G79" s="165">
        <v>12.4</v>
      </c>
      <c r="H79" s="164">
        <v>7.7700000000000005</v>
      </c>
      <c r="I79" s="165">
        <v>11.724864856195072</v>
      </c>
      <c r="J79" s="165">
        <v>11</v>
      </c>
      <c r="K79" s="165">
        <v>13</v>
      </c>
      <c r="L79" s="165">
        <v>11.6</v>
      </c>
      <c r="M79" s="165">
        <v>11.31</v>
      </c>
      <c r="N79" s="165">
        <v>11.157764556073801</v>
      </c>
      <c r="O79" s="164">
        <v>14</v>
      </c>
      <c r="P79" s="165">
        <v>12.5</v>
      </c>
      <c r="Q79" s="161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2"/>
      <c r="AT79" s="162"/>
      <c r="AU79" s="162"/>
      <c r="AV79" s="162"/>
      <c r="AW79" s="162"/>
      <c r="AX79" s="162"/>
      <c r="AY79" s="162"/>
      <c r="AZ79" s="162"/>
      <c r="BA79" s="162"/>
      <c r="BB79" s="162"/>
      <c r="BC79" s="162"/>
      <c r="BD79" s="162"/>
      <c r="BE79" s="162"/>
      <c r="BF79" s="162"/>
      <c r="BG79" s="162"/>
      <c r="BH79" s="162"/>
      <c r="BI79" s="162"/>
      <c r="BJ79" s="162"/>
      <c r="BK79" s="162"/>
      <c r="BL79" s="162"/>
      <c r="BM79" s="163" t="e">
        <v>#N/A</v>
      </c>
    </row>
    <row r="80" spans="1:65">
      <c r="A80" s="28"/>
      <c r="B80" s="19">
        <v>1</v>
      </c>
      <c r="C80" s="9">
        <v>3</v>
      </c>
      <c r="D80" s="165">
        <v>10.65</v>
      </c>
      <c r="E80" s="165">
        <v>10.75</v>
      </c>
      <c r="F80" s="165">
        <v>10.5</v>
      </c>
      <c r="G80" s="165">
        <v>13</v>
      </c>
      <c r="H80" s="164">
        <v>7.1</v>
      </c>
      <c r="I80" s="165">
        <v>11.482331486759628</v>
      </c>
      <c r="J80" s="165">
        <v>10.9</v>
      </c>
      <c r="K80" s="165">
        <v>13</v>
      </c>
      <c r="L80" s="165">
        <v>11.4</v>
      </c>
      <c r="M80" s="165">
        <v>11.8</v>
      </c>
      <c r="N80" s="165">
        <v>11.1426837767238</v>
      </c>
      <c r="O80" s="164">
        <v>13.5</v>
      </c>
      <c r="P80" s="165">
        <v>12</v>
      </c>
      <c r="Q80" s="161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  <c r="AQ80" s="162"/>
      <c r="AR80" s="162"/>
      <c r="AS80" s="162"/>
      <c r="AT80" s="162"/>
      <c r="AU80" s="162"/>
      <c r="AV80" s="162"/>
      <c r="AW80" s="162"/>
      <c r="AX80" s="162"/>
      <c r="AY80" s="162"/>
      <c r="AZ80" s="162"/>
      <c r="BA80" s="162"/>
      <c r="BB80" s="162"/>
      <c r="BC80" s="162"/>
      <c r="BD80" s="162"/>
      <c r="BE80" s="162"/>
      <c r="BF80" s="162"/>
      <c r="BG80" s="162"/>
      <c r="BH80" s="162"/>
      <c r="BI80" s="162"/>
      <c r="BJ80" s="162"/>
      <c r="BK80" s="162"/>
      <c r="BL80" s="162"/>
      <c r="BM80" s="163">
        <v>16</v>
      </c>
    </row>
    <row r="81" spans="1:65">
      <c r="A81" s="28"/>
      <c r="B81" s="19">
        <v>1</v>
      </c>
      <c r="C81" s="9">
        <v>4</v>
      </c>
      <c r="D81" s="165">
        <v>10.8</v>
      </c>
      <c r="E81" s="165">
        <v>10.6</v>
      </c>
      <c r="F81" s="165">
        <v>12.25</v>
      </c>
      <c r="G81" s="165">
        <v>12.95</v>
      </c>
      <c r="H81" s="164">
        <v>6.73</v>
      </c>
      <c r="I81" s="165">
        <v>11.810562650891272</v>
      </c>
      <c r="J81" s="165">
        <v>11.1</v>
      </c>
      <c r="K81" s="165">
        <v>13</v>
      </c>
      <c r="L81" s="165">
        <v>11.8</v>
      </c>
      <c r="M81" s="165">
        <v>12.23</v>
      </c>
      <c r="N81" s="165">
        <v>11.040589642061899</v>
      </c>
      <c r="O81" s="164">
        <v>13.5</v>
      </c>
      <c r="P81" s="165">
        <v>12.5</v>
      </c>
      <c r="Q81" s="161"/>
      <c r="R81" s="162"/>
      <c r="S81" s="162"/>
      <c r="T81" s="162"/>
      <c r="U81" s="162"/>
      <c r="V81" s="162"/>
      <c r="W81" s="162"/>
      <c r="X81" s="162"/>
      <c r="Y81" s="162"/>
      <c r="Z81" s="162"/>
      <c r="AA81" s="162"/>
      <c r="AB81" s="162"/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2"/>
      <c r="AT81" s="162"/>
      <c r="AU81" s="162"/>
      <c r="AV81" s="162"/>
      <c r="AW81" s="162"/>
      <c r="AX81" s="162"/>
      <c r="AY81" s="162"/>
      <c r="AZ81" s="162"/>
      <c r="BA81" s="162"/>
      <c r="BB81" s="162"/>
      <c r="BC81" s="162"/>
      <c r="BD81" s="162"/>
      <c r="BE81" s="162"/>
      <c r="BF81" s="162"/>
      <c r="BG81" s="162"/>
      <c r="BH81" s="162"/>
      <c r="BI81" s="162"/>
      <c r="BJ81" s="162"/>
      <c r="BK81" s="162"/>
      <c r="BL81" s="162"/>
      <c r="BM81" s="163">
        <v>11.622637191641546</v>
      </c>
    </row>
    <row r="82" spans="1:65">
      <c r="A82" s="28"/>
      <c r="B82" s="19">
        <v>1</v>
      </c>
      <c r="C82" s="9">
        <v>5</v>
      </c>
      <c r="D82" s="165">
        <v>11.15</v>
      </c>
      <c r="E82" s="165">
        <v>11.1</v>
      </c>
      <c r="F82" s="165">
        <v>12.7</v>
      </c>
      <c r="G82" s="165">
        <v>12.2</v>
      </c>
      <c r="H82" s="164">
        <v>8.36</v>
      </c>
      <c r="I82" s="165">
        <v>11.698396393894772</v>
      </c>
      <c r="J82" s="165">
        <v>10.9</v>
      </c>
      <c r="K82" s="165">
        <v>12.3</v>
      </c>
      <c r="L82" s="165">
        <v>11.6</v>
      </c>
      <c r="M82" s="165">
        <v>11.66</v>
      </c>
      <c r="N82" s="165">
        <v>10.901271325931001</v>
      </c>
      <c r="O82" s="174">
        <v>14.5</v>
      </c>
      <c r="P82" s="165">
        <v>13.2</v>
      </c>
      <c r="Q82" s="161"/>
      <c r="R82" s="162"/>
      <c r="S82" s="162"/>
      <c r="T82" s="162"/>
      <c r="U82" s="162"/>
      <c r="V82" s="162"/>
      <c r="W82" s="162"/>
      <c r="X82" s="162"/>
      <c r="Y82" s="162"/>
      <c r="Z82" s="162"/>
      <c r="AA82" s="162"/>
      <c r="AB82" s="162"/>
      <c r="AC82" s="162"/>
      <c r="AD82" s="162"/>
      <c r="AE82" s="162"/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  <c r="AQ82" s="162"/>
      <c r="AR82" s="162"/>
      <c r="AS82" s="162"/>
      <c r="AT82" s="162"/>
      <c r="AU82" s="162"/>
      <c r="AV82" s="162"/>
      <c r="AW82" s="162"/>
      <c r="AX82" s="162"/>
      <c r="AY82" s="162"/>
      <c r="AZ82" s="162"/>
      <c r="BA82" s="162"/>
      <c r="BB82" s="162"/>
      <c r="BC82" s="162"/>
      <c r="BD82" s="162"/>
      <c r="BE82" s="162"/>
      <c r="BF82" s="162"/>
      <c r="BG82" s="162"/>
      <c r="BH82" s="162"/>
      <c r="BI82" s="162"/>
      <c r="BJ82" s="162"/>
      <c r="BK82" s="162"/>
      <c r="BL82" s="162"/>
      <c r="BM82" s="163">
        <v>64</v>
      </c>
    </row>
    <row r="83" spans="1:65">
      <c r="A83" s="28"/>
      <c r="B83" s="19">
        <v>1</v>
      </c>
      <c r="C83" s="9">
        <v>6</v>
      </c>
      <c r="D83" s="165">
        <v>12</v>
      </c>
      <c r="E83" s="165">
        <v>10.65</v>
      </c>
      <c r="F83" s="165">
        <v>11.15</v>
      </c>
      <c r="G83" s="165">
        <v>12.55</v>
      </c>
      <c r="H83" s="164">
        <v>8.1999999999999993</v>
      </c>
      <c r="I83" s="165">
        <v>11.990299738504385</v>
      </c>
      <c r="J83" s="165">
        <v>11.1</v>
      </c>
      <c r="K83" s="165">
        <v>12</v>
      </c>
      <c r="L83" s="165">
        <v>11.5</v>
      </c>
      <c r="M83" s="165">
        <v>11.93</v>
      </c>
      <c r="N83" s="165">
        <v>10.9896503161899</v>
      </c>
      <c r="O83" s="164">
        <v>13.5</v>
      </c>
      <c r="P83" s="165">
        <v>11.9</v>
      </c>
      <c r="Q83" s="161"/>
      <c r="R83" s="162"/>
      <c r="S83" s="162"/>
      <c r="T83" s="162"/>
      <c r="U83" s="162"/>
      <c r="V83" s="162"/>
      <c r="W83" s="162"/>
      <c r="X83" s="162"/>
      <c r="Y83" s="162"/>
      <c r="Z83" s="162"/>
      <c r="AA83" s="162"/>
      <c r="AB83" s="162"/>
      <c r="AC83" s="162"/>
      <c r="AD83" s="162"/>
      <c r="AE83" s="162"/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  <c r="AQ83" s="162"/>
      <c r="AR83" s="162"/>
      <c r="AS83" s="162"/>
      <c r="AT83" s="162"/>
      <c r="AU83" s="162"/>
      <c r="AV83" s="162"/>
      <c r="AW83" s="162"/>
      <c r="AX83" s="162"/>
      <c r="AY83" s="162"/>
      <c r="AZ83" s="162"/>
      <c r="BA83" s="162"/>
      <c r="BB83" s="162"/>
      <c r="BC83" s="162"/>
      <c r="BD83" s="162"/>
      <c r="BE83" s="162"/>
      <c r="BF83" s="162"/>
      <c r="BG83" s="162"/>
      <c r="BH83" s="162"/>
      <c r="BI83" s="162"/>
      <c r="BJ83" s="162"/>
      <c r="BK83" s="162"/>
      <c r="BL83" s="162"/>
      <c r="BM83" s="166"/>
    </row>
    <row r="84" spans="1:65">
      <c r="A84" s="28"/>
      <c r="B84" s="20" t="s">
        <v>200</v>
      </c>
      <c r="C84" s="12"/>
      <c r="D84" s="167">
        <v>11.016666666666666</v>
      </c>
      <c r="E84" s="167">
        <v>10.858333333333334</v>
      </c>
      <c r="F84" s="167">
        <v>11.275</v>
      </c>
      <c r="G84" s="167">
        <v>12.674999999999999</v>
      </c>
      <c r="H84" s="167">
        <v>7.6733333333333347</v>
      </c>
      <c r="I84" s="167">
        <v>11.707742521040856</v>
      </c>
      <c r="J84" s="167">
        <v>10.983333333333333</v>
      </c>
      <c r="K84" s="167">
        <v>12.583333333333334</v>
      </c>
      <c r="L84" s="167">
        <v>11.533333333333331</v>
      </c>
      <c r="M84" s="167">
        <v>11.834999999999999</v>
      </c>
      <c r="N84" s="167">
        <v>11.03126658701615</v>
      </c>
      <c r="O84" s="167">
        <v>13.75</v>
      </c>
      <c r="P84" s="167">
        <v>12.350000000000001</v>
      </c>
      <c r="Q84" s="161"/>
      <c r="R84" s="162"/>
      <c r="S84" s="162"/>
      <c r="T84" s="162"/>
      <c r="U84" s="162"/>
      <c r="V84" s="162"/>
      <c r="W84" s="162"/>
      <c r="X84" s="162"/>
      <c r="Y84" s="162"/>
      <c r="Z84" s="162"/>
      <c r="AA84" s="162"/>
      <c r="AB84" s="162"/>
      <c r="AC84" s="162"/>
      <c r="AD84" s="162"/>
      <c r="AE84" s="162"/>
      <c r="AF84" s="162"/>
      <c r="AG84" s="162"/>
      <c r="AH84" s="162"/>
      <c r="AI84" s="162"/>
      <c r="AJ84" s="162"/>
      <c r="AK84" s="162"/>
      <c r="AL84" s="162"/>
      <c r="AM84" s="162"/>
      <c r="AN84" s="162"/>
      <c r="AO84" s="162"/>
      <c r="AP84" s="162"/>
      <c r="AQ84" s="162"/>
      <c r="AR84" s="162"/>
      <c r="AS84" s="162"/>
      <c r="AT84" s="162"/>
      <c r="AU84" s="162"/>
      <c r="AV84" s="162"/>
      <c r="AW84" s="162"/>
      <c r="AX84" s="162"/>
      <c r="AY84" s="162"/>
      <c r="AZ84" s="162"/>
      <c r="BA84" s="162"/>
      <c r="BB84" s="162"/>
      <c r="BC84" s="162"/>
      <c r="BD84" s="162"/>
      <c r="BE84" s="162"/>
      <c r="BF84" s="162"/>
      <c r="BG84" s="162"/>
      <c r="BH84" s="162"/>
      <c r="BI84" s="162"/>
      <c r="BJ84" s="162"/>
      <c r="BK84" s="162"/>
      <c r="BL84" s="162"/>
      <c r="BM84" s="166"/>
    </row>
    <row r="85" spans="1:65">
      <c r="A85" s="28"/>
      <c r="B85" s="3" t="s">
        <v>201</v>
      </c>
      <c r="C85" s="27"/>
      <c r="D85" s="165">
        <v>10.9</v>
      </c>
      <c r="E85" s="165">
        <v>10.775</v>
      </c>
      <c r="F85" s="165">
        <v>11.025</v>
      </c>
      <c r="G85" s="165">
        <v>12.75</v>
      </c>
      <c r="H85" s="165">
        <v>7.8249999999999993</v>
      </c>
      <c r="I85" s="165">
        <v>11.711630625044922</v>
      </c>
      <c r="J85" s="165">
        <v>10.95</v>
      </c>
      <c r="K85" s="165">
        <v>12.65</v>
      </c>
      <c r="L85" s="165">
        <v>11.55</v>
      </c>
      <c r="M85" s="165">
        <v>11.865</v>
      </c>
      <c r="N85" s="165">
        <v>11.015119979125899</v>
      </c>
      <c r="O85" s="165">
        <v>13.5</v>
      </c>
      <c r="P85" s="165">
        <v>12.25</v>
      </c>
      <c r="Q85" s="161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P85" s="162"/>
      <c r="AQ85" s="162"/>
      <c r="AR85" s="162"/>
      <c r="AS85" s="162"/>
      <c r="AT85" s="162"/>
      <c r="AU85" s="162"/>
      <c r="AV85" s="162"/>
      <c r="AW85" s="162"/>
      <c r="AX85" s="162"/>
      <c r="AY85" s="162"/>
      <c r="AZ85" s="162"/>
      <c r="BA85" s="162"/>
      <c r="BB85" s="162"/>
      <c r="BC85" s="162"/>
      <c r="BD85" s="162"/>
      <c r="BE85" s="162"/>
      <c r="BF85" s="162"/>
      <c r="BG85" s="162"/>
      <c r="BH85" s="162"/>
      <c r="BI85" s="162"/>
      <c r="BJ85" s="162"/>
      <c r="BK85" s="162"/>
      <c r="BL85" s="162"/>
      <c r="BM85" s="166"/>
    </row>
    <row r="86" spans="1:65">
      <c r="A86" s="28"/>
      <c r="B86" s="3" t="s">
        <v>202</v>
      </c>
      <c r="C86" s="27"/>
      <c r="D86" s="23">
        <v>0.53541261347363356</v>
      </c>
      <c r="E86" s="23">
        <v>0.25964719653149848</v>
      </c>
      <c r="F86" s="23">
        <v>1.0003749297138544</v>
      </c>
      <c r="G86" s="23">
        <v>0.33874769371908625</v>
      </c>
      <c r="H86" s="23">
        <v>0.63553651875141393</v>
      </c>
      <c r="I86" s="23">
        <v>0.18424916414346504</v>
      </c>
      <c r="J86" s="23">
        <v>9.831920802501716E-2</v>
      </c>
      <c r="K86" s="23">
        <v>0.46654760385909888</v>
      </c>
      <c r="L86" s="23">
        <v>0.17511900715418255</v>
      </c>
      <c r="M86" s="23">
        <v>0.32635869836730252</v>
      </c>
      <c r="N86" s="23">
        <v>0.10281295892121524</v>
      </c>
      <c r="O86" s="23">
        <v>0.41833001326703778</v>
      </c>
      <c r="P86" s="23">
        <v>0.49295030175464921</v>
      </c>
      <c r="Q86" s="96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85</v>
      </c>
      <c r="C87" s="27"/>
      <c r="D87" s="13">
        <v>4.8600237229074153E-2</v>
      </c>
      <c r="E87" s="13">
        <v>2.3912251407352123E-2</v>
      </c>
      <c r="F87" s="13">
        <v>8.8725049198568023E-2</v>
      </c>
      <c r="G87" s="13">
        <v>2.6725656309198129E-2</v>
      </c>
      <c r="H87" s="13">
        <v>8.2824046753007877E-2</v>
      </c>
      <c r="I87" s="13">
        <v>1.5737377535621162E-2</v>
      </c>
      <c r="J87" s="13">
        <v>8.9516729613065699E-3</v>
      </c>
      <c r="K87" s="13">
        <v>3.7076630770259515E-2</v>
      </c>
      <c r="L87" s="13">
        <v>1.5183728944004269E-2</v>
      </c>
      <c r="M87" s="13">
        <v>2.7575724407883612E-2</v>
      </c>
      <c r="N87" s="13">
        <v>9.3201409022447661E-3</v>
      </c>
      <c r="O87" s="13">
        <v>3.0424000964875474E-2</v>
      </c>
      <c r="P87" s="13">
        <v>3.9915004190659853E-2</v>
      </c>
      <c r="Q87" s="96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203</v>
      </c>
      <c r="C88" s="27"/>
      <c r="D88" s="13">
        <v>-5.2137093757918085E-2</v>
      </c>
      <c r="E88" s="13">
        <v>-6.5759934316616531E-2</v>
      </c>
      <c r="F88" s="13">
        <v>-2.9910353898988662E-2</v>
      </c>
      <c r="G88" s="13">
        <v>9.0544236304241021E-2</v>
      </c>
      <c r="H88" s="13">
        <v>-0.33979412702896428</v>
      </c>
      <c r="I88" s="13">
        <v>7.3223768406462941E-3</v>
      </c>
      <c r="J88" s="13">
        <v>-5.5005060191328226E-2</v>
      </c>
      <c r="K88" s="13">
        <v>8.2657328612363079E-2</v>
      </c>
      <c r="L88" s="13">
        <v>-7.683614040059461E-3</v>
      </c>
      <c r="M88" s="13">
        <v>1.8271482182303123E-2</v>
      </c>
      <c r="N88" s="13">
        <v>-5.0880931313134536E-2</v>
      </c>
      <c r="O88" s="13">
        <v>0.18303615378172111</v>
      </c>
      <c r="P88" s="13">
        <v>6.2581563578491428E-2</v>
      </c>
      <c r="Q88" s="96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204</v>
      </c>
      <c r="C89" s="45"/>
      <c r="D89" s="43">
        <v>0.63</v>
      </c>
      <c r="E89" s="43">
        <v>0.83</v>
      </c>
      <c r="F89" s="43">
        <v>0.32</v>
      </c>
      <c r="G89" s="43">
        <v>1.4</v>
      </c>
      <c r="H89" s="43">
        <v>4.7300000000000004</v>
      </c>
      <c r="I89" s="43">
        <v>0.21</v>
      </c>
      <c r="J89" s="43">
        <v>0.67</v>
      </c>
      <c r="K89" s="43">
        <v>1.29</v>
      </c>
      <c r="L89" s="43">
        <v>0</v>
      </c>
      <c r="M89" s="43">
        <v>0.37</v>
      </c>
      <c r="N89" s="43">
        <v>0.62</v>
      </c>
      <c r="O89" s="43">
        <v>2.72</v>
      </c>
      <c r="P89" s="43">
        <v>1</v>
      </c>
      <c r="Q89" s="96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3"/>
    </row>
    <row r="91" spans="1:65" ht="15">
      <c r="B91" s="8" t="s">
        <v>453</v>
      </c>
      <c r="BM91" s="26" t="s">
        <v>66</v>
      </c>
    </row>
    <row r="92" spans="1:65" ht="15">
      <c r="A92" s="24" t="s">
        <v>16</v>
      </c>
      <c r="B92" s="18" t="s">
        <v>112</v>
      </c>
      <c r="C92" s="15" t="s">
        <v>113</v>
      </c>
      <c r="D92" s="16" t="s">
        <v>194</v>
      </c>
      <c r="E92" s="17" t="s">
        <v>194</v>
      </c>
      <c r="F92" s="17" t="s">
        <v>194</v>
      </c>
      <c r="G92" s="17" t="s">
        <v>194</v>
      </c>
      <c r="H92" s="17" t="s">
        <v>194</v>
      </c>
      <c r="I92" s="17" t="s">
        <v>194</v>
      </c>
      <c r="J92" s="17" t="s">
        <v>194</v>
      </c>
      <c r="K92" s="17" t="s">
        <v>194</v>
      </c>
      <c r="L92" s="17" t="s">
        <v>194</v>
      </c>
      <c r="M92" s="17" t="s">
        <v>194</v>
      </c>
      <c r="N92" s="17" t="s">
        <v>194</v>
      </c>
      <c r="O92" s="17" t="s">
        <v>194</v>
      </c>
      <c r="P92" s="17" t="s">
        <v>194</v>
      </c>
      <c r="Q92" s="96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195</v>
      </c>
      <c r="C93" s="9" t="s">
        <v>195</v>
      </c>
      <c r="D93" s="94" t="s">
        <v>205</v>
      </c>
      <c r="E93" s="95" t="s">
        <v>229</v>
      </c>
      <c r="F93" s="95" t="s">
        <v>230</v>
      </c>
      <c r="G93" s="95" t="s">
        <v>231</v>
      </c>
      <c r="H93" s="95" t="s">
        <v>232</v>
      </c>
      <c r="I93" s="95" t="s">
        <v>241</v>
      </c>
      <c r="J93" s="95" t="s">
        <v>221</v>
      </c>
      <c r="K93" s="95" t="s">
        <v>196</v>
      </c>
      <c r="L93" s="95" t="s">
        <v>242</v>
      </c>
      <c r="M93" s="95" t="s">
        <v>222</v>
      </c>
      <c r="N93" s="95" t="s">
        <v>223</v>
      </c>
      <c r="O93" s="95" t="s">
        <v>228</v>
      </c>
      <c r="P93" s="95" t="s">
        <v>207</v>
      </c>
      <c r="Q93" s="96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243</v>
      </c>
      <c r="E94" s="11" t="s">
        <v>243</v>
      </c>
      <c r="F94" s="11" t="s">
        <v>243</v>
      </c>
      <c r="G94" s="11" t="s">
        <v>243</v>
      </c>
      <c r="H94" s="11" t="s">
        <v>243</v>
      </c>
      <c r="I94" s="11" t="s">
        <v>243</v>
      </c>
      <c r="J94" s="11" t="s">
        <v>243</v>
      </c>
      <c r="K94" s="11" t="s">
        <v>243</v>
      </c>
      <c r="L94" s="11" t="s">
        <v>244</v>
      </c>
      <c r="M94" s="11" t="s">
        <v>243</v>
      </c>
      <c r="N94" s="11" t="s">
        <v>243</v>
      </c>
      <c r="O94" s="11" t="s">
        <v>114</v>
      </c>
      <c r="P94" s="11" t="s">
        <v>243</v>
      </c>
      <c r="Q94" s="96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6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160">
        <v>17.7</v>
      </c>
      <c r="E96" s="160">
        <v>16.3</v>
      </c>
      <c r="F96" s="160">
        <v>17.3</v>
      </c>
      <c r="G96" s="160">
        <v>17.3</v>
      </c>
      <c r="H96" s="160">
        <v>17.05</v>
      </c>
      <c r="I96" s="160">
        <v>16.7401563388364</v>
      </c>
      <c r="J96" s="160">
        <v>17.7</v>
      </c>
      <c r="K96" s="160">
        <v>19.2</v>
      </c>
      <c r="L96" s="159" t="s">
        <v>111</v>
      </c>
      <c r="M96" s="160">
        <v>17.82</v>
      </c>
      <c r="N96" s="160">
        <v>18.003620253124552</v>
      </c>
      <c r="O96" s="160">
        <v>16.600000000000001</v>
      </c>
      <c r="P96" s="160">
        <v>16.399999999999999</v>
      </c>
      <c r="Q96" s="161"/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2"/>
      <c r="AC96" s="162"/>
      <c r="AD96" s="162"/>
      <c r="AE96" s="162"/>
      <c r="AF96" s="162"/>
      <c r="AG96" s="162"/>
      <c r="AH96" s="162"/>
      <c r="AI96" s="162"/>
      <c r="AJ96" s="162"/>
      <c r="AK96" s="162"/>
      <c r="AL96" s="162"/>
      <c r="AM96" s="162"/>
      <c r="AN96" s="162"/>
      <c r="AO96" s="162"/>
      <c r="AP96" s="162"/>
      <c r="AQ96" s="162"/>
      <c r="AR96" s="162"/>
      <c r="AS96" s="162"/>
      <c r="AT96" s="162"/>
      <c r="AU96" s="162"/>
      <c r="AV96" s="162"/>
      <c r="AW96" s="162"/>
      <c r="AX96" s="162"/>
      <c r="AY96" s="162"/>
      <c r="AZ96" s="162"/>
      <c r="BA96" s="162"/>
      <c r="BB96" s="162"/>
      <c r="BC96" s="162"/>
      <c r="BD96" s="162"/>
      <c r="BE96" s="162"/>
      <c r="BF96" s="162"/>
      <c r="BG96" s="162"/>
      <c r="BH96" s="162"/>
      <c r="BI96" s="162"/>
      <c r="BJ96" s="162"/>
      <c r="BK96" s="162"/>
      <c r="BL96" s="162"/>
      <c r="BM96" s="163">
        <v>1</v>
      </c>
    </row>
    <row r="97" spans="1:65">
      <c r="A97" s="28"/>
      <c r="B97" s="19">
        <v>1</v>
      </c>
      <c r="C97" s="9">
        <v>2</v>
      </c>
      <c r="D97" s="165">
        <v>17.899999999999999</v>
      </c>
      <c r="E97" s="165">
        <v>16.3</v>
      </c>
      <c r="F97" s="165">
        <v>17.100000000000001</v>
      </c>
      <c r="G97" s="165">
        <v>17.3</v>
      </c>
      <c r="H97" s="165">
        <v>17.25</v>
      </c>
      <c r="I97" s="165">
        <v>15.983471600380458</v>
      </c>
      <c r="J97" s="165">
        <v>17.899999999999999</v>
      </c>
      <c r="K97" s="165">
        <v>18.7</v>
      </c>
      <c r="L97" s="164" t="s">
        <v>111</v>
      </c>
      <c r="M97" s="165">
        <v>17.71</v>
      </c>
      <c r="N97" s="165">
        <v>18.066175113136421</v>
      </c>
      <c r="O97" s="165">
        <v>16.399999999999999</v>
      </c>
      <c r="P97" s="165">
        <v>16.2</v>
      </c>
      <c r="Q97" s="161"/>
      <c r="R97" s="162"/>
      <c r="S97" s="162"/>
      <c r="T97" s="162"/>
      <c r="U97" s="162"/>
      <c r="V97" s="162"/>
      <c r="W97" s="162"/>
      <c r="X97" s="162"/>
      <c r="Y97" s="162"/>
      <c r="Z97" s="162"/>
      <c r="AA97" s="162"/>
      <c r="AB97" s="162"/>
      <c r="AC97" s="162"/>
      <c r="AD97" s="162"/>
      <c r="AE97" s="162"/>
      <c r="AF97" s="162"/>
      <c r="AG97" s="162"/>
      <c r="AH97" s="162"/>
      <c r="AI97" s="162"/>
      <c r="AJ97" s="162"/>
      <c r="AK97" s="162"/>
      <c r="AL97" s="162"/>
      <c r="AM97" s="162"/>
      <c r="AN97" s="162"/>
      <c r="AO97" s="162"/>
      <c r="AP97" s="162"/>
      <c r="AQ97" s="162"/>
      <c r="AR97" s="162"/>
      <c r="AS97" s="162"/>
      <c r="AT97" s="162"/>
      <c r="AU97" s="162"/>
      <c r="AV97" s="162"/>
      <c r="AW97" s="162"/>
      <c r="AX97" s="162"/>
      <c r="AY97" s="162"/>
      <c r="AZ97" s="162"/>
      <c r="BA97" s="162"/>
      <c r="BB97" s="162"/>
      <c r="BC97" s="162"/>
      <c r="BD97" s="162"/>
      <c r="BE97" s="162"/>
      <c r="BF97" s="162"/>
      <c r="BG97" s="162"/>
      <c r="BH97" s="162"/>
      <c r="BI97" s="162"/>
      <c r="BJ97" s="162"/>
      <c r="BK97" s="162"/>
      <c r="BL97" s="162"/>
      <c r="BM97" s="163" t="e">
        <v>#N/A</v>
      </c>
    </row>
    <row r="98" spans="1:65">
      <c r="A98" s="28"/>
      <c r="B98" s="19">
        <v>1</v>
      </c>
      <c r="C98" s="9">
        <v>3</v>
      </c>
      <c r="D98" s="165">
        <v>17.649999999999999</v>
      </c>
      <c r="E98" s="165">
        <v>16.399999999999999</v>
      </c>
      <c r="F98" s="165">
        <v>17.2</v>
      </c>
      <c r="G98" s="165">
        <v>18</v>
      </c>
      <c r="H98" s="165">
        <v>16.649999999999999</v>
      </c>
      <c r="I98" s="165">
        <v>16.04573925936652</v>
      </c>
      <c r="J98" s="165">
        <v>17.8</v>
      </c>
      <c r="K98" s="165">
        <v>19</v>
      </c>
      <c r="L98" s="164" t="s">
        <v>111</v>
      </c>
      <c r="M98" s="165">
        <v>18.38</v>
      </c>
      <c r="N98" s="165">
        <v>18.066540737125599</v>
      </c>
      <c r="O98" s="165">
        <v>16.3</v>
      </c>
      <c r="P98" s="165">
        <v>16.3</v>
      </c>
      <c r="Q98" s="161"/>
      <c r="R98" s="162"/>
      <c r="S98" s="162"/>
      <c r="T98" s="162"/>
      <c r="U98" s="162"/>
      <c r="V98" s="162"/>
      <c r="W98" s="162"/>
      <c r="X98" s="162"/>
      <c r="Y98" s="162"/>
      <c r="Z98" s="162"/>
      <c r="AA98" s="162"/>
      <c r="AB98" s="162"/>
      <c r="AC98" s="162"/>
      <c r="AD98" s="162"/>
      <c r="AE98" s="162"/>
      <c r="AF98" s="162"/>
      <c r="AG98" s="162"/>
      <c r="AH98" s="162"/>
      <c r="AI98" s="162"/>
      <c r="AJ98" s="162"/>
      <c r="AK98" s="162"/>
      <c r="AL98" s="162"/>
      <c r="AM98" s="162"/>
      <c r="AN98" s="162"/>
      <c r="AO98" s="162"/>
      <c r="AP98" s="162"/>
      <c r="AQ98" s="162"/>
      <c r="AR98" s="162"/>
      <c r="AS98" s="162"/>
      <c r="AT98" s="162"/>
      <c r="AU98" s="162"/>
      <c r="AV98" s="162"/>
      <c r="AW98" s="162"/>
      <c r="AX98" s="162"/>
      <c r="AY98" s="162"/>
      <c r="AZ98" s="162"/>
      <c r="BA98" s="162"/>
      <c r="BB98" s="162"/>
      <c r="BC98" s="162"/>
      <c r="BD98" s="162"/>
      <c r="BE98" s="162"/>
      <c r="BF98" s="162"/>
      <c r="BG98" s="162"/>
      <c r="BH98" s="162"/>
      <c r="BI98" s="162"/>
      <c r="BJ98" s="162"/>
      <c r="BK98" s="162"/>
      <c r="BL98" s="162"/>
      <c r="BM98" s="163">
        <v>16</v>
      </c>
    </row>
    <row r="99" spans="1:65">
      <c r="A99" s="28"/>
      <c r="B99" s="19">
        <v>1</v>
      </c>
      <c r="C99" s="9">
        <v>4</v>
      </c>
      <c r="D99" s="165">
        <v>18.05</v>
      </c>
      <c r="E99" s="165">
        <v>16.55</v>
      </c>
      <c r="F99" s="165">
        <v>18.95</v>
      </c>
      <c r="G99" s="165">
        <v>17.899999999999999</v>
      </c>
      <c r="H99" s="165">
        <v>16.649999999999999</v>
      </c>
      <c r="I99" s="165">
        <v>15.974496141425607</v>
      </c>
      <c r="J99" s="165">
        <v>17.7</v>
      </c>
      <c r="K99" s="165">
        <v>19.600000000000001</v>
      </c>
      <c r="L99" s="164" t="s">
        <v>111</v>
      </c>
      <c r="M99" s="165">
        <v>18.71</v>
      </c>
      <c r="N99" s="165">
        <v>17.426464135571738</v>
      </c>
      <c r="O99" s="165">
        <v>15.8</v>
      </c>
      <c r="P99" s="165">
        <v>16.8</v>
      </c>
      <c r="Q99" s="161"/>
      <c r="R99" s="162"/>
      <c r="S99" s="162"/>
      <c r="T99" s="162"/>
      <c r="U99" s="162"/>
      <c r="V99" s="162"/>
      <c r="W99" s="162"/>
      <c r="X99" s="162"/>
      <c r="Y99" s="162"/>
      <c r="Z99" s="162"/>
      <c r="AA99" s="162"/>
      <c r="AB99" s="162"/>
      <c r="AC99" s="162"/>
      <c r="AD99" s="162"/>
      <c r="AE99" s="162"/>
      <c r="AF99" s="162"/>
      <c r="AG99" s="162"/>
      <c r="AH99" s="162"/>
      <c r="AI99" s="162"/>
      <c r="AJ99" s="162"/>
      <c r="AK99" s="162"/>
      <c r="AL99" s="162"/>
      <c r="AM99" s="162"/>
      <c r="AN99" s="162"/>
      <c r="AO99" s="162"/>
      <c r="AP99" s="162"/>
      <c r="AQ99" s="162"/>
      <c r="AR99" s="162"/>
      <c r="AS99" s="162"/>
      <c r="AT99" s="162"/>
      <c r="AU99" s="162"/>
      <c r="AV99" s="162"/>
      <c r="AW99" s="162"/>
      <c r="AX99" s="162"/>
      <c r="AY99" s="162"/>
      <c r="AZ99" s="162"/>
      <c r="BA99" s="162"/>
      <c r="BB99" s="162"/>
      <c r="BC99" s="162"/>
      <c r="BD99" s="162"/>
      <c r="BE99" s="162"/>
      <c r="BF99" s="162"/>
      <c r="BG99" s="162"/>
      <c r="BH99" s="162"/>
      <c r="BI99" s="162"/>
      <c r="BJ99" s="162"/>
      <c r="BK99" s="162"/>
      <c r="BL99" s="162"/>
      <c r="BM99" s="163">
        <v>17.267813834713969</v>
      </c>
    </row>
    <row r="100" spans="1:65">
      <c r="A100" s="28"/>
      <c r="B100" s="19">
        <v>1</v>
      </c>
      <c r="C100" s="9">
        <v>5</v>
      </c>
      <c r="D100" s="165">
        <v>17.7</v>
      </c>
      <c r="E100" s="165">
        <v>16.55</v>
      </c>
      <c r="F100" s="165">
        <v>18.899999999999999</v>
      </c>
      <c r="G100" s="165">
        <v>15.15</v>
      </c>
      <c r="H100" s="165">
        <v>15.65</v>
      </c>
      <c r="I100" s="165">
        <v>16.304299487829724</v>
      </c>
      <c r="J100" s="165">
        <v>18.100000000000001</v>
      </c>
      <c r="K100" s="165">
        <v>19</v>
      </c>
      <c r="L100" s="164" t="s">
        <v>111</v>
      </c>
      <c r="M100" s="165">
        <v>18.05</v>
      </c>
      <c r="N100" s="165">
        <v>17.702344021041711</v>
      </c>
      <c r="O100" s="165">
        <v>16.2</v>
      </c>
      <c r="P100" s="174">
        <v>17.2</v>
      </c>
      <c r="Q100" s="161"/>
      <c r="R100" s="162"/>
      <c r="S100" s="162"/>
      <c r="T100" s="162"/>
      <c r="U100" s="162"/>
      <c r="V100" s="162"/>
      <c r="W100" s="162"/>
      <c r="X100" s="162"/>
      <c r="Y100" s="162"/>
      <c r="Z100" s="162"/>
      <c r="AA100" s="162"/>
      <c r="AB100" s="162"/>
      <c r="AC100" s="162"/>
      <c r="AD100" s="162"/>
      <c r="AE100" s="162"/>
      <c r="AF100" s="162"/>
      <c r="AG100" s="162"/>
      <c r="AH100" s="162"/>
      <c r="AI100" s="162"/>
      <c r="AJ100" s="162"/>
      <c r="AK100" s="162"/>
      <c r="AL100" s="162"/>
      <c r="AM100" s="162"/>
      <c r="AN100" s="162"/>
      <c r="AO100" s="162"/>
      <c r="AP100" s="162"/>
      <c r="AQ100" s="162"/>
      <c r="AR100" s="162"/>
      <c r="AS100" s="162"/>
      <c r="AT100" s="162"/>
      <c r="AU100" s="162"/>
      <c r="AV100" s="162"/>
      <c r="AW100" s="162"/>
      <c r="AX100" s="162"/>
      <c r="AY100" s="162"/>
      <c r="AZ100" s="162"/>
      <c r="BA100" s="162"/>
      <c r="BB100" s="162"/>
      <c r="BC100" s="162"/>
      <c r="BD100" s="162"/>
      <c r="BE100" s="162"/>
      <c r="BF100" s="162"/>
      <c r="BG100" s="162"/>
      <c r="BH100" s="162"/>
      <c r="BI100" s="162"/>
      <c r="BJ100" s="162"/>
      <c r="BK100" s="162"/>
      <c r="BL100" s="162"/>
      <c r="BM100" s="163">
        <v>65</v>
      </c>
    </row>
    <row r="101" spans="1:65">
      <c r="A101" s="28"/>
      <c r="B101" s="19">
        <v>1</v>
      </c>
      <c r="C101" s="9">
        <v>6</v>
      </c>
      <c r="D101" s="174">
        <v>16.350000000000001</v>
      </c>
      <c r="E101" s="165">
        <v>16.5</v>
      </c>
      <c r="F101" s="165">
        <v>18.350000000000001</v>
      </c>
      <c r="G101" s="165">
        <v>15.400000000000002</v>
      </c>
      <c r="H101" s="165">
        <v>15.35</v>
      </c>
      <c r="I101" s="165">
        <v>16.929010800505921</v>
      </c>
      <c r="J101" s="165">
        <v>17.899999999999999</v>
      </c>
      <c r="K101" s="165">
        <v>18.8</v>
      </c>
      <c r="L101" s="164" t="s">
        <v>111</v>
      </c>
      <c r="M101" s="165">
        <v>17.36</v>
      </c>
      <c r="N101" s="165">
        <v>17.640278211061101</v>
      </c>
      <c r="O101" s="165">
        <v>16.3</v>
      </c>
      <c r="P101" s="165">
        <v>16.399999999999999</v>
      </c>
      <c r="Q101" s="161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  <c r="AD101" s="162"/>
      <c r="AE101" s="162"/>
      <c r="AF101" s="162"/>
      <c r="AG101" s="162"/>
      <c r="AH101" s="162"/>
      <c r="AI101" s="162"/>
      <c r="AJ101" s="162"/>
      <c r="AK101" s="162"/>
      <c r="AL101" s="162"/>
      <c r="AM101" s="162"/>
      <c r="AN101" s="162"/>
      <c r="AO101" s="162"/>
      <c r="AP101" s="162"/>
      <c r="AQ101" s="162"/>
      <c r="AR101" s="162"/>
      <c r="AS101" s="162"/>
      <c r="AT101" s="162"/>
      <c r="AU101" s="162"/>
      <c r="AV101" s="162"/>
      <c r="AW101" s="162"/>
      <c r="AX101" s="162"/>
      <c r="AY101" s="162"/>
      <c r="AZ101" s="162"/>
      <c r="BA101" s="162"/>
      <c r="BB101" s="162"/>
      <c r="BC101" s="162"/>
      <c r="BD101" s="162"/>
      <c r="BE101" s="162"/>
      <c r="BF101" s="162"/>
      <c r="BG101" s="162"/>
      <c r="BH101" s="162"/>
      <c r="BI101" s="162"/>
      <c r="BJ101" s="162"/>
      <c r="BK101" s="162"/>
      <c r="BL101" s="162"/>
      <c r="BM101" s="166"/>
    </row>
    <row r="102" spans="1:65">
      <c r="A102" s="28"/>
      <c r="B102" s="20" t="s">
        <v>200</v>
      </c>
      <c r="C102" s="12"/>
      <c r="D102" s="167">
        <v>17.558333333333334</v>
      </c>
      <c r="E102" s="167">
        <v>16.433333333333334</v>
      </c>
      <c r="F102" s="167">
        <v>17.966666666666669</v>
      </c>
      <c r="G102" s="167">
        <v>16.841666666666669</v>
      </c>
      <c r="H102" s="167">
        <v>16.433333333333334</v>
      </c>
      <c r="I102" s="167">
        <v>16.32952893805744</v>
      </c>
      <c r="J102" s="167">
        <v>17.849999999999998</v>
      </c>
      <c r="K102" s="167">
        <v>19.05</v>
      </c>
      <c r="L102" s="167" t="s">
        <v>506</v>
      </c>
      <c r="M102" s="167">
        <v>18.004999999999999</v>
      </c>
      <c r="N102" s="167">
        <v>17.817570411843523</v>
      </c>
      <c r="O102" s="167">
        <v>16.266666666666666</v>
      </c>
      <c r="P102" s="167">
        <v>16.549999999999997</v>
      </c>
      <c r="Q102" s="161"/>
      <c r="R102" s="162"/>
      <c r="S102" s="162"/>
      <c r="T102" s="162"/>
      <c r="U102" s="162"/>
      <c r="V102" s="162"/>
      <c r="W102" s="162"/>
      <c r="X102" s="162"/>
      <c r="Y102" s="162"/>
      <c r="Z102" s="162"/>
      <c r="AA102" s="162"/>
      <c r="AB102" s="162"/>
      <c r="AC102" s="162"/>
      <c r="AD102" s="162"/>
      <c r="AE102" s="162"/>
      <c r="AF102" s="162"/>
      <c r="AG102" s="162"/>
      <c r="AH102" s="162"/>
      <c r="AI102" s="162"/>
      <c r="AJ102" s="162"/>
      <c r="AK102" s="162"/>
      <c r="AL102" s="162"/>
      <c r="AM102" s="162"/>
      <c r="AN102" s="162"/>
      <c r="AO102" s="162"/>
      <c r="AP102" s="162"/>
      <c r="AQ102" s="162"/>
      <c r="AR102" s="162"/>
      <c r="AS102" s="162"/>
      <c r="AT102" s="162"/>
      <c r="AU102" s="162"/>
      <c r="AV102" s="162"/>
      <c r="AW102" s="162"/>
      <c r="AX102" s="162"/>
      <c r="AY102" s="162"/>
      <c r="AZ102" s="162"/>
      <c r="BA102" s="162"/>
      <c r="BB102" s="162"/>
      <c r="BC102" s="162"/>
      <c r="BD102" s="162"/>
      <c r="BE102" s="162"/>
      <c r="BF102" s="162"/>
      <c r="BG102" s="162"/>
      <c r="BH102" s="162"/>
      <c r="BI102" s="162"/>
      <c r="BJ102" s="162"/>
      <c r="BK102" s="162"/>
      <c r="BL102" s="162"/>
      <c r="BM102" s="166"/>
    </row>
    <row r="103" spans="1:65">
      <c r="A103" s="28"/>
      <c r="B103" s="3" t="s">
        <v>201</v>
      </c>
      <c r="C103" s="27"/>
      <c r="D103" s="165">
        <v>17.7</v>
      </c>
      <c r="E103" s="165">
        <v>16.45</v>
      </c>
      <c r="F103" s="165">
        <v>17.825000000000003</v>
      </c>
      <c r="G103" s="165">
        <v>17.3</v>
      </c>
      <c r="H103" s="165">
        <v>16.649999999999999</v>
      </c>
      <c r="I103" s="165">
        <v>16.175019373598122</v>
      </c>
      <c r="J103" s="165">
        <v>17.850000000000001</v>
      </c>
      <c r="K103" s="165">
        <v>19</v>
      </c>
      <c r="L103" s="165" t="s">
        <v>506</v>
      </c>
      <c r="M103" s="165">
        <v>17.935000000000002</v>
      </c>
      <c r="N103" s="165">
        <v>17.852982137083131</v>
      </c>
      <c r="O103" s="165">
        <v>16.3</v>
      </c>
      <c r="P103" s="165">
        <v>16.399999999999999</v>
      </c>
      <c r="Q103" s="161"/>
      <c r="R103" s="162"/>
      <c r="S103" s="162"/>
      <c r="T103" s="162"/>
      <c r="U103" s="162"/>
      <c r="V103" s="162"/>
      <c r="W103" s="162"/>
      <c r="X103" s="162"/>
      <c r="Y103" s="162"/>
      <c r="Z103" s="162"/>
      <c r="AA103" s="162"/>
      <c r="AB103" s="162"/>
      <c r="AC103" s="162"/>
      <c r="AD103" s="162"/>
      <c r="AE103" s="162"/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62"/>
      <c r="AR103" s="162"/>
      <c r="AS103" s="162"/>
      <c r="AT103" s="162"/>
      <c r="AU103" s="162"/>
      <c r="AV103" s="162"/>
      <c r="AW103" s="162"/>
      <c r="AX103" s="162"/>
      <c r="AY103" s="162"/>
      <c r="AZ103" s="162"/>
      <c r="BA103" s="162"/>
      <c r="BB103" s="162"/>
      <c r="BC103" s="162"/>
      <c r="BD103" s="162"/>
      <c r="BE103" s="162"/>
      <c r="BF103" s="162"/>
      <c r="BG103" s="162"/>
      <c r="BH103" s="162"/>
      <c r="BI103" s="162"/>
      <c r="BJ103" s="162"/>
      <c r="BK103" s="162"/>
      <c r="BL103" s="162"/>
      <c r="BM103" s="166"/>
    </row>
    <row r="104" spans="1:65">
      <c r="A104" s="28"/>
      <c r="B104" s="3" t="s">
        <v>202</v>
      </c>
      <c r="C104" s="27"/>
      <c r="D104" s="23">
        <v>0.61107828194648339</v>
      </c>
      <c r="E104" s="23">
        <v>0.11690451944500126</v>
      </c>
      <c r="F104" s="23">
        <v>0.86813977369238504</v>
      </c>
      <c r="G104" s="23">
        <v>1.2507664316996459</v>
      </c>
      <c r="H104" s="23">
        <v>0.76528861657982783</v>
      </c>
      <c r="I104" s="23">
        <v>0.41351431419233187</v>
      </c>
      <c r="J104" s="23">
        <v>0.15165750888103152</v>
      </c>
      <c r="K104" s="23">
        <v>0.32093613071762467</v>
      </c>
      <c r="L104" s="23" t="s">
        <v>506</v>
      </c>
      <c r="M104" s="23">
        <v>0.48517007327328027</v>
      </c>
      <c r="N104" s="23">
        <v>0.26686282197089883</v>
      </c>
      <c r="O104" s="23">
        <v>0.26583202716502519</v>
      </c>
      <c r="P104" s="23">
        <v>0.37815340802378083</v>
      </c>
      <c r="Q104" s="96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85</v>
      </c>
      <c r="C105" s="27"/>
      <c r="D105" s="13">
        <v>3.4802749802362601E-2</v>
      </c>
      <c r="E105" s="13">
        <v>7.11386528062888E-3</v>
      </c>
      <c r="F105" s="13">
        <v>4.8319467923509364E-2</v>
      </c>
      <c r="G105" s="13">
        <v>7.4266190897554415E-2</v>
      </c>
      <c r="H105" s="13">
        <v>4.6569287012971264E-2</v>
      </c>
      <c r="I105" s="13">
        <v>2.5323101221162568E-2</v>
      </c>
      <c r="J105" s="13">
        <v>8.4962189849317384E-3</v>
      </c>
      <c r="K105" s="13">
        <v>1.6847040982552474E-2</v>
      </c>
      <c r="L105" s="13" t="s">
        <v>506</v>
      </c>
      <c r="M105" s="13">
        <v>2.6946407846336035E-2</v>
      </c>
      <c r="N105" s="13">
        <v>1.4977509043180902E-2</v>
      </c>
      <c r="O105" s="13">
        <v>1.6342132817522042E-2</v>
      </c>
      <c r="P105" s="13">
        <v>2.2849148521074374E-2</v>
      </c>
      <c r="Q105" s="96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203</v>
      </c>
      <c r="C106" s="27"/>
      <c r="D106" s="13">
        <v>1.6824335807658741E-2</v>
      </c>
      <c r="E106" s="13">
        <v>-4.8325775883861777E-2</v>
      </c>
      <c r="F106" s="13">
        <v>4.0471413384581156E-2</v>
      </c>
      <c r="G106" s="13">
        <v>-2.4678698306939473E-2</v>
      </c>
      <c r="H106" s="13">
        <v>-4.8325775883861777E-2</v>
      </c>
      <c r="I106" s="13">
        <v>-5.4337214058346461E-2</v>
      </c>
      <c r="J106" s="13">
        <v>3.3715105505460308E-2</v>
      </c>
      <c r="K106" s="13">
        <v>0.1032085579764157</v>
      </c>
      <c r="L106" s="13" t="s">
        <v>506</v>
      </c>
      <c r="M106" s="13">
        <v>4.269134311629208E-2</v>
      </c>
      <c r="N106" s="13">
        <v>3.1837068802789803E-2</v>
      </c>
      <c r="O106" s="13">
        <v>-5.7977644282605656E-2</v>
      </c>
      <c r="P106" s="13">
        <v>-4.1569468004741372E-2</v>
      </c>
      <c r="Q106" s="96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204</v>
      </c>
      <c r="C107" s="45"/>
      <c r="D107" s="43">
        <v>0.67</v>
      </c>
      <c r="E107" s="43">
        <v>0.38</v>
      </c>
      <c r="F107" s="43">
        <v>1.06</v>
      </c>
      <c r="G107" s="43">
        <v>0</v>
      </c>
      <c r="H107" s="43">
        <v>0.38</v>
      </c>
      <c r="I107" s="43">
        <v>0.48</v>
      </c>
      <c r="J107" s="43">
        <v>0.95</v>
      </c>
      <c r="K107" s="43">
        <v>2.08</v>
      </c>
      <c r="L107" s="43">
        <v>15.84</v>
      </c>
      <c r="M107" s="43">
        <v>1.0900000000000001</v>
      </c>
      <c r="N107" s="43">
        <v>0.92</v>
      </c>
      <c r="O107" s="43">
        <v>0.54</v>
      </c>
      <c r="P107" s="43">
        <v>0.27</v>
      </c>
      <c r="Q107" s="96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3"/>
    </row>
    <row r="109" spans="1:65" ht="15">
      <c r="B109" s="8" t="s">
        <v>454</v>
      </c>
      <c r="BM109" s="26" t="s">
        <v>66</v>
      </c>
    </row>
    <row r="110" spans="1:65" ht="15">
      <c r="A110" s="24" t="s">
        <v>50</v>
      </c>
      <c r="B110" s="18" t="s">
        <v>112</v>
      </c>
      <c r="C110" s="15" t="s">
        <v>113</v>
      </c>
      <c r="D110" s="16" t="s">
        <v>194</v>
      </c>
      <c r="E110" s="17" t="s">
        <v>194</v>
      </c>
      <c r="F110" s="17" t="s">
        <v>194</v>
      </c>
      <c r="G110" s="17" t="s">
        <v>194</v>
      </c>
      <c r="H110" s="17" t="s">
        <v>194</v>
      </c>
      <c r="I110" s="17" t="s">
        <v>194</v>
      </c>
      <c r="J110" s="17" t="s">
        <v>194</v>
      </c>
      <c r="K110" s="17" t="s">
        <v>194</v>
      </c>
      <c r="L110" s="17" t="s">
        <v>194</v>
      </c>
      <c r="M110" s="17" t="s">
        <v>194</v>
      </c>
      <c r="N110" s="17" t="s">
        <v>194</v>
      </c>
      <c r="O110" s="17" t="s">
        <v>194</v>
      </c>
      <c r="P110" s="17" t="s">
        <v>194</v>
      </c>
      <c r="Q110" s="17" t="s">
        <v>194</v>
      </c>
      <c r="R110" s="96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195</v>
      </c>
      <c r="C111" s="9" t="s">
        <v>195</v>
      </c>
      <c r="D111" s="94" t="s">
        <v>205</v>
      </c>
      <c r="E111" s="95" t="s">
        <v>229</v>
      </c>
      <c r="F111" s="95" t="s">
        <v>230</v>
      </c>
      <c r="G111" s="95" t="s">
        <v>231</v>
      </c>
      <c r="H111" s="95" t="s">
        <v>232</v>
      </c>
      <c r="I111" s="95" t="s">
        <v>241</v>
      </c>
      <c r="J111" s="95" t="s">
        <v>221</v>
      </c>
      <c r="K111" s="95" t="s">
        <v>196</v>
      </c>
      <c r="L111" s="95" t="s">
        <v>242</v>
      </c>
      <c r="M111" s="95" t="s">
        <v>222</v>
      </c>
      <c r="N111" s="95" t="s">
        <v>223</v>
      </c>
      <c r="O111" s="95" t="s">
        <v>197</v>
      </c>
      <c r="P111" s="95" t="s">
        <v>228</v>
      </c>
      <c r="Q111" s="95" t="s">
        <v>207</v>
      </c>
      <c r="R111" s="96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243</v>
      </c>
      <c r="E112" s="11" t="s">
        <v>243</v>
      </c>
      <c r="F112" s="11" t="s">
        <v>243</v>
      </c>
      <c r="G112" s="11" t="s">
        <v>243</v>
      </c>
      <c r="H112" s="11" t="s">
        <v>243</v>
      </c>
      <c r="I112" s="11" t="s">
        <v>243</v>
      </c>
      <c r="J112" s="11" t="s">
        <v>114</v>
      </c>
      <c r="K112" s="11" t="s">
        <v>114</v>
      </c>
      <c r="L112" s="11" t="s">
        <v>244</v>
      </c>
      <c r="M112" s="11" t="s">
        <v>114</v>
      </c>
      <c r="N112" s="11" t="s">
        <v>114</v>
      </c>
      <c r="O112" s="11" t="s">
        <v>244</v>
      </c>
      <c r="P112" s="11" t="s">
        <v>114</v>
      </c>
      <c r="Q112" s="11" t="s">
        <v>114</v>
      </c>
      <c r="R112" s="96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6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52">
        <v>0.86</v>
      </c>
      <c r="E114" s="152">
        <v>0.79</v>
      </c>
      <c r="F114" s="170">
        <v>0.42</v>
      </c>
      <c r="G114" s="170">
        <v>0.51</v>
      </c>
      <c r="H114" s="170">
        <v>0.40999999999999992</v>
      </c>
      <c r="I114" s="152">
        <v>0.8850207160609519</v>
      </c>
      <c r="J114" s="152">
        <v>0.84</v>
      </c>
      <c r="K114" s="152">
        <v>0.95</v>
      </c>
      <c r="L114" s="152">
        <v>0.77400000000000002</v>
      </c>
      <c r="M114" s="152">
        <v>0.91979999999999995</v>
      </c>
      <c r="N114" s="152">
        <v>0.82078899999999988</v>
      </c>
      <c r="O114" s="152">
        <v>0.88</v>
      </c>
      <c r="P114" s="152">
        <v>0.89599999999999991</v>
      </c>
      <c r="Q114" s="152">
        <v>0.97</v>
      </c>
      <c r="R114" s="153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  <c r="BI114" s="154"/>
      <c r="BJ114" s="154"/>
      <c r="BK114" s="154"/>
      <c r="BL114" s="154"/>
      <c r="BM114" s="155">
        <v>1</v>
      </c>
    </row>
    <row r="115" spans="1:65">
      <c r="A115" s="28"/>
      <c r="B115" s="19">
        <v>1</v>
      </c>
      <c r="C115" s="9">
        <v>2</v>
      </c>
      <c r="D115" s="23">
        <v>0.86</v>
      </c>
      <c r="E115" s="23">
        <v>0.8</v>
      </c>
      <c r="F115" s="171">
        <v>0.42</v>
      </c>
      <c r="G115" s="171">
        <v>0.48</v>
      </c>
      <c r="H115" s="171">
        <v>0.42</v>
      </c>
      <c r="I115" s="23">
        <v>0.92509854421499227</v>
      </c>
      <c r="J115" s="23">
        <v>0.85000000000000009</v>
      </c>
      <c r="K115" s="23">
        <v>0.93</v>
      </c>
      <c r="L115" s="23">
        <v>0.76800000000000002</v>
      </c>
      <c r="M115" s="23">
        <v>0.93579999999999997</v>
      </c>
      <c r="N115" s="23">
        <v>0.82133700000000009</v>
      </c>
      <c r="O115" s="23">
        <v>0.86999999999999988</v>
      </c>
      <c r="P115" s="23">
        <v>0.89599999999999991</v>
      </c>
      <c r="Q115" s="23">
        <v>0.95</v>
      </c>
      <c r="R115" s="153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  <c r="BI115" s="154"/>
      <c r="BJ115" s="154"/>
      <c r="BK115" s="154"/>
      <c r="BL115" s="154"/>
      <c r="BM115" s="155">
        <v>3</v>
      </c>
    </row>
    <row r="116" spans="1:65">
      <c r="A116" s="28"/>
      <c r="B116" s="19">
        <v>1</v>
      </c>
      <c r="C116" s="9">
        <v>3</v>
      </c>
      <c r="D116" s="23">
        <v>0.85000000000000009</v>
      </c>
      <c r="E116" s="23">
        <v>0.79</v>
      </c>
      <c r="F116" s="171">
        <v>0.40999999999999992</v>
      </c>
      <c r="G116" s="171">
        <v>0.5</v>
      </c>
      <c r="H116" s="171">
        <v>0.43</v>
      </c>
      <c r="I116" s="23">
        <v>0.92425278847211001</v>
      </c>
      <c r="J116" s="23">
        <v>0.84</v>
      </c>
      <c r="K116" s="23">
        <v>0.95</v>
      </c>
      <c r="L116" s="23">
        <v>0.76700000000000002</v>
      </c>
      <c r="M116" s="23">
        <v>0.91979999999999995</v>
      </c>
      <c r="N116" s="23">
        <v>0.8204459999999999</v>
      </c>
      <c r="O116" s="23">
        <v>0.86999999999999988</v>
      </c>
      <c r="P116" s="23">
        <v>0.89700000000000002</v>
      </c>
      <c r="Q116" s="23">
        <v>0.98</v>
      </c>
      <c r="R116" s="153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  <c r="BI116" s="154"/>
      <c r="BJ116" s="154"/>
      <c r="BK116" s="154"/>
      <c r="BL116" s="154"/>
      <c r="BM116" s="155">
        <v>16</v>
      </c>
    </row>
    <row r="117" spans="1:65">
      <c r="A117" s="28"/>
      <c r="B117" s="19">
        <v>1</v>
      </c>
      <c r="C117" s="9">
        <v>4</v>
      </c>
      <c r="D117" s="23">
        <v>0.85000000000000009</v>
      </c>
      <c r="E117" s="23">
        <v>0.8</v>
      </c>
      <c r="F117" s="171">
        <v>0.40999999999999992</v>
      </c>
      <c r="G117" s="171">
        <v>0.49</v>
      </c>
      <c r="H117" s="171">
        <v>0.42</v>
      </c>
      <c r="I117" s="23">
        <v>0.92635502847776119</v>
      </c>
      <c r="J117" s="23">
        <v>0.84</v>
      </c>
      <c r="K117" s="23">
        <v>0.95</v>
      </c>
      <c r="L117" s="23">
        <v>0.77700000000000002</v>
      </c>
      <c r="M117" s="23">
        <v>0.92619999999999991</v>
      </c>
      <c r="N117" s="23">
        <v>0.81922800000000018</v>
      </c>
      <c r="O117" s="23">
        <v>0.86999999999999988</v>
      </c>
      <c r="P117" s="23">
        <v>0.90100000000000002</v>
      </c>
      <c r="Q117" s="23">
        <v>0.97</v>
      </c>
      <c r="R117" s="153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4"/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  <c r="BI117" s="154"/>
      <c r="BJ117" s="154"/>
      <c r="BK117" s="154"/>
      <c r="BL117" s="154"/>
      <c r="BM117" s="155">
        <v>0.87180982390982709</v>
      </c>
    </row>
    <row r="118" spans="1:65">
      <c r="A118" s="28"/>
      <c r="B118" s="19">
        <v>1</v>
      </c>
      <c r="C118" s="9">
        <v>5</v>
      </c>
      <c r="D118" s="23">
        <v>0.84</v>
      </c>
      <c r="E118" s="23">
        <v>0.81000000000000016</v>
      </c>
      <c r="F118" s="171">
        <v>0.40999999999999992</v>
      </c>
      <c r="G118" s="171">
        <v>0.78</v>
      </c>
      <c r="H118" s="171">
        <v>0.42</v>
      </c>
      <c r="I118" s="23">
        <v>0.84947329683718698</v>
      </c>
      <c r="J118" s="23">
        <v>0.85000000000000009</v>
      </c>
      <c r="K118" s="23">
        <v>0.97</v>
      </c>
      <c r="L118" s="23">
        <v>0.76800000000000002</v>
      </c>
      <c r="M118" s="23">
        <v>0.9032</v>
      </c>
      <c r="N118" s="23">
        <v>0.82962400000000003</v>
      </c>
      <c r="O118" s="23">
        <v>0.88</v>
      </c>
      <c r="P118" s="23">
        <v>0.89449999999999996</v>
      </c>
      <c r="Q118" s="23">
        <v>0.96</v>
      </c>
      <c r="R118" s="153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  <c r="BI118" s="154"/>
      <c r="BJ118" s="154"/>
      <c r="BK118" s="154"/>
      <c r="BL118" s="154"/>
      <c r="BM118" s="155">
        <v>66</v>
      </c>
    </row>
    <row r="119" spans="1:65">
      <c r="A119" s="28"/>
      <c r="B119" s="19">
        <v>1</v>
      </c>
      <c r="C119" s="9">
        <v>6</v>
      </c>
      <c r="D119" s="23">
        <v>0.86</v>
      </c>
      <c r="E119" s="23">
        <v>0.79</v>
      </c>
      <c r="F119" s="171">
        <v>0.40999999999999992</v>
      </c>
      <c r="G119" s="171">
        <v>0.81000000000000016</v>
      </c>
      <c r="H119" s="171">
        <v>0.40999999999999992</v>
      </c>
      <c r="I119" s="23">
        <v>0.82929100398558497</v>
      </c>
      <c r="J119" s="23">
        <v>0.84</v>
      </c>
      <c r="K119" s="23">
        <v>0.95</v>
      </c>
      <c r="L119" s="23">
        <v>0.77300000000000002</v>
      </c>
      <c r="M119" s="23">
        <v>0.92370000000000008</v>
      </c>
      <c r="N119" s="23">
        <v>0.82703299999999991</v>
      </c>
      <c r="O119" s="23">
        <v>0.85000000000000009</v>
      </c>
      <c r="P119" s="23">
        <v>0.91149999999999998</v>
      </c>
      <c r="Q119" s="23">
        <v>1</v>
      </c>
      <c r="R119" s="153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4"/>
      <c r="AG119" s="154"/>
      <c r="AH119" s="154"/>
      <c r="AI119" s="154"/>
      <c r="AJ119" s="154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  <c r="BI119" s="154"/>
      <c r="BJ119" s="154"/>
      <c r="BK119" s="154"/>
      <c r="BL119" s="154"/>
      <c r="BM119" s="54"/>
    </row>
    <row r="120" spans="1:65">
      <c r="A120" s="28"/>
      <c r="B120" s="20" t="s">
        <v>200</v>
      </c>
      <c r="C120" s="12"/>
      <c r="D120" s="156">
        <v>0.8533333333333335</v>
      </c>
      <c r="E120" s="156">
        <v>0.79666666666666652</v>
      </c>
      <c r="F120" s="156">
        <v>0.41333333333333327</v>
      </c>
      <c r="G120" s="156">
        <v>0.59499999999999997</v>
      </c>
      <c r="H120" s="156">
        <v>0.41833333333333328</v>
      </c>
      <c r="I120" s="156">
        <v>0.88991522967476444</v>
      </c>
      <c r="J120" s="156">
        <v>0.84333333333333327</v>
      </c>
      <c r="K120" s="156">
        <v>0.95000000000000007</v>
      </c>
      <c r="L120" s="156">
        <v>0.77116666666666667</v>
      </c>
      <c r="M120" s="156">
        <v>0.92141666666666666</v>
      </c>
      <c r="N120" s="156">
        <v>0.82307616666666672</v>
      </c>
      <c r="O120" s="156">
        <v>0.87000000000000011</v>
      </c>
      <c r="P120" s="156">
        <v>0.89933333333333332</v>
      </c>
      <c r="Q120" s="156">
        <v>0.97166666666666668</v>
      </c>
      <c r="R120" s="153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4"/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  <c r="BI120" s="154"/>
      <c r="BJ120" s="154"/>
      <c r="BK120" s="154"/>
      <c r="BL120" s="154"/>
      <c r="BM120" s="54"/>
    </row>
    <row r="121" spans="1:65">
      <c r="A121" s="28"/>
      <c r="B121" s="3" t="s">
        <v>201</v>
      </c>
      <c r="C121" s="27"/>
      <c r="D121" s="23">
        <v>0.85499999999999998</v>
      </c>
      <c r="E121" s="23">
        <v>0.79500000000000004</v>
      </c>
      <c r="F121" s="23">
        <v>0.40999999999999992</v>
      </c>
      <c r="G121" s="23">
        <v>0.505</v>
      </c>
      <c r="H121" s="23">
        <v>0.42</v>
      </c>
      <c r="I121" s="23">
        <v>0.90463675226653095</v>
      </c>
      <c r="J121" s="23">
        <v>0.84</v>
      </c>
      <c r="K121" s="23">
        <v>0.95</v>
      </c>
      <c r="L121" s="23">
        <v>0.77049999999999996</v>
      </c>
      <c r="M121" s="23">
        <v>0.92175000000000007</v>
      </c>
      <c r="N121" s="23">
        <v>0.82106299999999999</v>
      </c>
      <c r="O121" s="23">
        <v>0.86999999999999988</v>
      </c>
      <c r="P121" s="23">
        <v>0.89649999999999996</v>
      </c>
      <c r="Q121" s="23">
        <v>0.97</v>
      </c>
      <c r="R121" s="153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  <c r="BI121" s="154"/>
      <c r="BJ121" s="154"/>
      <c r="BK121" s="154"/>
      <c r="BL121" s="154"/>
      <c r="BM121" s="54"/>
    </row>
    <row r="122" spans="1:65">
      <c r="A122" s="28"/>
      <c r="B122" s="3" t="s">
        <v>202</v>
      </c>
      <c r="C122" s="27"/>
      <c r="D122" s="23">
        <v>8.1649658092772491E-3</v>
      </c>
      <c r="E122" s="23">
        <v>8.1649658092773029E-3</v>
      </c>
      <c r="F122" s="23">
        <v>5.1639777949432563E-3</v>
      </c>
      <c r="G122" s="23">
        <v>0.15553134732265425</v>
      </c>
      <c r="H122" s="23">
        <v>7.5277265270908417E-3</v>
      </c>
      <c r="I122" s="23">
        <v>4.2613602144311022E-2</v>
      </c>
      <c r="J122" s="23">
        <v>5.1639777949432841E-3</v>
      </c>
      <c r="K122" s="23">
        <v>1.2649110640673493E-2</v>
      </c>
      <c r="L122" s="23">
        <v>4.0702170294305805E-3</v>
      </c>
      <c r="M122" s="23">
        <v>1.0696245447196245E-2</v>
      </c>
      <c r="N122" s="23">
        <v>4.2074373871356027E-3</v>
      </c>
      <c r="O122" s="23">
        <v>1.0954451150103291E-2</v>
      </c>
      <c r="P122" s="23">
        <v>6.3534767385004937E-3</v>
      </c>
      <c r="Q122" s="23">
        <v>1.7224014243685099E-2</v>
      </c>
      <c r="R122" s="153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4"/>
      <c r="AG122" s="154"/>
      <c r="AH122" s="154"/>
      <c r="AI122" s="154"/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  <c r="BI122" s="154"/>
      <c r="BJ122" s="154"/>
      <c r="BK122" s="154"/>
      <c r="BL122" s="154"/>
      <c r="BM122" s="54"/>
    </row>
    <row r="123" spans="1:65">
      <c r="A123" s="28"/>
      <c r="B123" s="3" t="s">
        <v>85</v>
      </c>
      <c r="C123" s="27"/>
      <c r="D123" s="13">
        <v>9.5683193077467747E-3</v>
      </c>
      <c r="E123" s="13">
        <v>1.0248911057670257E-2</v>
      </c>
      <c r="F123" s="13">
        <v>1.24934946651853E-2</v>
      </c>
      <c r="G123" s="13">
        <v>0.26139722239101554</v>
      </c>
      <c r="H123" s="13">
        <v>1.7994565403404404E-2</v>
      </c>
      <c r="I123" s="13">
        <v>4.7885012777997893E-2</v>
      </c>
      <c r="J123" s="13">
        <v>6.1232938279959896E-3</v>
      </c>
      <c r="K123" s="13">
        <v>1.3314853305972098E-2</v>
      </c>
      <c r="L123" s="13">
        <v>5.277999173672678E-3</v>
      </c>
      <c r="M123" s="13">
        <v>1.1608478372646735E-2</v>
      </c>
      <c r="N123" s="13">
        <v>5.1118445139470923E-3</v>
      </c>
      <c r="O123" s="13">
        <v>1.2591323161038264E-2</v>
      </c>
      <c r="P123" s="13">
        <v>7.0646516736476948E-3</v>
      </c>
      <c r="Q123" s="13">
        <v>1.7726258226777116E-2</v>
      </c>
      <c r="R123" s="96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203</v>
      </c>
      <c r="C124" s="27"/>
      <c r="D124" s="13">
        <v>-2.1193258059001407E-2</v>
      </c>
      <c r="E124" s="13">
        <v>-8.6192143266021204E-2</v>
      </c>
      <c r="F124" s="13">
        <v>-0.52589048437232899</v>
      </c>
      <c r="G124" s="13">
        <v>-0.31751170532629613</v>
      </c>
      <c r="H124" s="13">
        <v>-0.52015528861876847</v>
      </c>
      <c r="I124" s="13">
        <v>2.0767609251911789E-2</v>
      </c>
      <c r="J124" s="13">
        <v>-3.2663649566122777E-2</v>
      </c>
      <c r="K124" s="13">
        <v>8.96871931765022E-2</v>
      </c>
      <c r="L124" s="13">
        <v>-0.1154416416091798</v>
      </c>
      <c r="M124" s="13">
        <v>5.6900990785314409E-2</v>
      </c>
      <c r="N124" s="13">
        <v>-5.5899412815289651E-2</v>
      </c>
      <c r="O124" s="13">
        <v>-2.0759388804664214E-3</v>
      </c>
      <c r="P124" s="13">
        <v>3.1570542873755381E-2</v>
      </c>
      <c r="Q124" s="13">
        <v>0.1145397081085977</v>
      </c>
      <c r="R124" s="96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204</v>
      </c>
      <c r="C125" s="45"/>
      <c r="D125" s="43">
        <v>0.05</v>
      </c>
      <c r="E125" s="43">
        <v>0.56000000000000005</v>
      </c>
      <c r="F125" s="43">
        <v>4.7</v>
      </c>
      <c r="G125" s="43">
        <v>2.74</v>
      </c>
      <c r="H125" s="43">
        <v>4.6500000000000004</v>
      </c>
      <c r="I125" s="43">
        <v>0.45</v>
      </c>
      <c r="J125" s="43">
        <v>0.05</v>
      </c>
      <c r="K125" s="43">
        <v>1.1000000000000001</v>
      </c>
      <c r="L125" s="43">
        <v>0.83</v>
      </c>
      <c r="M125" s="43">
        <v>0.79</v>
      </c>
      <c r="N125" s="43">
        <v>0.27</v>
      </c>
      <c r="O125" s="43">
        <v>0.23</v>
      </c>
      <c r="P125" s="43">
        <v>0.55000000000000004</v>
      </c>
      <c r="Q125" s="43">
        <v>1.33</v>
      </c>
      <c r="R125" s="96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3"/>
    </row>
    <row r="127" spans="1:65" ht="15">
      <c r="B127" s="8" t="s">
        <v>455</v>
      </c>
      <c r="BM127" s="26" t="s">
        <v>66</v>
      </c>
    </row>
    <row r="128" spans="1:65" ht="15">
      <c r="A128" s="24" t="s">
        <v>19</v>
      </c>
      <c r="B128" s="18" t="s">
        <v>112</v>
      </c>
      <c r="C128" s="15" t="s">
        <v>113</v>
      </c>
      <c r="D128" s="16" t="s">
        <v>194</v>
      </c>
      <c r="E128" s="17" t="s">
        <v>194</v>
      </c>
      <c r="F128" s="17" t="s">
        <v>194</v>
      </c>
      <c r="G128" s="17" t="s">
        <v>194</v>
      </c>
      <c r="H128" s="17" t="s">
        <v>194</v>
      </c>
      <c r="I128" s="17" t="s">
        <v>194</v>
      </c>
      <c r="J128" s="17" t="s">
        <v>194</v>
      </c>
      <c r="K128" s="17" t="s">
        <v>194</v>
      </c>
      <c r="L128" s="17" t="s">
        <v>194</v>
      </c>
      <c r="M128" s="17" t="s">
        <v>194</v>
      </c>
      <c r="N128" s="17" t="s">
        <v>194</v>
      </c>
      <c r="O128" s="96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195</v>
      </c>
      <c r="C129" s="9" t="s">
        <v>195</v>
      </c>
      <c r="D129" s="94" t="s">
        <v>205</v>
      </c>
      <c r="E129" s="95" t="s">
        <v>229</v>
      </c>
      <c r="F129" s="95" t="s">
        <v>230</v>
      </c>
      <c r="G129" s="95" t="s">
        <v>231</v>
      </c>
      <c r="H129" s="95" t="s">
        <v>232</v>
      </c>
      <c r="I129" s="95" t="s">
        <v>241</v>
      </c>
      <c r="J129" s="95" t="s">
        <v>196</v>
      </c>
      <c r="K129" s="95" t="s">
        <v>242</v>
      </c>
      <c r="L129" s="95" t="s">
        <v>222</v>
      </c>
      <c r="M129" s="95" t="s">
        <v>228</v>
      </c>
      <c r="N129" s="95" t="s">
        <v>207</v>
      </c>
      <c r="O129" s="96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243</v>
      </c>
      <c r="E130" s="11" t="s">
        <v>243</v>
      </c>
      <c r="F130" s="11" t="s">
        <v>243</v>
      </c>
      <c r="G130" s="11" t="s">
        <v>243</v>
      </c>
      <c r="H130" s="11" t="s">
        <v>243</v>
      </c>
      <c r="I130" s="11" t="s">
        <v>243</v>
      </c>
      <c r="J130" s="11" t="s">
        <v>243</v>
      </c>
      <c r="K130" s="11" t="s">
        <v>244</v>
      </c>
      <c r="L130" s="11" t="s">
        <v>243</v>
      </c>
      <c r="M130" s="11" t="s">
        <v>114</v>
      </c>
      <c r="N130" s="11" t="s">
        <v>243</v>
      </c>
      <c r="O130" s="96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6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1.18</v>
      </c>
      <c r="E132" s="21">
        <v>1.1399999999999999</v>
      </c>
      <c r="F132" s="21">
        <v>1.1599999999999999</v>
      </c>
      <c r="G132" s="21">
        <v>1.19</v>
      </c>
      <c r="H132" s="21">
        <v>1.24</v>
      </c>
      <c r="I132" s="21">
        <v>1.2901084745001785</v>
      </c>
      <c r="J132" s="21">
        <v>1</v>
      </c>
      <c r="K132" s="91">
        <v>1.75</v>
      </c>
      <c r="L132" s="91">
        <v>0.95</v>
      </c>
      <c r="M132" s="21">
        <v>1</v>
      </c>
      <c r="N132" s="21">
        <v>1</v>
      </c>
      <c r="O132" s="96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1.24</v>
      </c>
      <c r="E133" s="11">
        <v>1.23</v>
      </c>
      <c r="F133" s="11">
        <v>1.1200000000000001</v>
      </c>
      <c r="G133" s="11">
        <v>1.29</v>
      </c>
      <c r="H133" s="11">
        <v>1.28</v>
      </c>
      <c r="I133" s="11">
        <v>1.3254742690730885</v>
      </c>
      <c r="J133" s="11">
        <v>1.2</v>
      </c>
      <c r="K133" s="92">
        <v>1.87</v>
      </c>
      <c r="L133" s="92">
        <v>0.95</v>
      </c>
      <c r="M133" s="11">
        <v>1</v>
      </c>
      <c r="N133" s="11">
        <v>1.5</v>
      </c>
      <c r="O133" s="96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18</v>
      </c>
    </row>
    <row r="134" spans="1:65">
      <c r="A134" s="28"/>
      <c r="B134" s="19">
        <v>1</v>
      </c>
      <c r="C134" s="9">
        <v>3</v>
      </c>
      <c r="D134" s="11">
        <v>1.18</v>
      </c>
      <c r="E134" s="11">
        <v>1.1100000000000001</v>
      </c>
      <c r="F134" s="11">
        <v>1.24</v>
      </c>
      <c r="G134" s="11">
        <v>1.26</v>
      </c>
      <c r="H134" s="11">
        <v>1.21</v>
      </c>
      <c r="I134" s="11">
        <v>1.2701708044259694</v>
      </c>
      <c r="J134" s="11">
        <v>1.4</v>
      </c>
      <c r="K134" s="92">
        <v>1.89</v>
      </c>
      <c r="L134" s="92">
        <v>0.91</v>
      </c>
      <c r="M134" s="11">
        <v>1</v>
      </c>
      <c r="N134" s="11">
        <v>1</v>
      </c>
      <c r="O134" s="96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1.2</v>
      </c>
      <c r="E135" s="11">
        <v>1.0900000000000001</v>
      </c>
      <c r="F135" s="11">
        <v>1.3</v>
      </c>
      <c r="G135" s="11">
        <v>1.28</v>
      </c>
      <c r="H135" s="11">
        <v>1.24</v>
      </c>
      <c r="I135" s="11">
        <v>1.4210253432314495</v>
      </c>
      <c r="J135" s="11">
        <v>1.2</v>
      </c>
      <c r="K135" s="92">
        <v>1.87</v>
      </c>
      <c r="L135" s="92">
        <v>0.86</v>
      </c>
      <c r="M135" s="11">
        <v>1</v>
      </c>
      <c r="N135" s="11">
        <v>1.5</v>
      </c>
      <c r="O135" s="96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1.2030491299614876</v>
      </c>
    </row>
    <row r="136" spans="1:65">
      <c r="A136" s="28"/>
      <c r="B136" s="19">
        <v>1</v>
      </c>
      <c r="C136" s="9">
        <v>5</v>
      </c>
      <c r="D136" s="11">
        <v>1.1599999999999999</v>
      </c>
      <c r="E136" s="11">
        <v>1.17</v>
      </c>
      <c r="F136" s="11">
        <v>1.31</v>
      </c>
      <c r="G136" s="11">
        <v>1.2</v>
      </c>
      <c r="H136" s="11">
        <v>1.1200000000000001</v>
      </c>
      <c r="I136" s="11">
        <v>1.2657957774108195</v>
      </c>
      <c r="J136" s="11">
        <v>1</v>
      </c>
      <c r="K136" s="92">
        <v>1.81</v>
      </c>
      <c r="L136" s="92">
        <v>0.83</v>
      </c>
      <c r="M136" s="11">
        <v>1</v>
      </c>
      <c r="N136" s="11">
        <v>1.5</v>
      </c>
      <c r="O136" s="96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67</v>
      </c>
    </row>
    <row r="137" spans="1:65">
      <c r="A137" s="28"/>
      <c r="B137" s="19">
        <v>1</v>
      </c>
      <c r="C137" s="9">
        <v>6</v>
      </c>
      <c r="D137" s="11">
        <v>1.25</v>
      </c>
      <c r="E137" s="11">
        <v>1.23</v>
      </c>
      <c r="F137" s="11">
        <v>1.2</v>
      </c>
      <c r="G137" s="11">
        <v>1.24</v>
      </c>
      <c r="H137" s="11">
        <v>1.1200000000000001</v>
      </c>
      <c r="I137" s="11">
        <v>1.4120783492788194</v>
      </c>
      <c r="J137" s="11">
        <v>1</v>
      </c>
      <c r="K137" s="92">
        <v>1.84</v>
      </c>
      <c r="L137" s="92">
        <v>0.92</v>
      </c>
      <c r="M137" s="11">
        <v>1</v>
      </c>
      <c r="N137" s="11">
        <v>1.5</v>
      </c>
      <c r="O137" s="96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8"/>
      <c r="B138" s="20" t="s">
        <v>200</v>
      </c>
      <c r="C138" s="12"/>
      <c r="D138" s="22">
        <v>1.2016666666666667</v>
      </c>
      <c r="E138" s="22">
        <v>1.1616666666666668</v>
      </c>
      <c r="F138" s="22">
        <v>1.2216666666666669</v>
      </c>
      <c r="G138" s="22">
        <v>1.2433333333333334</v>
      </c>
      <c r="H138" s="22">
        <v>1.2016666666666667</v>
      </c>
      <c r="I138" s="22">
        <v>1.330775502986721</v>
      </c>
      <c r="J138" s="22">
        <v>1.1333333333333333</v>
      </c>
      <c r="K138" s="22">
        <v>1.8383333333333332</v>
      </c>
      <c r="L138" s="22">
        <v>0.90333333333333332</v>
      </c>
      <c r="M138" s="22">
        <v>1</v>
      </c>
      <c r="N138" s="22">
        <v>1.3333333333333333</v>
      </c>
      <c r="O138" s="96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3" t="s">
        <v>201</v>
      </c>
      <c r="C139" s="27"/>
      <c r="D139" s="11">
        <v>1.19</v>
      </c>
      <c r="E139" s="11">
        <v>1.1549999999999998</v>
      </c>
      <c r="F139" s="11">
        <v>1.22</v>
      </c>
      <c r="G139" s="11">
        <v>1.25</v>
      </c>
      <c r="H139" s="11">
        <v>1.2250000000000001</v>
      </c>
      <c r="I139" s="11">
        <v>1.3077913717866334</v>
      </c>
      <c r="J139" s="11">
        <v>1.1000000000000001</v>
      </c>
      <c r="K139" s="11">
        <v>1.855</v>
      </c>
      <c r="L139" s="11">
        <v>0.91500000000000004</v>
      </c>
      <c r="M139" s="11">
        <v>1</v>
      </c>
      <c r="N139" s="11">
        <v>1.5</v>
      </c>
      <c r="O139" s="96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202</v>
      </c>
      <c r="C140" s="27"/>
      <c r="D140" s="23">
        <v>3.6009258068817093E-2</v>
      </c>
      <c r="E140" s="23">
        <v>5.9469880331699518E-2</v>
      </c>
      <c r="F140" s="23">
        <v>7.6004385838362429E-2</v>
      </c>
      <c r="G140" s="23">
        <v>4.1311822359545815E-2</v>
      </c>
      <c r="H140" s="23">
        <v>6.7057189522575875E-2</v>
      </c>
      <c r="I140" s="23">
        <v>6.9760147634429392E-2</v>
      </c>
      <c r="J140" s="23">
        <v>0.16329931618554547</v>
      </c>
      <c r="K140" s="23">
        <v>5.154286242213045E-2</v>
      </c>
      <c r="L140" s="23">
        <v>4.8853522561496693E-2</v>
      </c>
      <c r="M140" s="23">
        <v>0</v>
      </c>
      <c r="N140" s="23">
        <v>0.25819888974716138</v>
      </c>
      <c r="O140" s="96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85</v>
      </c>
      <c r="C141" s="27"/>
      <c r="D141" s="13">
        <v>2.9966095480291617E-2</v>
      </c>
      <c r="E141" s="13">
        <v>5.1193584216671029E-2</v>
      </c>
      <c r="F141" s="13">
        <v>6.2213685542997881E-2</v>
      </c>
      <c r="G141" s="13">
        <v>3.3226666777114597E-2</v>
      </c>
      <c r="H141" s="13">
        <v>5.5803486426554125E-2</v>
      </c>
      <c r="I141" s="13">
        <v>5.2420673117188787E-2</v>
      </c>
      <c r="J141" s="13">
        <v>0.14408763192842247</v>
      </c>
      <c r="K141" s="13">
        <v>2.8037821807142586E-2</v>
      </c>
      <c r="L141" s="13">
        <v>5.4081390289479732E-2</v>
      </c>
      <c r="M141" s="13">
        <v>0</v>
      </c>
      <c r="N141" s="13">
        <v>0.19364916731037105</v>
      </c>
      <c r="O141" s="96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203</v>
      </c>
      <c r="C142" s="27"/>
      <c r="D142" s="13">
        <v>-1.1491328661409339E-3</v>
      </c>
      <c r="E142" s="13">
        <v>-3.4397982812344075E-2</v>
      </c>
      <c r="F142" s="13">
        <v>1.5475292106960969E-2</v>
      </c>
      <c r="G142" s="13">
        <v>3.3485085827821059E-2</v>
      </c>
      <c r="H142" s="13">
        <v>-1.1491328661409339E-3</v>
      </c>
      <c r="I142" s="13">
        <v>0.10616887527221941</v>
      </c>
      <c r="J142" s="13">
        <v>-5.7949251524238354E-2</v>
      </c>
      <c r="K142" s="13">
        <v>0.52806172877759572</v>
      </c>
      <c r="L142" s="13">
        <v>-0.24913013871490763</v>
      </c>
      <c r="M142" s="13">
        <v>-0.16877875134491616</v>
      </c>
      <c r="N142" s="13">
        <v>0.10829499820677846</v>
      </c>
      <c r="O142" s="96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204</v>
      </c>
      <c r="C143" s="45"/>
      <c r="D143" s="43">
        <v>0</v>
      </c>
      <c r="E143" s="43">
        <v>0.39</v>
      </c>
      <c r="F143" s="43">
        <v>0.2</v>
      </c>
      <c r="G143" s="43">
        <v>0.41</v>
      </c>
      <c r="H143" s="43">
        <v>0</v>
      </c>
      <c r="I143" s="43">
        <v>1.27</v>
      </c>
      <c r="J143" s="43">
        <v>0.67</v>
      </c>
      <c r="K143" s="43">
        <v>6.28</v>
      </c>
      <c r="L143" s="43">
        <v>2.94</v>
      </c>
      <c r="M143" s="43">
        <v>1.99</v>
      </c>
      <c r="N143" s="43">
        <v>1.3</v>
      </c>
      <c r="O143" s="96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3"/>
    </row>
    <row r="145" spans="1:65" ht="15">
      <c r="B145" s="8" t="s">
        <v>456</v>
      </c>
      <c r="BM145" s="26" t="s">
        <v>66</v>
      </c>
    </row>
    <row r="146" spans="1:65" ht="15">
      <c r="A146" s="24" t="s">
        <v>22</v>
      </c>
      <c r="B146" s="18" t="s">
        <v>112</v>
      </c>
      <c r="C146" s="15" t="s">
        <v>113</v>
      </c>
      <c r="D146" s="16" t="s">
        <v>194</v>
      </c>
      <c r="E146" s="17" t="s">
        <v>194</v>
      </c>
      <c r="F146" s="17" t="s">
        <v>194</v>
      </c>
      <c r="G146" s="17" t="s">
        <v>194</v>
      </c>
      <c r="H146" s="17" t="s">
        <v>194</v>
      </c>
      <c r="I146" s="17" t="s">
        <v>194</v>
      </c>
      <c r="J146" s="17" t="s">
        <v>194</v>
      </c>
      <c r="K146" s="17" t="s">
        <v>194</v>
      </c>
      <c r="L146" s="17" t="s">
        <v>194</v>
      </c>
      <c r="M146" s="17" t="s">
        <v>194</v>
      </c>
      <c r="N146" s="17" t="s">
        <v>194</v>
      </c>
      <c r="O146" s="17" t="s">
        <v>194</v>
      </c>
      <c r="P146" s="17" t="s">
        <v>194</v>
      </c>
      <c r="Q146" s="96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195</v>
      </c>
      <c r="C147" s="9" t="s">
        <v>195</v>
      </c>
      <c r="D147" s="94" t="s">
        <v>205</v>
      </c>
      <c r="E147" s="95" t="s">
        <v>229</v>
      </c>
      <c r="F147" s="95" t="s">
        <v>230</v>
      </c>
      <c r="G147" s="95" t="s">
        <v>231</v>
      </c>
      <c r="H147" s="95" t="s">
        <v>232</v>
      </c>
      <c r="I147" s="95" t="s">
        <v>241</v>
      </c>
      <c r="J147" s="95" t="s">
        <v>221</v>
      </c>
      <c r="K147" s="95" t="s">
        <v>196</v>
      </c>
      <c r="L147" s="95" t="s">
        <v>242</v>
      </c>
      <c r="M147" s="95" t="s">
        <v>222</v>
      </c>
      <c r="N147" s="95" t="s">
        <v>223</v>
      </c>
      <c r="O147" s="95" t="s">
        <v>228</v>
      </c>
      <c r="P147" s="95" t="s">
        <v>207</v>
      </c>
      <c r="Q147" s="96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243</v>
      </c>
      <c r="E148" s="11" t="s">
        <v>243</v>
      </c>
      <c r="F148" s="11" t="s">
        <v>243</v>
      </c>
      <c r="G148" s="11" t="s">
        <v>243</v>
      </c>
      <c r="H148" s="11" t="s">
        <v>243</v>
      </c>
      <c r="I148" s="11" t="s">
        <v>243</v>
      </c>
      <c r="J148" s="11" t="s">
        <v>243</v>
      </c>
      <c r="K148" s="11" t="s">
        <v>243</v>
      </c>
      <c r="L148" s="11" t="s">
        <v>244</v>
      </c>
      <c r="M148" s="11" t="s">
        <v>243</v>
      </c>
      <c r="N148" s="11" t="s">
        <v>243</v>
      </c>
      <c r="O148" s="11" t="s">
        <v>114</v>
      </c>
      <c r="P148" s="11" t="s">
        <v>243</v>
      </c>
      <c r="Q148" s="96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96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 t="s">
        <v>245</v>
      </c>
      <c r="E150" s="21" t="s">
        <v>245</v>
      </c>
      <c r="F150" s="21" t="s">
        <v>245</v>
      </c>
      <c r="G150" s="21" t="s">
        <v>245</v>
      </c>
      <c r="H150" s="21" t="s">
        <v>245</v>
      </c>
      <c r="I150" s="21">
        <v>4.0492217017262933</v>
      </c>
      <c r="J150" s="21">
        <v>3.7764699999999998</v>
      </c>
      <c r="K150" s="21">
        <v>3.6721499999999998</v>
      </c>
      <c r="L150" s="21" t="s">
        <v>246</v>
      </c>
      <c r="M150" s="21">
        <v>3.8002230000000004</v>
      </c>
      <c r="N150" s="21">
        <v>4.0906048360000007</v>
      </c>
      <c r="O150" s="21">
        <v>3.7812999999999999</v>
      </c>
      <c r="P150" s="21">
        <v>3.8899999999999997</v>
      </c>
      <c r="Q150" s="96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 t="s">
        <v>245</v>
      </c>
      <c r="E151" s="11" t="s">
        <v>245</v>
      </c>
      <c r="F151" s="11" t="s">
        <v>245</v>
      </c>
      <c r="G151" s="11" t="s">
        <v>245</v>
      </c>
      <c r="H151" s="11" t="s">
        <v>245</v>
      </c>
      <c r="I151" s="11">
        <v>4.0469029653404398</v>
      </c>
      <c r="J151" s="11">
        <v>3.8315899999999998</v>
      </c>
      <c r="K151" s="11">
        <v>3.6378900000000001</v>
      </c>
      <c r="L151" s="11" t="s">
        <v>246</v>
      </c>
      <c r="M151" s="11">
        <v>3.8698260000000007</v>
      </c>
      <c r="N151" s="11">
        <v>4.0654086689999991</v>
      </c>
      <c r="O151" s="11">
        <v>3.8554499999999998</v>
      </c>
      <c r="P151" s="11">
        <v>3.8899999999999997</v>
      </c>
      <c r="Q151" s="96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 t="s">
        <v>245</v>
      </c>
      <c r="E152" s="11" t="s">
        <v>245</v>
      </c>
      <c r="F152" s="11" t="s">
        <v>245</v>
      </c>
      <c r="G152" s="11" t="s">
        <v>245</v>
      </c>
      <c r="H152" s="11" t="s">
        <v>245</v>
      </c>
      <c r="I152" s="11">
        <v>4.0556870433457002</v>
      </c>
      <c r="J152" s="11">
        <v>3.7669099999999998</v>
      </c>
      <c r="K152" s="11">
        <v>3.6442099999999997</v>
      </c>
      <c r="L152" s="11" t="s">
        <v>246</v>
      </c>
      <c r="M152" s="11">
        <v>3.9335679999999997</v>
      </c>
      <c r="N152" s="11">
        <v>4.2399065159999996</v>
      </c>
      <c r="O152" s="11">
        <v>3.9027500000000002</v>
      </c>
      <c r="P152" s="11">
        <v>3.91</v>
      </c>
      <c r="Q152" s="96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 t="s">
        <v>245</v>
      </c>
      <c r="E153" s="11" t="s">
        <v>245</v>
      </c>
      <c r="F153" s="11" t="s">
        <v>245</v>
      </c>
      <c r="G153" s="11" t="s">
        <v>245</v>
      </c>
      <c r="H153" s="11" t="s">
        <v>245</v>
      </c>
      <c r="I153" s="11">
        <v>4.0061748912275368</v>
      </c>
      <c r="J153" s="11">
        <v>3.7711599999999996</v>
      </c>
      <c r="K153" s="93">
        <v>3.8713499999999996</v>
      </c>
      <c r="L153" s="11" t="s">
        <v>246</v>
      </c>
      <c r="M153" s="11">
        <v>4.0063519999999997</v>
      </c>
      <c r="N153" s="11">
        <v>4.1185805119999994</v>
      </c>
      <c r="O153" s="11">
        <v>3.8607000000000005</v>
      </c>
      <c r="P153" s="11">
        <v>4.0199999999999996</v>
      </c>
      <c r="Q153" s="96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3.9056219122409899</v>
      </c>
    </row>
    <row r="154" spans="1:65">
      <c r="A154" s="28"/>
      <c r="B154" s="19">
        <v>1</v>
      </c>
      <c r="C154" s="9">
        <v>5</v>
      </c>
      <c r="D154" s="11" t="s">
        <v>245</v>
      </c>
      <c r="E154" s="11" t="s">
        <v>245</v>
      </c>
      <c r="F154" s="11" t="s">
        <v>245</v>
      </c>
      <c r="G154" s="11" t="s">
        <v>245</v>
      </c>
      <c r="H154" s="11" t="s">
        <v>245</v>
      </c>
      <c r="I154" s="11">
        <v>4.0590992000000004</v>
      </c>
      <c r="J154" s="11">
        <v>3.8207300000000002</v>
      </c>
      <c r="K154" s="11">
        <v>3.7039999999999997</v>
      </c>
      <c r="L154" s="11" t="s">
        <v>246</v>
      </c>
      <c r="M154" s="11">
        <v>3.889948</v>
      </c>
      <c r="N154" s="11">
        <v>4.1073702330000001</v>
      </c>
      <c r="O154" s="11">
        <v>3.9539499999999999</v>
      </c>
      <c r="P154" s="11">
        <v>4.07</v>
      </c>
      <c r="Q154" s="96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68</v>
      </c>
    </row>
    <row r="155" spans="1:65">
      <c r="A155" s="28"/>
      <c r="B155" s="19">
        <v>1</v>
      </c>
      <c r="C155" s="9">
        <v>6</v>
      </c>
      <c r="D155" s="11" t="s">
        <v>245</v>
      </c>
      <c r="E155" s="11" t="s">
        <v>245</v>
      </c>
      <c r="F155" s="11" t="s">
        <v>245</v>
      </c>
      <c r="G155" s="11" t="s">
        <v>245</v>
      </c>
      <c r="H155" s="11" t="s">
        <v>245</v>
      </c>
      <c r="I155" s="11">
        <v>4.0168307729582056</v>
      </c>
      <c r="J155" s="11">
        <v>3.8551800000000003</v>
      </c>
      <c r="K155" s="11">
        <v>3.6425699999999996</v>
      </c>
      <c r="L155" s="11" t="s">
        <v>246</v>
      </c>
      <c r="M155" s="11">
        <v>3.8222339999999995</v>
      </c>
      <c r="N155" s="11">
        <v>4.1358579739999994</v>
      </c>
      <c r="O155" s="11">
        <v>3.9051500000000003</v>
      </c>
      <c r="P155" s="11">
        <v>3.9</v>
      </c>
      <c r="Q155" s="96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8"/>
      <c r="B156" s="20" t="s">
        <v>200</v>
      </c>
      <c r="C156" s="12"/>
      <c r="D156" s="22" t="s">
        <v>506</v>
      </c>
      <c r="E156" s="22" t="s">
        <v>506</v>
      </c>
      <c r="F156" s="22" t="s">
        <v>506</v>
      </c>
      <c r="G156" s="22" t="s">
        <v>506</v>
      </c>
      <c r="H156" s="22" t="s">
        <v>506</v>
      </c>
      <c r="I156" s="22">
        <v>4.0389860957663624</v>
      </c>
      <c r="J156" s="22">
        <v>3.8036733333333337</v>
      </c>
      <c r="K156" s="22">
        <v>3.6953616666666664</v>
      </c>
      <c r="L156" s="22" t="s">
        <v>506</v>
      </c>
      <c r="M156" s="22">
        <v>3.8870251666666662</v>
      </c>
      <c r="N156" s="22">
        <v>4.1262881233333335</v>
      </c>
      <c r="O156" s="22">
        <v>3.8765499999999999</v>
      </c>
      <c r="P156" s="22">
        <v>3.9466666666666668</v>
      </c>
      <c r="Q156" s="96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3" t="s">
        <v>201</v>
      </c>
      <c r="C157" s="27"/>
      <c r="D157" s="11" t="s">
        <v>506</v>
      </c>
      <c r="E157" s="11" t="s">
        <v>506</v>
      </c>
      <c r="F157" s="11" t="s">
        <v>506</v>
      </c>
      <c r="G157" s="11" t="s">
        <v>506</v>
      </c>
      <c r="H157" s="11" t="s">
        <v>506</v>
      </c>
      <c r="I157" s="11">
        <v>4.0480623335333661</v>
      </c>
      <c r="J157" s="11">
        <v>3.7986</v>
      </c>
      <c r="K157" s="11">
        <v>3.6581799999999998</v>
      </c>
      <c r="L157" s="11" t="s">
        <v>506</v>
      </c>
      <c r="M157" s="11">
        <v>3.8798870000000001</v>
      </c>
      <c r="N157" s="11">
        <v>4.1129753724999993</v>
      </c>
      <c r="O157" s="11">
        <v>3.8817250000000003</v>
      </c>
      <c r="P157" s="11">
        <v>3.9050000000000002</v>
      </c>
      <c r="Q157" s="96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202</v>
      </c>
      <c r="C158" s="27"/>
      <c r="D158" s="23" t="s">
        <v>506</v>
      </c>
      <c r="E158" s="23" t="s">
        <v>506</v>
      </c>
      <c r="F158" s="23" t="s">
        <v>506</v>
      </c>
      <c r="G158" s="23" t="s">
        <v>506</v>
      </c>
      <c r="H158" s="23" t="s">
        <v>506</v>
      </c>
      <c r="I158" s="23">
        <v>2.1992437505666276E-2</v>
      </c>
      <c r="J158" s="23">
        <v>3.7072598326347218E-2</v>
      </c>
      <c r="K158" s="23">
        <v>8.9768303184735818E-2</v>
      </c>
      <c r="L158" s="23" t="s">
        <v>506</v>
      </c>
      <c r="M158" s="23">
        <v>7.5421474651233417E-2</v>
      </c>
      <c r="N158" s="23">
        <v>6.0659080104971112E-2</v>
      </c>
      <c r="O158" s="23">
        <v>5.8760794752964363E-2</v>
      </c>
      <c r="P158" s="23">
        <v>7.8145164064493983E-2</v>
      </c>
      <c r="Q158" s="153"/>
      <c r="R158" s="154"/>
      <c r="S158" s="154"/>
      <c r="T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  <c r="BI158" s="154"/>
      <c r="BJ158" s="154"/>
      <c r="BK158" s="154"/>
      <c r="BL158" s="154"/>
      <c r="BM158" s="54"/>
    </row>
    <row r="159" spans="1:65">
      <c r="A159" s="28"/>
      <c r="B159" s="3" t="s">
        <v>85</v>
      </c>
      <c r="C159" s="27"/>
      <c r="D159" s="13" t="s">
        <v>506</v>
      </c>
      <c r="E159" s="13" t="s">
        <v>506</v>
      </c>
      <c r="F159" s="13" t="s">
        <v>506</v>
      </c>
      <c r="G159" s="13" t="s">
        <v>506</v>
      </c>
      <c r="H159" s="13" t="s">
        <v>506</v>
      </c>
      <c r="I159" s="13">
        <v>5.4450391717660524E-3</v>
      </c>
      <c r="J159" s="13">
        <v>9.7465252868754633E-3</v>
      </c>
      <c r="K159" s="13">
        <v>2.4292156298116735E-2</v>
      </c>
      <c r="L159" s="13" t="s">
        <v>506</v>
      </c>
      <c r="M159" s="13">
        <v>1.9403392418966867E-2</v>
      </c>
      <c r="N159" s="13">
        <v>1.4700640937300563E-2</v>
      </c>
      <c r="O159" s="13">
        <v>1.5158012860137071E-2</v>
      </c>
      <c r="P159" s="13">
        <v>1.9800294948773813E-2</v>
      </c>
      <c r="Q159" s="96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203</v>
      </c>
      <c r="C160" s="27"/>
      <c r="D160" s="13" t="s">
        <v>506</v>
      </c>
      <c r="E160" s="13" t="s">
        <v>506</v>
      </c>
      <c r="F160" s="13" t="s">
        <v>506</v>
      </c>
      <c r="G160" s="13" t="s">
        <v>506</v>
      </c>
      <c r="H160" s="13" t="s">
        <v>506</v>
      </c>
      <c r="I160" s="13">
        <v>3.4146721449760165E-2</v>
      </c>
      <c r="J160" s="13">
        <v>-2.610303331925945E-2</v>
      </c>
      <c r="K160" s="13">
        <v>-5.3835279066651642E-2</v>
      </c>
      <c r="L160" s="13" t="s">
        <v>506</v>
      </c>
      <c r="M160" s="13">
        <v>-4.7615324760540423E-3</v>
      </c>
      <c r="N160" s="13">
        <v>5.6499634642240171E-2</v>
      </c>
      <c r="O160" s="13">
        <v>-7.4436063946365927E-3</v>
      </c>
      <c r="P160" s="13">
        <v>1.0509146903604494E-2</v>
      </c>
      <c r="Q160" s="96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204</v>
      </c>
      <c r="C161" s="45"/>
      <c r="D161" s="43" t="s">
        <v>209</v>
      </c>
      <c r="E161" s="43" t="s">
        <v>209</v>
      </c>
      <c r="F161" s="43" t="s">
        <v>209</v>
      </c>
      <c r="G161" s="43" t="s">
        <v>209</v>
      </c>
      <c r="H161" s="43" t="s">
        <v>209</v>
      </c>
      <c r="I161" s="43">
        <v>1.23</v>
      </c>
      <c r="J161" s="43">
        <v>0.67</v>
      </c>
      <c r="K161" s="43">
        <v>1.55</v>
      </c>
      <c r="L161" s="43" t="s">
        <v>209</v>
      </c>
      <c r="M161" s="43">
        <v>0</v>
      </c>
      <c r="N161" s="43">
        <v>1.94</v>
      </c>
      <c r="O161" s="43">
        <v>0.08</v>
      </c>
      <c r="P161" s="43">
        <v>0.48</v>
      </c>
      <c r="Q161" s="96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BM162" s="53"/>
    </row>
    <row r="163" spans="1:65" ht="15">
      <c r="B163" s="8" t="s">
        <v>457</v>
      </c>
      <c r="BM163" s="26" t="s">
        <v>66</v>
      </c>
    </row>
    <row r="164" spans="1:65" ht="15">
      <c r="A164" s="24" t="s">
        <v>25</v>
      </c>
      <c r="B164" s="18" t="s">
        <v>112</v>
      </c>
      <c r="C164" s="15" t="s">
        <v>113</v>
      </c>
      <c r="D164" s="16" t="s">
        <v>194</v>
      </c>
      <c r="E164" s="17" t="s">
        <v>194</v>
      </c>
      <c r="F164" s="17" t="s">
        <v>194</v>
      </c>
      <c r="G164" s="17" t="s">
        <v>194</v>
      </c>
      <c r="H164" s="17" t="s">
        <v>194</v>
      </c>
      <c r="I164" s="17" t="s">
        <v>194</v>
      </c>
      <c r="J164" s="17" t="s">
        <v>194</v>
      </c>
      <c r="K164" s="17" t="s">
        <v>194</v>
      </c>
      <c r="L164" s="17" t="s">
        <v>194</v>
      </c>
      <c r="M164" s="17" t="s">
        <v>194</v>
      </c>
      <c r="N164" s="17" t="s">
        <v>194</v>
      </c>
      <c r="O164" s="17" t="s">
        <v>194</v>
      </c>
      <c r="P164" s="17" t="s">
        <v>194</v>
      </c>
      <c r="Q164" s="96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195</v>
      </c>
      <c r="C165" s="9" t="s">
        <v>195</v>
      </c>
      <c r="D165" s="94" t="s">
        <v>205</v>
      </c>
      <c r="E165" s="95" t="s">
        <v>229</v>
      </c>
      <c r="F165" s="95" t="s">
        <v>230</v>
      </c>
      <c r="G165" s="95" t="s">
        <v>231</v>
      </c>
      <c r="H165" s="95" t="s">
        <v>232</v>
      </c>
      <c r="I165" s="95" t="s">
        <v>241</v>
      </c>
      <c r="J165" s="95" t="s">
        <v>221</v>
      </c>
      <c r="K165" s="95" t="s">
        <v>196</v>
      </c>
      <c r="L165" s="95" t="s">
        <v>242</v>
      </c>
      <c r="M165" s="95" t="s">
        <v>222</v>
      </c>
      <c r="N165" s="95" t="s">
        <v>223</v>
      </c>
      <c r="O165" s="95" t="s">
        <v>228</v>
      </c>
      <c r="P165" s="95" t="s">
        <v>207</v>
      </c>
      <c r="Q165" s="96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243</v>
      </c>
      <c r="E166" s="11" t="s">
        <v>243</v>
      </c>
      <c r="F166" s="11" t="s">
        <v>243</v>
      </c>
      <c r="G166" s="11" t="s">
        <v>243</v>
      </c>
      <c r="H166" s="11" t="s">
        <v>243</v>
      </c>
      <c r="I166" s="11" t="s">
        <v>243</v>
      </c>
      <c r="J166" s="11" t="s">
        <v>243</v>
      </c>
      <c r="K166" s="11" t="s">
        <v>243</v>
      </c>
      <c r="L166" s="11" t="s">
        <v>244</v>
      </c>
      <c r="M166" s="11" t="s">
        <v>243</v>
      </c>
      <c r="N166" s="11" t="s">
        <v>243</v>
      </c>
      <c r="O166" s="11" t="s">
        <v>114</v>
      </c>
      <c r="P166" s="11" t="s">
        <v>114</v>
      </c>
      <c r="Q166" s="96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96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160">
        <v>18.600000000000001</v>
      </c>
      <c r="E168" s="160">
        <v>18.3</v>
      </c>
      <c r="F168" s="160">
        <v>18.7</v>
      </c>
      <c r="G168" s="160">
        <v>19.399999999999999</v>
      </c>
      <c r="H168" s="160">
        <v>18</v>
      </c>
      <c r="I168" s="160">
        <v>18.432783917920688</v>
      </c>
      <c r="J168" s="160">
        <v>19.600000000000001</v>
      </c>
      <c r="K168" s="160">
        <v>18</v>
      </c>
      <c r="L168" s="160">
        <v>18.399999999999999</v>
      </c>
      <c r="M168" s="160">
        <v>17.3</v>
      </c>
      <c r="N168" s="160">
        <v>19.996078281279999</v>
      </c>
      <c r="O168" s="159">
        <v>45</v>
      </c>
      <c r="P168" s="160">
        <v>15</v>
      </c>
      <c r="Q168" s="161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  <c r="AU168" s="162"/>
      <c r="AV168" s="162"/>
      <c r="AW168" s="162"/>
      <c r="AX168" s="162"/>
      <c r="AY168" s="162"/>
      <c r="AZ168" s="162"/>
      <c r="BA168" s="162"/>
      <c r="BB168" s="162"/>
      <c r="BC168" s="162"/>
      <c r="BD168" s="162"/>
      <c r="BE168" s="162"/>
      <c r="BF168" s="162"/>
      <c r="BG168" s="162"/>
      <c r="BH168" s="162"/>
      <c r="BI168" s="162"/>
      <c r="BJ168" s="162"/>
      <c r="BK168" s="162"/>
      <c r="BL168" s="162"/>
      <c r="BM168" s="163">
        <v>1</v>
      </c>
    </row>
    <row r="169" spans="1:65">
      <c r="A169" s="28"/>
      <c r="B169" s="19">
        <v>1</v>
      </c>
      <c r="C169" s="9">
        <v>2</v>
      </c>
      <c r="D169" s="165">
        <v>19</v>
      </c>
      <c r="E169" s="165">
        <v>18.8</v>
      </c>
      <c r="F169" s="165">
        <v>18.399999999999999</v>
      </c>
      <c r="G169" s="165">
        <v>19.399999999999999</v>
      </c>
      <c r="H169" s="165">
        <v>18.5</v>
      </c>
      <c r="I169" s="165">
        <v>18.176333715539247</v>
      </c>
      <c r="J169" s="165">
        <v>20.100000000000001</v>
      </c>
      <c r="K169" s="165">
        <v>18</v>
      </c>
      <c r="L169" s="165">
        <v>18.5</v>
      </c>
      <c r="M169" s="165">
        <v>17.5</v>
      </c>
      <c r="N169" s="165">
        <v>20.9866192603751</v>
      </c>
      <c r="O169" s="164">
        <v>45</v>
      </c>
      <c r="P169" s="165">
        <v>15</v>
      </c>
      <c r="Q169" s="161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  <c r="AU169" s="162"/>
      <c r="AV169" s="162"/>
      <c r="AW169" s="162"/>
      <c r="AX169" s="162"/>
      <c r="AY169" s="162"/>
      <c r="AZ169" s="162"/>
      <c r="BA169" s="162"/>
      <c r="BB169" s="162"/>
      <c r="BC169" s="162"/>
      <c r="BD169" s="162"/>
      <c r="BE169" s="162"/>
      <c r="BF169" s="162"/>
      <c r="BG169" s="162"/>
      <c r="BH169" s="162"/>
      <c r="BI169" s="162"/>
      <c r="BJ169" s="162"/>
      <c r="BK169" s="162"/>
      <c r="BL169" s="162"/>
      <c r="BM169" s="163">
        <v>19</v>
      </c>
    </row>
    <row r="170" spans="1:65">
      <c r="A170" s="28"/>
      <c r="B170" s="19">
        <v>1</v>
      </c>
      <c r="C170" s="9">
        <v>3</v>
      </c>
      <c r="D170" s="165">
        <v>17.399999999999999</v>
      </c>
      <c r="E170" s="165">
        <v>18.100000000000001</v>
      </c>
      <c r="F170" s="165">
        <v>18</v>
      </c>
      <c r="G170" s="165">
        <v>20.3</v>
      </c>
      <c r="H170" s="165">
        <v>17.3</v>
      </c>
      <c r="I170" s="165">
        <v>18.220623297074557</v>
      </c>
      <c r="J170" s="165">
        <v>19.8</v>
      </c>
      <c r="K170" s="165">
        <v>19</v>
      </c>
      <c r="L170" s="165">
        <v>18.8</v>
      </c>
      <c r="M170" s="165">
        <v>17.7</v>
      </c>
      <c r="N170" s="165">
        <v>20.395426373985298</v>
      </c>
      <c r="O170" s="164">
        <v>35</v>
      </c>
      <c r="P170" s="165">
        <v>20</v>
      </c>
      <c r="Q170" s="161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  <c r="AU170" s="162"/>
      <c r="AV170" s="162"/>
      <c r="AW170" s="162"/>
      <c r="AX170" s="162"/>
      <c r="AY170" s="162"/>
      <c r="AZ170" s="162"/>
      <c r="BA170" s="162"/>
      <c r="BB170" s="162"/>
      <c r="BC170" s="162"/>
      <c r="BD170" s="162"/>
      <c r="BE170" s="162"/>
      <c r="BF170" s="162"/>
      <c r="BG170" s="162"/>
      <c r="BH170" s="162"/>
      <c r="BI170" s="162"/>
      <c r="BJ170" s="162"/>
      <c r="BK170" s="162"/>
      <c r="BL170" s="162"/>
      <c r="BM170" s="163">
        <v>16</v>
      </c>
    </row>
    <row r="171" spans="1:65">
      <c r="A171" s="28"/>
      <c r="B171" s="19">
        <v>1</v>
      </c>
      <c r="C171" s="9">
        <v>4</v>
      </c>
      <c r="D171" s="165">
        <v>18.8</v>
      </c>
      <c r="E171" s="165">
        <v>18.5</v>
      </c>
      <c r="F171" s="165">
        <v>19.7</v>
      </c>
      <c r="G171" s="165">
        <v>20.100000000000001</v>
      </c>
      <c r="H171" s="165">
        <v>17.600000000000001</v>
      </c>
      <c r="I171" s="165">
        <v>18.182743424006816</v>
      </c>
      <c r="J171" s="165">
        <v>19.899999999999999</v>
      </c>
      <c r="K171" s="165">
        <v>20</v>
      </c>
      <c r="L171" s="165">
        <v>18.8</v>
      </c>
      <c r="M171" s="165">
        <v>17.5</v>
      </c>
      <c r="N171" s="165">
        <v>21.3253518109384</v>
      </c>
      <c r="O171" s="164">
        <v>30</v>
      </c>
      <c r="P171" s="174">
        <v>25</v>
      </c>
      <c r="Q171" s="161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  <c r="AU171" s="162"/>
      <c r="AV171" s="162"/>
      <c r="AW171" s="162"/>
      <c r="AX171" s="162"/>
      <c r="AY171" s="162"/>
      <c r="AZ171" s="162"/>
      <c r="BA171" s="162"/>
      <c r="BB171" s="162"/>
      <c r="BC171" s="162"/>
      <c r="BD171" s="162"/>
      <c r="BE171" s="162"/>
      <c r="BF171" s="162"/>
      <c r="BG171" s="162"/>
      <c r="BH171" s="162"/>
      <c r="BI171" s="162"/>
      <c r="BJ171" s="162"/>
      <c r="BK171" s="162"/>
      <c r="BL171" s="162"/>
      <c r="BM171" s="163">
        <v>18.701688969932693</v>
      </c>
    </row>
    <row r="172" spans="1:65">
      <c r="A172" s="28"/>
      <c r="B172" s="19">
        <v>1</v>
      </c>
      <c r="C172" s="9">
        <v>5</v>
      </c>
      <c r="D172" s="165">
        <v>17.899999999999999</v>
      </c>
      <c r="E172" s="165">
        <v>18.5</v>
      </c>
      <c r="F172" s="165">
        <v>19.7</v>
      </c>
      <c r="G172" s="165">
        <v>18.5</v>
      </c>
      <c r="H172" s="165">
        <v>18.100000000000001</v>
      </c>
      <c r="I172" s="165">
        <v>18.11552502928977</v>
      </c>
      <c r="J172" s="165">
        <v>19.600000000000001</v>
      </c>
      <c r="K172" s="165">
        <v>22</v>
      </c>
      <c r="L172" s="165">
        <v>19.100000000000001</v>
      </c>
      <c r="M172" s="165">
        <v>18.399999999999999</v>
      </c>
      <c r="N172" s="165">
        <v>19.666427836586099</v>
      </c>
      <c r="O172" s="164">
        <v>30</v>
      </c>
      <c r="P172" s="165">
        <v>20</v>
      </c>
      <c r="Q172" s="161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  <c r="AU172" s="162"/>
      <c r="AV172" s="162"/>
      <c r="AW172" s="162"/>
      <c r="AX172" s="162"/>
      <c r="AY172" s="162"/>
      <c r="AZ172" s="162"/>
      <c r="BA172" s="162"/>
      <c r="BB172" s="162"/>
      <c r="BC172" s="162"/>
      <c r="BD172" s="162"/>
      <c r="BE172" s="162"/>
      <c r="BF172" s="162"/>
      <c r="BG172" s="162"/>
      <c r="BH172" s="162"/>
      <c r="BI172" s="162"/>
      <c r="BJ172" s="162"/>
      <c r="BK172" s="162"/>
      <c r="BL172" s="162"/>
      <c r="BM172" s="163">
        <v>69</v>
      </c>
    </row>
    <row r="173" spans="1:65">
      <c r="A173" s="28"/>
      <c r="B173" s="19">
        <v>1</v>
      </c>
      <c r="C173" s="9">
        <v>6</v>
      </c>
      <c r="D173" s="165">
        <v>19.7</v>
      </c>
      <c r="E173" s="165">
        <v>18.2</v>
      </c>
      <c r="F173" s="165">
        <v>18</v>
      </c>
      <c r="G173" s="165">
        <v>18.899999999999999</v>
      </c>
      <c r="H173" s="165">
        <v>18.100000000000001</v>
      </c>
      <c r="I173" s="165">
        <v>18.39369404973084</v>
      </c>
      <c r="J173" s="165">
        <v>20.2</v>
      </c>
      <c r="K173" s="165">
        <v>19</v>
      </c>
      <c r="L173" s="165">
        <v>18.399999999999999</v>
      </c>
      <c r="M173" s="165">
        <v>18.399999999999999</v>
      </c>
      <c r="N173" s="165">
        <v>20.129998838427198</v>
      </c>
      <c r="O173" s="164">
        <v>35</v>
      </c>
      <c r="P173" s="165">
        <v>15</v>
      </c>
      <c r="Q173" s="161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  <c r="AU173" s="162"/>
      <c r="AV173" s="162"/>
      <c r="AW173" s="162"/>
      <c r="AX173" s="162"/>
      <c r="AY173" s="162"/>
      <c r="AZ173" s="162"/>
      <c r="BA173" s="162"/>
      <c r="BB173" s="162"/>
      <c r="BC173" s="162"/>
      <c r="BD173" s="162"/>
      <c r="BE173" s="162"/>
      <c r="BF173" s="162"/>
      <c r="BG173" s="162"/>
      <c r="BH173" s="162"/>
      <c r="BI173" s="162"/>
      <c r="BJ173" s="162"/>
      <c r="BK173" s="162"/>
      <c r="BL173" s="162"/>
      <c r="BM173" s="166"/>
    </row>
    <row r="174" spans="1:65">
      <c r="A174" s="28"/>
      <c r="B174" s="20" t="s">
        <v>200</v>
      </c>
      <c r="C174" s="12"/>
      <c r="D174" s="167">
        <v>18.566666666666666</v>
      </c>
      <c r="E174" s="167">
        <v>18.400000000000002</v>
      </c>
      <c r="F174" s="167">
        <v>18.75</v>
      </c>
      <c r="G174" s="167">
        <v>19.433333333333334</v>
      </c>
      <c r="H174" s="167">
        <v>17.933333333333334</v>
      </c>
      <c r="I174" s="167">
        <v>18.253617238926985</v>
      </c>
      <c r="J174" s="167">
        <v>19.866666666666667</v>
      </c>
      <c r="K174" s="167">
        <v>19.333333333333332</v>
      </c>
      <c r="L174" s="167">
        <v>18.666666666666668</v>
      </c>
      <c r="M174" s="167">
        <v>17.8</v>
      </c>
      <c r="N174" s="167">
        <v>20.41665040026535</v>
      </c>
      <c r="O174" s="167">
        <v>36.666666666666664</v>
      </c>
      <c r="P174" s="167">
        <v>18.333333333333332</v>
      </c>
      <c r="Q174" s="161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  <c r="AU174" s="162"/>
      <c r="AV174" s="162"/>
      <c r="AW174" s="162"/>
      <c r="AX174" s="162"/>
      <c r="AY174" s="162"/>
      <c r="AZ174" s="162"/>
      <c r="BA174" s="162"/>
      <c r="BB174" s="162"/>
      <c r="BC174" s="162"/>
      <c r="BD174" s="162"/>
      <c r="BE174" s="162"/>
      <c r="BF174" s="162"/>
      <c r="BG174" s="162"/>
      <c r="BH174" s="162"/>
      <c r="BI174" s="162"/>
      <c r="BJ174" s="162"/>
      <c r="BK174" s="162"/>
      <c r="BL174" s="162"/>
      <c r="BM174" s="166"/>
    </row>
    <row r="175" spans="1:65">
      <c r="A175" s="28"/>
      <c r="B175" s="3" t="s">
        <v>201</v>
      </c>
      <c r="C175" s="27"/>
      <c r="D175" s="165">
        <v>18.700000000000003</v>
      </c>
      <c r="E175" s="165">
        <v>18.399999999999999</v>
      </c>
      <c r="F175" s="165">
        <v>18.549999999999997</v>
      </c>
      <c r="G175" s="165">
        <v>19.399999999999999</v>
      </c>
      <c r="H175" s="165">
        <v>18.05</v>
      </c>
      <c r="I175" s="165">
        <v>18.201683360540684</v>
      </c>
      <c r="J175" s="165">
        <v>19.850000000000001</v>
      </c>
      <c r="K175" s="165">
        <v>19</v>
      </c>
      <c r="L175" s="165">
        <v>18.649999999999999</v>
      </c>
      <c r="M175" s="165">
        <v>17.600000000000001</v>
      </c>
      <c r="N175" s="165">
        <v>20.26271260620625</v>
      </c>
      <c r="O175" s="165">
        <v>35</v>
      </c>
      <c r="P175" s="165">
        <v>17.5</v>
      </c>
      <c r="Q175" s="161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  <c r="AU175" s="162"/>
      <c r="AV175" s="162"/>
      <c r="AW175" s="162"/>
      <c r="AX175" s="162"/>
      <c r="AY175" s="162"/>
      <c r="AZ175" s="162"/>
      <c r="BA175" s="162"/>
      <c r="BB175" s="162"/>
      <c r="BC175" s="162"/>
      <c r="BD175" s="162"/>
      <c r="BE175" s="162"/>
      <c r="BF175" s="162"/>
      <c r="BG175" s="162"/>
      <c r="BH175" s="162"/>
      <c r="BI175" s="162"/>
      <c r="BJ175" s="162"/>
      <c r="BK175" s="162"/>
      <c r="BL175" s="162"/>
      <c r="BM175" s="166"/>
    </row>
    <row r="176" spans="1:65">
      <c r="A176" s="28"/>
      <c r="B176" s="3" t="s">
        <v>202</v>
      </c>
      <c r="C176" s="27"/>
      <c r="D176" s="23">
        <v>0.81649658092772659</v>
      </c>
      <c r="E176" s="23">
        <v>0.25298221281347028</v>
      </c>
      <c r="F176" s="23">
        <v>0.78166488983451188</v>
      </c>
      <c r="G176" s="23">
        <v>0.68605150438335727</v>
      </c>
      <c r="H176" s="23">
        <v>0.42268979957726266</v>
      </c>
      <c r="I176" s="23">
        <v>0.12874479482808046</v>
      </c>
      <c r="J176" s="23">
        <v>0.25033311140691389</v>
      </c>
      <c r="K176" s="23">
        <v>1.505545305418162</v>
      </c>
      <c r="L176" s="23">
        <v>0.28047578623950287</v>
      </c>
      <c r="M176" s="23">
        <v>0.48166378315169095</v>
      </c>
      <c r="N176" s="23">
        <v>0.62816194325525387</v>
      </c>
      <c r="O176" s="23">
        <v>6.8313005106397275</v>
      </c>
      <c r="P176" s="23">
        <v>4.0824829046386277</v>
      </c>
      <c r="Q176" s="96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85</v>
      </c>
      <c r="C177" s="27"/>
      <c r="D177" s="13">
        <v>4.3976476531116332E-2</v>
      </c>
      <c r="E177" s="13">
        <v>1.3749033305079905E-2</v>
      </c>
      <c r="F177" s="13">
        <v>4.1688794124507302E-2</v>
      </c>
      <c r="G177" s="13">
        <v>3.5302821837908609E-2</v>
      </c>
      <c r="H177" s="13">
        <v>2.3570063173453309E-2</v>
      </c>
      <c r="I177" s="13">
        <v>7.0531113446119656E-3</v>
      </c>
      <c r="J177" s="13">
        <v>1.2600659970146671E-2</v>
      </c>
      <c r="K177" s="13">
        <v>7.7873033038870457E-2</v>
      </c>
      <c r="L177" s="13">
        <v>1.5025488548544795E-2</v>
      </c>
      <c r="M177" s="13">
        <v>2.7059763098409604E-2</v>
      </c>
      <c r="N177" s="13">
        <v>3.0767140100860513E-2</v>
      </c>
      <c r="O177" s="13">
        <v>0.18630819574471985</v>
      </c>
      <c r="P177" s="13">
        <v>0.22268088570756153</v>
      </c>
      <c r="Q177" s="96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203</v>
      </c>
      <c r="C178" s="27"/>
      <c r="D178" s="13">
        <v>-7.2197919387444465E-3</v>
      </c>
      <c r="E178" s="13">
        <v>-1.6131642998540197E-2</v>
      </c>
      <c r="F178" s="13">
        <v>2.5832442270310452E-3</v>
      </c>
      <c r="G178" s="13">
        <v>3.9121833572193898E-2</v>
      </c>
      <c r="H178" s="13">
        <v>-4.108482596596863E-2</v>
      </c>
      <c r="I178" s="13">
        <v>-2.3958891184966635E-2</v>
      </c>
      <c r="J178" s="13">
        <v>6.2292646327662959E-2</v>
      </c>
      <c r="K178" s="13">
        <v>3.3774722936316337E-2</v>
      </c>
      <c r="L178" s="13">
        <v>-1.8726813028668854E-3</v>
      </c>
      <c r="M178" s="13">
        <v>-4.821430681380523E-2</v>
      </c>
      <c r="N178" s="13">
        <v>9.170088504251428E-2</v>
      </c>
      <c r="O178" s="13">
        <v>0.96060723315508256</v>
      </c>
      <c r="P178" s="13">
        <v>-1.9696383422458719E-2</v>
      </c>
      <c r="Q178" s="96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204</v>
      </c>
      <c r="C179" s="45"/>
      <c r="D179" s="43">
        <v>0.1</v>
      </c>
      <c r="E179" s="43">
        <v>0.27</v>
      </c>
      <c r="F179" s="43">
        <v>0.08</v>
      </c>
      <c r="G179" s="43">
        <v>0.78</v>
      </c>
      <c r="H179" s="43">
        <v>0.74</v>
      </c>
      <c r="I179" s="43">
        <v>0.42</v>
      </c>
      <c r="J179" s="43">
        <v>1.21</v>
      </c>
      <c r="K179" s="43">
        <v>0.67</v>
      </c>
      <c r="L179" s="43">
        <v>0</v>
      </c>
      <c r="M179" s="43">
        <v>0.88</v>
      </c>
      <c r="N179" s="43">
        <v>1.77</v>
      </c>
      <c r="O179" s="43">
        <v>18.21</v>
      </c>
      <c r="P179" s="43">
        <v>0.34</v>
      </c>
      <c r="Q179" s="96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BM180" s="53"/>
    </row>
    <row r="181" spans="1:65" ht="15">
      <c r="B181" s="8" t="s">
        <v>458</v>
      </c>
      <c r="BM181" s="26" t="s">
        <v>216</v>
      </c>
    </row>
    <row r="182" spans="1:65" ht="15">
      <c r="A182" s="24" t="s">
        <v>51</v>
      </c>
      <c r="B182" s="18" t="s">
        <v>112</v>
      </c>
      <c r="C182" s="15" t="s">
        <v>113</v>
      </c>
      <c r="D182" s="16" t="s">
        <v>194</v>
      </c>
      <c r="E182" s="17" t="s">
        <v>194</v>
      </c>
      <c r="F182" s="17" t="s">
        <v>194</v>
      </c>
      <c r="G182" s="17" t="s">
        <v>194</v>
      </c>
      <c r="H182" s="17" t="s">
        <v>194</v>
      </c>
      <c r="I182" s="17" t="s">
        <v>194</v>
      </c>
      <c r="J182" s="17" t="s">
        <v>194</v>
      </c>
      <c r="K182" s="17" t="s">
        <v>194</v>
      </c>
      <c r="L182" s="17" t="s">
        <v>194</v>
      </c>
      <c r="M182" s="17" t="s">
        <v>194</v>
      </c>
      <c r="N182" s="17" t="s">
        <v>194</v>
      </c>
      <c r="O182" s="96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195</v>
      </c>
      <c r="C183" s="9" t="s">
        <v>195</v>
      </c>
      <c r="D183" s="94" t="s">
        <v>205</v>
      </c>
      <c r="E183" s="95" t="s">
        <v>229</v>
      </c>
      <c r="F183" s="95" t="s">
        <v>230</v>
      </c>
      <c r="G183" s="95" t="s">
        <v>231</v>
      </c>
      <c r="H183" s="95" t="s">
        <v>232</v>
      </c>
      <c r="I183" s="95" t="s">
        <v>241</v>
      </c>
      <c r="J183" s="95" t="s">
        <v>196</v>
      </c>
      <c r="K183" s="95" t="s">
        <v>242</v>
      </c>
      <c r="L183" s="95" t="s">
        <v>222</v>
      </c>
      <c r="M183" s="95" t="s">
        <v>197</v>
      </c>
      <c r="N183" s="95" t="s">
        <v>207</v>
      </c>
      <c r="O183" s="96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243</v>
      </c>
      <c r="E184" s="11" t="s">
        <v>243</v>
      </c>
      <c r="F184" s="11" t="s">
        <v>243</v>
      </c>
      <c r="G184" s="11" t="s">
        <v>243</v>
      </c>
      <c r="H184" s="11" t="s">
        <v>243</v>
      </c>
      <c r="I184" s="11" t="s">
        <v>243</v>
      </c>
      <c r="J184" s="11" t="s">
        <v>114</v>
      </c>
      <c r="K184" s="11" t="s">
        <v>244</v>
      </c>
      <c r="L184" s="11" t="s">
        <v>114</v>
      </c>
      <c r="M184" s="11" t="s">
        <v>244</v>
      </c>
      <c r="N184" s="11" t="s">
        <v>114</v>
      </c>
      <c r="O184" s="96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96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45">
        <v>343</v>
      </c>
      <c r="E186" s="145">
        <v>325</v>
      </c>
      <c r="F186" s="145">
        <v>189</v>
      </c>
      <c r="G186" s="145">
        <v>210</v>
      </c>
      <c r="H186" s="145">
        <v>179</v>
      </c>
      <c r="I186" s="145">
        <v>449.51051079576661</v>
      </c>
      <c r="J186" s="145">
        <v>404</v>
      </c>
      <c r="K186" s="145">
        <v>482</v>
      </c>
      <c r="L186" s="145">
        <v>420</v>
      </c>
      <c r="M186" s="145">
        <v>306</v>
      </c>
      <c r="N186" s="145">
        <v>600</v>
      </c>
      <c r="O186" s="146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  <c r="BI186" s="147"/>
      <c r="BJ186" s="147"/>
      <c r="BK186" s="147"/>
      <c r="BL186" s="147"/>
      <c r="BM186" s="148">
        <v>1</v>
      </c>
    </row>
    <row r="187" spans="1:65">
      <c r="A187" s="28"/>
      <c r="B187" s="19">
        <v>1</v>
      </c>
      <c r="C187" s="9">
        <v>2</v>
      </c>
      <c r="D187" s="149">
        <v>347</v>
      </c>
      <c r="E187" s="149">
        <v>317</v>
      </c>
      <c r="F187" s="149">
        <v>179</v>
      </c>
      <c r="G187" s="149">
        <v>203</v>
      </c>
      <c r="H187" s="149">
        <v>185</v>
      </c>
      <c r="I187" s="149">
        <v>459.66014207620219</v>
      </c>
      <c r="J187" s="149">
        <v>382</v>
      </c>
      <c r="K187" s="149">
        <v>479</v>
      </c>
      <c r="L187" s="149">
        <v>426</v>
      </c>
      <c r="M187" s="149">
        <v>292</v>
      </c>
      <c r="N187" s="149">
        <v>550</v>
      </c>
      <c r="O187" s="146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  <c r="BI187" s="147"/>
      <c r="BJ187" s="147"/>
      <c r="BK187" s="147"/>
      <c r="BL187" s="147"/>
      <c r="BM187" s="148">
        <v>4</v>
      </c>
    </row>
    <row r="188" spans="1:65">
      <c r="A188" s="28"/>
      <c r="B188" s="19">
        <v>1</v>
      </c>
      <c r="C188" s="9">
        <v>3</v>
      </c>
      <c r="D188" s="149">
        <v>319</v>
      </c>
      <c r="E188" s="149">
        <v>322</v>
      </c>
      <c r="F188" s="149">
        <v>175</v>
      </c>
      <c r="G188" s="149">
        <v>212</v>
      </c>
      <c r="H188" s="149">
        <v>179</v>
      </c>
      <c r="I188" s="149">
        <v>456.26517143691859</v>
      </c>
      <c r="J188" s="149">
        <v>423</v>
      </c>
      <c r="K188" s="149">
        <v>488.99999999999994</v>
      </c>
      <c r="L188" s="149">
        <v>414</v>
      </c>
      <c r="M188" s="149">
        <v>283</v>
      </c>
      <c r="N188" s="149">
        <v>600</v>
      </c>
      <c r="O188" s="146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  <c r="BI188" s="147"/>
      <c r="BJ188" s="147"/>
      <c r="BK188" s="147"/>
      <c r="BL188" s="147"/>
      <c r="BM188" s="148">
        <v>16</v>
      </c>
    </row>
    <row r="189" spans="1:65">
      <c r="A189" s="28"/>
      <c r="B189" s="19">
        <v>1</v>
      </c>
      <c r="C189" s="9">
        <v>4</v>
      </c>
      <c r="D189" s="149">
        <v>348</v>
      </c>
      <c r="E189" s="149">
        <v>333</v>
      </c>
      <c r="F189" s="149">
        <v>196</v>
      </c>
      <c r="G189" s="149">
        <v>206</v>
      </c>
      <c r="H189" s="149">
        <v>186</v>
      </c>
      <c r="I189" s="149">
        <v>452.66336999999999</v>
      </c>
      <c r="J189" s="149">
        <v>435</v>
      </c>
      <c r="K189" s="149">
        <v>476</v>
      </c>
      <c r="L189" s="149">
        <v>434</v>
      </c>
      <c r="M189" s="149">
        <v>290</v>
      </c>
      <c r="N189" s="149">
        <v>600</v>
      </c>
      <c r="O189" s="146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  <c r="BI189" s="147"/>
      <c r="BJ189" s="147"/>
      <c r="BK189" s="147"/>
      <c r="BL189" s="147"/>
      <c r="BM189" s="148">
        <v>356.92039845540199</v>
      </c>
    </row>
    <row r="190" spans="1:65">
      <c r="A190" s="28"/>
      <c r="B190" s="19">
        <v>1</v>
      </c>
      <c r="C190" s="9">
        <v>5</v>
      </c>
      <c r="D190" s="149">
        <v>337</v>
      </c>
      <c r="E190" s="149">
        <v>322</v>
      </c>
      <c r="F190" s="149">
        <v>189</v>
      </c>
      <c r="G190" s="149">
        <v>362</v>
      </c>
      <c r="H190" s="149">
        <v>188</v>
      </c>
      <c r="I190" s="149">
        <v>461.7848837476426</v>
      </c>
      <c r="J190" s="149">
        <v>448</v>
      </c>
      <c r="K190" s="149">
        <v>492.00000000000006</v>
      </c>
      <c r="L190" s="149">
        <v>412</v>
      </c>
      <c r="M190" s="149">
        <v>277</v>
      </c>
      <c r="N190" s="149">
        <v>550</v>
      </c>
      <c r="O190" s="146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  <c r="BI190" s="147"/>
      <c r="BJ190" s="147"/>
      <c r="BK190" s="147"/>
      <c r="BL190" s="147"/>
      <c r="BM190" s="148">
        <v>30</v>
      </c>
    </row>
    <row r="191" spans="1:65">
      <c r="A191" s="28"/>
      <c r="B191" s="19">
        <v>1</v>
      </c>
      <c r="C191" s="9">
        <v>6</v>
      </c>
      <c r="D191" s="149">
        <v>326</v>
      </c>
      <c r="E191" s="149">
        <v>325</v>
      </c>
      <c r="F191" s="149">
        <v>190</v>
      </c>
      <c r="G191" s="149">
        <v>373</v>
      </c>
      <c r="H191" s="149">
        <v>172</v>
      </c>
      <c r="I191" s="149">
        <v>459.66221999999999</v>
      </c>
      <c r="J191" s="149">
        <v>388</v>
      </c>
      <c r="K191" s="149">
        <v>467</v>
      </c>
      <c r="L191" s="172">
        <v>484</v>
      </c>
      <c r="M191" s="149">
        <v>290</v>
      </c>
      <c r="N191" s="149">
        <v>550</v>
      </c>
      <c r="O191" s="146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147"/>
      <c r="BM191" s="150"/>
    </row>
    <row r="192" spans="1:65">
      <c r="A192" s="28"/>
      <c r="B192" s="20" t="s">
        <v>200</v>
      </c>
      <c r="C192" s="12"/>
      <c r="D192" s="151">
        <v>336.66666666666669</v>
      </c>
      <c r="E192" s="151">
        <v>324</v>
      </c>
      <c r="F192" s="151">
        <v>186.33333333333334</v>
      </c>
      <c r="G192" s="151">
        <v>261</v>
      </c>
      <c r="H192" s="151">
        <v>181.5</v>
      </c>
      <c r="I192" s="151">
        <v>456.59104967608829</v>
      </c>
      <c r="J192" s="151">
        <v>413.33333333333331</v>
      </c>
      <c r="K192" s="151">
        <v>480.83333333333331</v>
      </c>
      <c r="L192" s="151">
        <v>431.66666666666669</v>
      </c>
      <c r="M192" s="151">
        <v>289.66666666666669</v>
      </c>
      <c r="N192" s="151">
        <v>575</v>
      </c>
      <c r="O192" s="146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  <c r="BI192" s="147"/>
      <c r="BJ192" s="147"/>
      <c r="BK192" s="147"/>
      <c r="BL192" s="147"/>
      <c r="BM192" s="150"/>
    </row>
    <row r="193" spans="1:65">
      <c r="A193" s="28"/>
      <c r="B193" s="3" t="s">
        <v>201</v>
      </c>
      <c r="C193" s="27"/>
      <c r="D193" s="149">
        <v>340</v>
      </c>
      <c r="E193" s="149">
        <v>323.5</v>
      </c>
      <c r="F193" s="149">
        <v>189</v>
      </c>
      <c r="G193" s="149">
        <v>211</v>
      </c>
      <c r="H193" s="149">
        <v>182</v>
      </c>
      <c r="I193" s="149">
        <v>457.96265675656036</v>
      </c>
      <c r="J193" s="149">
        <v>413.5</v>
      </c>
      <c r="K193" s="149">
        <v>480.5</v>
      </c>
      <c r="L193" s="149">
        <v>423</v>
      </c>
      <c r="M193" s="149">
        <v>290</v>
      </c>
      <c r="N193" s="149">
        <v>575</v>
      </c>
      <c r="O193" s="146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  <c r="BI193" s="147"/>
      <c r="BJ193" s="147"/>
      <c r="BK193" s="147"/>
      <c r="BL193" s="147"/>
      <c r="BM193" s="150"/>
    </row>
    <row r="194" spans="1:65">
      <c r="A194" s="28"/>
      <c r="B194" s="3" t="s">
        <v>202</v>
      </c>
      <c r="C194" s="27"/>
      <c r="D194" s="149">
        <v>11.843422928641308</v>
      </c>
      <c r="E194" s="149">
        <v>5.2915026221291814</v>
      </c>
      <c r="F194" s="149">
        <v>7.7888809636986149</v>
      </c>
      <c r="G194" s="149">
        <v>82.626872142179025</v>
      </c>
      <c r="H194" s="149">
        <v>5.9581876439064922</v>
      </c>
      <c r="I194" s="149">
        <v>4.7221652402731458</v>
      </c>
      <c r="J194" s="149">
        <v>26.364117028011137</v>
      </c>
      <c r="K194" s="149">
        <v>9.0645830939247691</v>
      </c>
      <c r="L194" s="149">
        <v>26.875019379837973</v>
      </c>
      <c r="M194" s="149">
        <v>9.7707045122993392</v>
      </c>
      <c r="N194" s="149">
        <v>27.386127875258307</v>
      </c>
      <c r="O194" s="146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  <c r="BI194" s="147"/>
      <c r="BJ194" s="147"/>
      <c r="BK194" s="147"/>
      <c r="BL194" s="147"/>
      <c r="BM194" s="150"/>
    </row>
    <row r="195" spans="1:65">
      <c r="A195" s="28"/>
      <c r="B195" s="3" t="s">
        <v>85</v>
      </c>
      <c r="C195" s="27"/>
      <c r="D195" s="13">
        <v>3.5178483946459331E-2</v>
      </c>
      <c r="E195" s="13">
        <v>1.633179821644809E-2</v>
      </c>
      <c r="F195" s="13">
        <v>4.1800792291763582E-2</v>
      </c>
      <c r="G195" s="13">
        <v>0.31657805418459395</v>
      </c>
      <c r="H195" s="13">
        <v>3.2827480131716213E-2</v>
      </c>
      <c r="I195" s="13">
        <v>1.0342220338359923E-2</v>
      </c>
      <c r="J195" s="13">
        <v>6.3784154100026941E-2</v>
      </c>
      <c r="K195" s="13">
        <v>1.885181925946226E-2</v>
      </c>
      <c r="L195" s="13">
        <v>6.22587321540648E-2</v>
      </c>
      <c r="M195" s="13">
        <v>3.3730855623588053E-2</v>
      </c>
      <c r="N195" s="13">
        <v>4.7628048478710099E-2</v>
      </c>
      <c r="O195" s="96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203</v>
      </c>
      <c r="C196" s="27"/>
      <c r="D196" s="13">
        <v>-5.6745795074713445E-2</v>
      </c>
      <c r="E196" s="13">
        <v>-9.2234567141209367E-2</v>
      </c>
      <c r="F196" s="13">
        <v>-0.47794148460075725</v>
      </c>
      <c r="G196" s="13">
        <v>-0.26874451241930764</v>
      </c>
      <c r="H196" s="13">
        <v>-0.49148325288928862</v>
      </c>
      <c r="I196" s="13">
        <v>0.27925176496501192</v>
      </c>
      <c r="J196" s="13">
        <v>0.15805466743302499</v>
      </c>
      <c r="K196" s="13">
        <v>0.34717246594527307</v>
      </c>
      <c r="L196" s="13">
        <v>0.20941999542400591</v>
      </c>
      <c r="M196" s="13">
        <v>-0.18842781774250095</v>
      </c>
      <c r="N196" s="13">
        <v>0.6110034688080388</v>
      </c>
      <c r="O196" s="96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204</v>
      </c>
      <c r="C197" s="45"/>
      <c r="D197" s="43">
        <v>0</v>
      </c>
      <c r="E197" s="43">
        <v>0.09</v>
      </c>
      <c r="F197" s="43">
        <v>1.07</v>
      </c>
      <c r="G197" s="43">
        <v>0.54</v>
      </c>
      <c r="H197" s="43">
        <v>1.1000000000000001</v>
      </c>
      <c r="I197" s="43">
        <v>0.85</v>
      </c>
      <c r="J197" s="43">
        <v>0.54</v>
      </c>
      <c r="K197" s="43">
        <v>1.02</v>
      </c>
      <c r="L197" s="43">
        <v>0.67</v>
      </c>
      <c r="M197" s="43">
        <v>0.33</v>
      </c>
      <c r="N197" s="43">
        <v>1.69</v>
      </c>
      <c r="O197" s="96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BM198" s="53"/>
    </row>
    <row r="199" spans="1:65" ht="15">
      <c r="B199" s="8" t="s">
        <v>399</v>
      </c>
      <c r="BM199" s="26" t="s">
        <v>66</v>
      </c>
    </row>
    <row r="200" spans="1:65" ht="15">
      <c r="A200" s="24" t="s">
        <v>28</v>
      </c>
      <c r="B200" s="18" t="s">
        <v>112</v>
      </c>
      <c r="C200" s="15" t="s">
        <v>113</v>
      </c>
      <c r="D200" s="16" t="s">
        <v>194</v>
      </c>
      <c r="E200" s="17" t="s">
        <v>194</v>
      </c>
      <c r="F200" s="17" t="s">
        <v>194</v>
      </c>
      <c r="G200" s="17" t="s">
        <v>194</v>
      </c>
      <c r="H200" s="17" t="s">
        <v>194</v>
      </c>
      <c r="I200" s="17" t="s">
        <v>194</v>
      </c>
      <c r="J200" s="17" t="s">
        <v>194</v>
      </c>
      <c r="K200" s="17" t="s">
        <v>194</v>
      </c>
      <c r="L200" s="17" t="s">
        <v>194</v>
      </c>
      <c r="M200" s="17" t="s">
        <v>194</v>
      </c>
      <c r="N200" s="17" t="s">
        <v>194</v>
      </c>
      <c r="O200" s="17" t="s">
        <v>194</v>
      </c>
      <c r="P200" s="17" t="s">
        <v>194</v>
      </c>
      <c r="Q200" s="96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195</v>
      </c>
      <c r="C201" s="9" t="s">
        <v>195</v>
      </c>
      <c r="D201" s="94" t="s">
        <v>205</v>
      </c>
      <c r="E201" s="95" t="s">
        <v>229</v>
      </c>
      <c r="F201" s="95" t="s">
        <v>230</v>
      </c>
      <c r="G201" s="95" t="s">
        <v>231</v>
      </c>
      <c r="H201" s="95" t="s">
        <v>232</v>
      </c>
      <c r="I201" s="95" t="s">
        <v>241</v>
      </c>
      <c r="J201" s="95" t="s">
        <v>221</v>
      </c>
      <c r="K201" s="95" t="s">
        <v>196</v>
      </c>
      <c r="L201" s="95" t="s">
        <v>242</v>
      </c>
      <c r="M201" s="95" t="s">
        <v>222</v>
      </c>
      <c r="N201" s="95" t="s">
        <v>223</v>
      </c>
      <c r="O201" s="95" t="s">
        <v>228</v>
      </c>
      <c r="P201" s="95" t="s">
        <v>207</v>
      </c>
      <c r="Q201" s="96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243</v>
      </c>
      <c r="E202" s="11" t="s">
        <v>243</v>
      </c>
      <c r="F202" s="11" t="s">
        <v>243</v>
      </c>
      <c r="G202" s="11" t="s">
        <v>243</v>
      </c>
      <c r="H202" s="11" t="s">
        <v>243</v>
      </c>
      <c r="I202" s="11" t="s">
        <v>243</v>
      </c>
      <c r="J202" s="11" t="s">
        <v>243</v>
      </c>
      <c r="K202" s="11" t="s">
        <v>243</v>
      </c>
      <c r="L202" s="11" t="s">
        <v>244</v>
      </c>
      <c r="M202" s="11" t="s">
        <v>243</v>
      </c>
      <c r="N202" s="11" t="s">
        <v>243</v>
      </c>
      <c r="O202" s="11" t="s">
        <v>114</v>
      </c>
      <c r="P202" s="11" t="s">
        <v>243</v>
      </c>
      <c r="Q202" s="96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6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91" t="s">
        <v>180</v>
      </c>
      <c r="E204" s="91" t="s">
        <v>180</v>
      </c>
      <c r="F204" s="21" t="s">
        <v>180</v>
      </c>
      <c r="G204" s="21" t="s">
        <v>180</v>
      </c>
      <c r="H204" s="91" t="s">
        <v>180</v>
      </c>
      <c r="I204" s="91" t="s">
        <v>180</v>
      </c>
      <c r="J204" s="91" t="s">
        <v>110</v>
      </c>
      <c r="K204" s="91" t="s">
        <v>179</v>
      </c>
      <c r="L204" s="21">
        <v>0.05</v>
      </c>
      <c r="M204" s="91" t="s">
        <v>180</v>
      </c>
      <c r="N204" s="91">
        <v>0.18045038677122499</v>
      </c>
      <c r="O204" s="91" t="s">
        <v>179</v>
      </c>
      <c r="P204" s="91" t="s">
        <v>110</v>
      </c>
      <c r="Q204" s="96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92" t="s">
        <v>180</v>
      </c>
      <c r="E205" s="92" t="s">
        <v>180</v>
      </c>
      <c r="F205" s="11" t="s">
        <v>180</v>
      </c>
      <c r="G205" s="11" t="s">
        <v>180</v>
      </c>
      <c r="H205" s="92" t="s">
        <v>180</v>
      </c>
      <c r="I205" s="92" t="s">
        <v>180</v>
      </c>
      <c r="J205" s="92" t="s">
        <v>110</v>
      </c>
      <c r="K205" s="92" t="s">
        <v>179</v>
      </c>
      <c r="L205" s="11" t="s">
        <v>180</v>
      </c>
      <c r="M205" s="92" t="s">
        <v>180</v>
      </c>
      <c r="N205" s="92">
        <v>0.17221394560512901</v>
      </c>
      <c r="O205" s="92" t="s">
        <v>179</v>
      </c>
      <c r="P205" s="92" t="s">
        <v>110</v>
      </c>
      <c r="Q205" s="96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e">
        <v>#N/A</v>
      </c>
    </row>
    <row r="206" spans="1:65">
      <c r="A206" s="28"/>
      <c r="B206" s="19">
        <v>1</v>
      </c>
      <c r="C206" s="9">
        <v>3</v>
      </c>
      <c r="D206" s="92" t="s">
        <v>180</v>
      </c>
      <c r="E206" s="92" t="s">
        <v>180</v>
      </c>
      <c r="F206" s="11" t="s">
        <v>180</v>
      </c>
      <c r="G206" s="11" t="s">
        <v>180</v>
      </c>
      <c r="H206" s="92" t="s">
        <v>180</v>
      </c>
      <c r="I206" s="92" t="s">
        <v>180</v>
      </c>
      <c r="J206" s="92" t="s">
        <v>110</v>
      </c>
      <c r="K206" s="92" t="s">
        <v>179</v>
      </c>
      <c r="L206" s="11" t="s">
        <v>180</v>
      </c>
      <c r="M206" s="92" t="s">
        <v>180</v>
      </c>
      <c r="N206" s="92">
        <v>0.158817186068308</v>
      </c>
      <c r="O206" s="92" t="s">
        <v>179</v>
      </c>
      <c r="P206" s="92" t="s">
        <v>110</v>
      </c>
      <c r="Q206" s="96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92" t="s">
        <v>180</v>
      </c>
      <c r="E207" s="92" t="s">
        <v>180</v>
      </c>
      <c r="F207" s="11">
        <v>0.05</v>
      </c>
      <c r="G207" s="11" t="s">
        <v>180</v>
      </c>
      <c r="H207" s="92" t="s">
        <v>180</v>
      </c>
      <c r="I207" s="92" t="s">
        <v>180</v>
      </c>
      <c r="J207" s="92" t="s">
        <v>110</v>
      </c>
      <c r="K207" s="92" t="s">
        <v>179</v>
      </c>
      <c r="L207" s="11">
        <v>0.05</v>
      </c>
      <c r="M207" s="92" t="s">
        <v>180</v>
      </c>
      <c r="N207" s="92">
        <v>0.146929864369857</v>
      </c>
      <c r="O207" s="92" t="s">
        <v>179</v>
      </c>
      <c r="P207" s="92" t="s">
        <v>110</v>
      </c>
      <c r="Q207" s="96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 t="s">
        <v>110</v>
      </c>
    </row>
    <row r="208" spans="1:65">
      <c r="A208" s="28"/>
      <c r="B208" s="19">
        <v>1</v>
      </c>
      <c r="C208" s="9">
        <v>5</v>
      </c>
      <c r="D208" s="92" t="s">
        <v>180</v>
      </c>
      <c r="E208" s="92" t="s">
        <v>180</v>
      </c>
      <c r="F208" s="93">
        <v>0.06</v>
      </c>
      <c r="G208" s="11">
        <v>0.06</v>
      </c>
      <c r="H208" s="92" t="s">
        <v>180</v>
      </c>
      <c r="I208" s="92" t="s">
        <v>180</v>
      </c>
      <c r="J208" s="92" t="s">
        <v>110</v>
      </c>
      <c r="K208" s="92" t="s">
        <v>179</v>
      </c>
      <c r="L208" s="11">
        <v>0.05</v>
      </c>
      <c r="M208" s="92" t="s">
        <v>180</v>
      </c>
      <c r="N208" s="92">
        <v>0.156807925808954</v>
      </c>
      <c r="O208" s="92" t="s">
        <v>179</v>
      </c>
      <c r="P208" s="92" t="s">
        <v>110</v>
      </c>
      <c r="Q208" s="96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70</v>
      </c>
    </row>
    <row r="209" spans="1:65">
      <c r="A209" s="28"/>
      <c r="B209" s="19">
        <v>1</v>
      </c>
      <c r="C209" s="9">
        <v>6</v>
      </c>
      <c r="D209" s="92" t="s">
        <v>180</v>
      </c>
      <c r="E209" s="92" t="s">
        <v>180</v>
      </c>
      <c r="F209" s="11" t="s">
        <v>180</v>
      </c>
      <c r="G209" s="11">
        <v>0.06</v>
      </c>
      <c r="H209" s="92" t="s">
        <v>180</v>
      </c>
      <c r="I209" s="92" t="s">
        <v>180</v>
      </c>
      <c r="J209" s="92" t="s">
        <v>110</v>
      </c>
      <c r="K209" s="92" t="s">
        <v>179</v>
      </c>
      <c r="L209" s="11">
        <v>0.05</v>
      </c>
      <c r="M209" s="92" t="s">
        <v>180</v>
      </c>
      <c r="N209" s="92">
        <v>0.14057050102848501</v>
      </c>
      <c r="O209" s="92" t="s">
        <v>179</v>
      </c>
      <c r="P209" s="92" t="s">
        <v>110</v>
      </c>
      <c r="Q209" s="96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A210" s="28"/>
      <c r="B210" s="20" t="s">
        <v>200</v>
      </c>
      <c r="C210" s="12"/>
      <c r="D210" s="22" t="s">
        <v>506</v>
      </c>
      <c r="E210" s="22" t="s">
        <v>506</v>
      </c>
      <c r="F210" s="22">
        <v>5.5E-2</v>
      </c>
      <c r="G210" s="22">
        <v>0.06</v>
      </c>
      <c r="H210" s="22" t="s">
        <v>506</v>
      </c>
      <c r="I210" s="22" t="s">
        <v>506</v>
      </c>
      <c r="J210" s="22" t="s">
        <v>506</v>
      </c>
      <c r="K210" s="22" t="s">
        <v>506</v>
      </c>
      <c r="L210" s="22">
        <v>0.05</v>
      </c>
      <c r="M210" s="22" t="s">
        <v>506</v>
      </c>
      <c r="N210" s="22">
        <v>0.15929830160865965</v>
      </c>
      <c r="O210" s="22" t="s">
        <v>506</v>
      </c>
      <c r="P210" s="22" t="s">
        <v>506</v>
      </c>
      <c r="Q210" s="96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3"/>
    </row>
    <row r="211" spans="1:65">
      <c r="A211" s="28"/>
      <c r="B211" s="3" t="s">
        <v>201</v>
      </c>
      <c r="C211" s="27"/>
      <c r="D211" s="11" t="s">
        <v>506</v>
      </c>
      <c r="E211" s="11" t="s">
        <v>506</v>
      </c>
      <c r="F211" s="11">
        <v>5.5E-2</v>
      </c>
      <c r="G211" s="11">
        <v>0.06</v>
      </c>
      <c r="H211" s="11" t="s">
        <v>506</v>
      </c>
      <c r="I211" s="11" t="s">
        <v>506</v>
      </c>
      <c r="J211" s="11" t="s">
        <v>506</v>
      </c>
      <c r="K211" s="11" t="s">
        <v>506</v>
      </c>
      <c r="L211" s="11">
        <v>0.05</v>
      </c>
      <c r="M211" s="11" t="s">
        <v>506</v>
      </c>
      <c r="N211" s="11">
        <v>0.157812555938631</v>
      </c>
      <c r="O211" s="11" t="s">
        <v>506</v>
      </c>
      <c r="P211" s="11" t="s">
        <v>506</v>
      </c>
      <c r="Q211" s="96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3"/>
    </row>
    <row r="212" spans="1:65">
      <c r="A212" s="28"/>
      <c r="B212" s="3" t="s">
        <v>202</v>
      </c>
      <c r="C212" s="27"/>
      <c r="D212" s="23" t="s">
        <v>506</v>
      </c>
      <c r="E212" s="23" t="s">
        <v>506</v>
      </c>
      <c r="F212" s="23">
        <v>7.0710678118654719E-3</v>
      </c>
      <c r="G212" s="23">
        <v>0</v>
      </c>
      <c r="H212" s="23" t="s">
        <v>506</v>
      </c>
      <c r="I212" s="23" t="s">
        <v>506</v>
      </c>
      <c r="J212" s="23" t="s">
        <v>506</v>
      </c>
      <c r="K212" s="23" t="s">
        <v>506</v>
      </c>
      <c r="L212" s="23">
        <v>0</v>
      </c>
      <c r="M212" s="23" t="s">
        <v>506</v>
      </c>
      <c r="N212" s="23">
        <v>1.4995777836817062E-2</v>
      </c>
      <c r="O212" s="23" t="s">
        <v>506</v>
      </c>
      <c r="P212" s="23" t="s">
        <v>506</v>
      </c>
      <c r="Q212" s="96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3"/>
    </row>
    <row r="213" spans="1:65">
      <c r="A213" s="28"/>
      <c r="B213" s="3" t="s">
        <v>85</v>
      </c>
      <c r="C213" s="27"/>
      <c r="D213" s="13" t="s">
        <v>506</v>
      </c>
      <c r="E213" s="13" t="s">
        <v>506</v>
      </c>
      <c r="F213" s="13">
        <v>0.12856486930664493</v>
      </c>
      <c r="G213" s="13">
        <v>0</v>
      </c>
      <c r="H213" s="13" t="s">
        <v>506</v>
      </c>
      <c r="I213" s="13" t="s">
        <v>506</v>
      </c>
      <c r="J213" s="13" t="s">
        <v>506</v>
      </c>
      <c r="K213" s="13" t="s">
        <v>506</v>
      </c>
      <c r="L213" s="13">
        <v>0</v>
      </c>
      <c r="M213" s="13" t="s">
        <v>506</v>
      </c>
      <c r="N213" s="13">
        <v>9.4136457736106044E-2</v>
      </c>
      <c r="O213" s="13" t="s">
        <v>506</v>
      </c>
      <c r="P213" s="13" t="s">
        <v>506</v>
      </c>
      <c r="Q213" s="96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203</v>
      </c>
      <c r="C214" s="27"/>
      <c r="D214" s="13" t="s">
        <v>506</v>
      </c>
      <c r="E214" s="13" t="s">
        <v>506</v>
      </c>
      <c r="F214" s="13" t="s">
        <v>506</v>
      </c>
      <c r="G214" s="13" t="s">
        <v>506</v>
      </c>
      <c r="H214" s="13" t="s">
        <v>506</v>
      </c>
      <c r="I214" s="13" t="s">
        <v>506</v>
      </c>
      <c r="J214" s="13" t="s">
        <v>506</v>
      </c>
      <c r="K214" s="13" t="s">
        <v>506</v>
      </c>
      <c r="L214" s="13" t="s">
        <v>506</v>
      </c>
      <c r="M214" s="13" t="s">
        <v>506</v>
      </c>
      <c r="N214" s="13" t="s">
        <v>506</v>
      </c>
      <c r="O214" s="13" t="s">
        <v>506</v>
      </c>
      <c r="P214" s="13" t="s">
        <v>506</v>
      </c>
      <c r="Q214" s="96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204</v>
      </c>
      <c r="C215" s="45"/>
      <c r="D215" s="43">
        <v>0.67</v>
      </c>
      <c r="E215" s="43">
        <v>0.67</v>
      </c>
      <c r="F215" s="43">
        <v>0.1</v>
      </c>
      <c r="G215" s="43">
        <v>0</v>
      </c>
      <c r="H215" s="43">
        <v>0.67</v>
      </c>
      <c r="I215" s="43">
        <v>0.67</v>
      </c>
      <c r="J215" s="43">
        <v>0.77</v>
      </c>
      <c r="K215" s="43">
        <v>12.33</v>
      </c>
      <c r="L215" s="43">
        <v>0.28999999999999998</v>
      </c>
      <c r="M215" s="43">
        <v>0.67</v>
      </c>
      <c r="N215" s="43">
        <v>7.09</v>
      </c>
      <c r="O215" s="43">
        <v>12.33</v>
      </c>
      <c r="P215" s="43">
        <v>0.77</v>
      </c>
      <c r="Q215" s="96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3"/>
    </row>
    <row r="217" spans="1:65" ht="15">
      <c r="B217" s="8" t="s">
        <v>459</v>
      </c>
      <c r="BM217" s="26" t="s">
        <v>66</v>
      </c>
    </row>
    <row r="218" spans="1:65" ht="15">
      <c r="A218" s="24" t="s">
        <v>0</v>
      </c>
      <c r="B218" s="18" t="s">
        <v>112</v>
      </c>
      <c r="C218" s="15" t="s">
        <v>113</v>
      </c>
      <c r="D218" s="16" t="s">
        <v>194</v>
      </c>
      <c r="E218" s="17" t="s">
        <v>194</v>
      </c>
      <c r="F218" s="17" t="s">
        <v>194</v>
      </c>
      <c r="G218" s="17" t="s">
        <v>194</v>
      </c>
      <c r="H218" s="17" t="s">
        <v>194</v>
      </c>
      <c r="I218" s="17" t="s">
        <v>194</v>
      </c>
      <c r="J218" s="17" t="s">
        <v>194</v>
      </c>
      <c r="K218" s="17" t="s">
        <v>194</v>
      </c>
      <c r="L218" s="17" t="s">
        <v>194</v>
      </c>
      <c r="M218" s="17" t="s">
        <v>194</v>
      </c>
      <c r="N218" s="17" t="s">
        <v>194</v>
      </c>
      <c r="O218" s="17" t="s">
        <v>194</v>
      </c>
      <c r="P218" s="17" t="s">
        <v>194</v>
      </c>
      <c r="Q218" s="17" t="s">
        <v>194</v>
      </c>
      <c r="R218" s="96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195</v>
      </c>
      <c r="C219" s="9" t="s">
        <v>195</v>
      </c>
      <c r="D219" s="94" t="s">
        <v>205</v>
      </c>
      <c r="E219" s="95" t="s">
        <v>229</v>
      </c>
      <c r="F219" s="95" t="s">
        <v>230</v>
      </c>
      <c r="G219" s="95" t="s">
        <v>231</v>
      </c>
      <c r="H219" s="95" t="s">
        <v>232</v>
      </c>
      <c r="I219" s="95" t="s">
        <v>241</v>
      </c>
      <c r="J219" s="95" t="s">
        <v>221</v>
      </c>
      <c r="K219" s="95" t="s">
        <v>196</v>
      </c>
      <c r="L219" s="95" t="s">
        <v>242</v>
      </c>
      <c r="M219" s="95" t="s">
        <v>222</v>
      </c>
      <c r="N219" s="95" t="s">
        <v>223</v>
      </c>
      <c r="O219" s="95" t="s">
        <v>197</v>
      </c>
      <c r="P219" s="95" t="s">
        <v>228</v>
      </c>
      <c r="Q219" s="95" t="s">
        <v>207</v>
      </c>
      <c r="R219" s="96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243</v>
      </c>
      <c r="E220" s="11" t="s">
        <v>243</v>
      </c>
      <c r="F220" s="11" t="s">
        <v>243</v>
      </c>
      <c r="G220" s="11" t="s">
        <v>243</v>
      </c>
      <c r="H220" s="11" t="s">
        <v>243</v>
      </c>
      <c r="I220" s="11" t="s">
        <v>243</v>
      </c>
      <c r="J220" s="11" t="s">
        <v>243</v>
      </c>
      <c r="K220" s="11" t="s">
        <v>114</v>
      </c>
      <c r="L220" s="11" t="s">
        <v>244</v>
      </c>
      <c r="M220" s="11" t="s">
        <v>114</v>
      </c>
      <c r="N220" s="11" t="s">
        <v>114</v>
      </c>
      <c r="O220" s="11" t="s">
        <v>244</v>
      </c>
      <c r="P220" s="11" t="s">
        <v>114</v>
      </c>
      <c r="Q220" s="11" t="s">
        <v>114</v>
      </c>
      <c r="R220" s="96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8">
        <v>1</v>
      </c>
      <c r="C222" s="14">
        <v>1</v>
      </c>
      <c r="D222" s="145">
        <v>129</v>
      </c>
      <c r="E222" s="145">
        <v>124</v>
      </c>
      <c r="F222" s="145">
        <v>124</v>
      </c>
      <c r="G222" s="145">
        <v>125.49999999999999</v>
      </c>
      <c r="H222" s="145">
        <v>124</v>
      </c>
      <c r="I222" s="145">
        <v>135.69489019704736</v>
      </c>
      <c r="J222" s="157">
        <v>136.19999999999999</v>
      </c>
      <c r="K222" s="157">
        <v>149</v>
      </c>
      <c r="L222" s="145">
        <v>124</v>
      </c>
      <c r="M222" s="145">
        <v>140</v>
      </c>
      <c r="N222" s="145">
        <v>128.58000000000001</v>
      </c>
      <c r="O222" s="157">
        <v>104</v>
      </c>
      <c r="P222" s="145">
        <v>130</v>
      </c>
      <c r="Q222" s="145">
        <v>120</v>
      </c>
      <c r="R222" s="146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  <c r="BI222" s="147"/>
      <c r="BJ222" s="147"/>
      <c r="BK222" s="147"/>
      <c r="BL222" s="147"/>
      <c r="BM222" s="148">
        <v>1</v>
      </c>
    </row>
    <row r="223" spans="1:65">
      <c r="A223" s="28"/>
      <c r="B223" s="19">
        <v>1</v>
      </c>
      <c r="C223" s="9">
        <v>2</v>
      </c>
      <c r="D223" s="149">
        <v>130.5</v>
      </c>
      <c r="E223" s="149">
        <v>121</v>
      </c>
      <c r="F223" s="149">
        <v>118.5</v>
      </c>
      <c r="G223" s="149">
        <v>125</v>
      </c>
      <c r="H223" s="149">
        <v>126</v>
      </c>
      <c r="I223" s="149">
        <v>134.84359939703177</v>
      </c>
      <c r="J223" s="158">
        <v>138.69999999999999</v>
      </c>
      <c r="K223" s="158">
        <v>132</v>
      </c>
      <c r="L223" s="149">
        <v>127</v>
      </c>
      <c r="M223" s="149">
        <v>113</v>
      </c>
      <c r="N223" s="149">
        <v>128.404</v>
      </c>
      <c r="O223" s="158">
        <v>106</v>
      </c>
      <c r="P223" s="149">
        <v>130</v>
      </c>
      <c r="Q223" s="149">
        <v>126</v>
      </c>
      <c r="R223" s="146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  <c r="BI223" s="147"/>
      <c r="BJ223" s="147"/>
      <c r="BK223" s="147"/>
      <c r="BL223" s="147"/>
      <c r="BM223" s="148">
        <v>20</v>
      </c>
    </row>
    <row r="224" spans="1:65">
      <c r="A224" s="28"/>
      <c r="B224" s="19">
        <v>1</v>
      </c>
      <c r="C224" s="9">
        <v>3</v>
      </c>
      <c r="D224" s="149">
        <v>121.5</v>
      </c>
      <c r="E224" s="149">
        <v>122</v>
      </c>
      <c r="F224" s="149">
        <v>120.5</v>
      </c>
      <c r="G224" s="149">
        <v>130.5</v>
      </c>
      <c r="H224" s="149">
        <v>120.5</v>
      </c>
      <c r="I224" s="149">
        <v>133.88204608499655</v>
      </c>
      <c r="J224" s="158">
        <v>144.30000000000001</v>
      </c>
      <c r="K224" s="158">
        <v>147</v>
      </c>
      <c r="L224" s="149">
        <v>126</v>
      </c>
      <c r="M224" s="149">
        <v>121</v>
      </c>
      <c r="N224" s="149">
        <v>127.85600000000001</v>
      </c>
      <c r="O224" s="158">
        <v>100</v>
      </c>
      <c r="P224" s="149">
        <v>130</v>
      </c>
      <c r="Q224" s="149">
        <v>120</v>
      </c>
      <c r="R224" s="146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47"/>
      <c r="BF224" s="147"/>
      <c r="BG224" s="147"/>
      <c r="BH224" s="147"/>
      <c r="BI224" s="147"/>
      <c r="BJ224" s="147"/>
      <c r="BK224" s="147"/>
      <c r="BL224" s="147"/>
      <c r="BM224" s="148">
        <v>16</v>
      </c>
    </row>
    <row r="225" spans="1:65">
      <c r="A225" s="28"/>
      <c r="B225" s="19">
        <v>1</v>
      </c>
      <c r="C225" s="9">
        <v>4</v>
      </c>
      <c r="D225" s="149">
        <v>129.5</v>
      </c>
      <c r="E225" s="149">
        <v>125</v>
      </c>
      <c r="F225" s="149">
        <v>134.5</v>
      </c>
      <c r="G225" s="149">
        <v>130</v>
      </c>
      <c r="H225" s="149">
        <v>122</v>
      </c>
      <c r="I225" s="149">
        <v>132.24416104223138</v>
      </c>
      <c r="J225" s="158">
        <v>134.6</v>
      </c>
      <c r="K225" s="158">
        <v>151</v>
      </c>
      <c r="L225" s="149">
        <v>128</v>
      </c>
      <c r="M225" s="149">
        <v>141</v>
      </c>
      <c r="N225" s="149">
        <v>128.529</v>
      </c>
      <c r="O225" s="158">
        <v>103</v>
      </c>
      <c r="P225" s="149">
        <v>140</v>
      </c>
      <c r="Q225" s="149">
        <v>130</v>
      </c>
      <c r="R225" s="146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  <c r="BI225" s="147"/>
      <c r="BJ225" s="147"/>
      <c r="BK225" s="147"/>
      <c r="BL225" s="147"/>
      <c r="BM225" s="148">
        <v>127.56669138312176</v>
      </c>
    </row>
    <row r="226" spans="1:65">
      <c r="A226" s="28"/>
      <c r="B226" s="19">
        <v>1</v>
      </c>
      <c r="C226" s="9">
        <v>5</v>
      </c>
      <c r="D226" s="149">
        <v>124</v>
      </c>
      <c r="E226" s="149">
        <v>126</v>
      </c>
      <c r="F226" s="149">
        <v>132.5</v>
      </c>
      <c r="G226" s="149">
        <v>123.5</v>
      </c>
      <c r="H226" s="149">
        <v>124.49999999999999</v>
      </c>
      <c r="I226" s="149">
        <v>132.19935553367242</v>
      </c>
      <c r="J226" s="158">
        <v>130.1</v>
      </c>
      <c r="K226" s="158">
        <v>157</v>
      </c>
      <c r="L226" s="149">
        <v>129</v>
      </c>
      <c r="M226" s="149">
        <v>131</v>
      </c>
      <c r="N226" s="149">
        <v>128.166</v>
      </c>
      <c r="O226" s="158">
        <v>99.5</v>
      </c>
      <c r="P226" s="149">
        <v>130</v>
      </c>
      <c r="Q226" s="149">
        <v>128</v>
      </c>
      <c r="R226" s="146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  <c r="BI226" s="147"/>
      <c r="BJ226" s="147"/>
      <c r="BK226" s="147"/>
      <c r="BL226" s="147"/>
      <c r="BM226" s="148">
        <v>71</v>
      </c>
    </row>
    <row r="227" spans="1:65">
      <c r="A227" s="28"/>
      <c r="B227" s="19">
        <v>1</v>
      </c>
      <c r="C227" s="9">
        <v>6</v>
      </c>
      <c r="D227" s="149">
        <v>125</v>
      </c>
      <c r="E227" s="149">
        <v>124</v>
      </c>
      <c r="F227" s="149">
        <v>128</v>
      </c>
      <c r="G227" s="149">
        <v>132</v>
      </c>
      <c r="H227" s="149">
        <v>122</v>
      </c>
      <c r="I227" s="149">
        <v>133.77957903105528</v>
      </c>
      <c r="J227" s="158">
        <v>139.80000000000001</v>
      </c>
      <c r="K227" s="158">
        <v>134</v>
      </c>
      <c r="L227" s="149">
        <v>127</v>
      </c>
      <c r="M227" s="149">
        <v>126</v>
      </c>
      <c r="N227" s="149">
        <v>127.22300000000001</v>
      </c>
      <c r="O227" s="158">
        <v>105</v>
      </c>
      <c r="P227" s="149">
        <v>130</v>
      </c>
      <c r="Q227" s="149">
        <v>136</v>
      </c>
      <c r="R227" s="146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  <c r="BI227" s="147"/>
      <c r="BJ227" s="147"/>
      <c r="BK227" s="147"/>
      <c r="BL227" s="147"/>
      <c r="BM227" s="150"/>
    </row>
    <row r="228" spans="1:65">
      <c r="A228" s="28"/>
      <c r="B228" s="20" t="s">
        <v>200</v>
      </c>
      <c r="C228" s="12"/>
      <c r="D228" s="151">
        <v>126.58333333333333</v>
      </c>
      <c r="E228" s="151">
        <v>123.66666666666667</v>
      </c>
      <c r="F228" s="151">
        <v>126.33333333333333</v>
      </c>
      <c r="G228" s="151">
        <v>127.75</v>
      </c>
      <c r="H228" s="151">
        <v>123.16666666666667</v>
      </c>
      <c r="I228" s="151">
        <v>133.77393854767246</v>
      </c>
      <c r="J228" s="151">
        <v>137.28333333333333</v>
      </c>
      <c r="K228" s="151">
        <v>145</v>
      </c>
      <c r="L228" s="151">
        <v>126.83333333333333</v>
      </c>
      <c r="M228" s="151">
        <v>128.66666666666666</v>
      </c>
      <c r="N228" s="151">
        <v>128.12633333333335</v>
      </c>
      <c r="O228" s="151">
        <v>102.91666666666667</v>
      </c>
      <c r="P228" s="151">
        <v>131.66666666666666</v>
      </c>
      <c r="Q228" s="151">
        <v>126.66666666666667</v>
      </c>
      <c r="R228" s="146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  <c r="BI228" s="147"/>
      <c r="BJ228" s="147"/>
      <c r="BK228" s="147"/>
      <c r="BL228" s="147"/>
      <c r="BM228" s="150"/>
    </row>
    <row r="229" spans="1:65">
      <c r="A229" s="28"/>
      <c r="B229" s="3" t="s">
        <v>201</v>
      </c>
      <c r="C229" s="27"/>
      <c r="D229" s="149">
        <v>127</v>
      </c>
      <c r="E229" s="149">
        <v>124</v>
      </c>
      <c r="F229" s="149">
        <v>126</v>
      </c>
      <c r="G229" s="149">
        <v>127.75</v>
      </c>
      <c r="H229" s="149">
        <v>123</v>
      </c>
      <c r="I229" s="149">
        <v>133.83081255802591</v>
      </c>
      <c r="J229" s="149">
        <v>137.44999999999999</v>
      </c>
      <c r="K229" s="149">
        <v>148</v>
      </c>
      <c r="L229" s="149">
        <v>127</v>
      </c>
      <c r="M229" s="149">
        <v>128.5</v>
      </c>
      <c r="N229" s="149">
        <v>128.285</v>
      </c>
      <c r="O229" s="149">
        <v>103.5</v>
      </c>
      <c r="P229" s="149">
        <v>130</v>
      </c>
      <c r="Q229" s="149">
        <v>127</v>
      </c>
      <c r="R229" s="146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  <c r="BI229" s="147"/>
      <c r="BJ229" s="147"/>
      <c r="BK229" s="147"/>
      <c r="BL229" s="147"/>
      <c r="BM229" s="150"/>
    </row>
    <row r="230" spans="1:65">
      <c r="A230" s="28"/>
      <c r="B230" s="3" t="s">
        <v>202</v>
      </c>
      <c r="C230" s="27"/>
      <c r="D230" s="149">
        <v>3.5974528025627612</v>
      </c>
      <c r="E230" s="149">
        <v>1.8618986725025255</v>
      </c>
      <c r="F230" s="149">
        <v>6.4549722436790287</v>
      </c>
      <c r="G230" s="149">
        <v>3.503569608270972</v>
      </c>
      <c r="H230" s="149">
        <v>2.0165977949672209</v>
      </c>
      <c r="I230" s="149">
        <v>1.3903581920281021</v>
      </c>
      <c r="J230" s="149">
        <v>4.8486767954429313</v>
      </c>
      <c r="K230" s="149">
        <v>9.8994949366116654</v>
      </c>
      <c r="L230" s="149">
        <v>1.7224014243685082</v>
      </c>
      <c r="M230" s="149">
        <v>10.930080817023571</v>
      </c>
      <c r="N230" s="149">
        <v>0.51685923293161962</v>
      </c>
      <c r="O230" s="149">
        <v>2.6536138880151094</v>
      </c>
      <c r="P230" s="149">
        <v>4.0824829046386295</v>
      </c>
      <c r="Q230" s="149">
        <v>6.153589738247641</v>
      </c>
      <c r="R230" s="146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  <c r="BI230" s="147"/>
      <c r="BJ230" s="147"/>
      <c r="BK230" s="147"/>
      <c r="BL230" s="147"/>
      <c r="BM230" s="150"/>
    </row>
    <row r="231" spans="1:65">
      <c r="A231" s="28"/>
      <c r="B231" s="3" t="s">
        <v>85</v>
      </c>
      <c r="C231" s="27"/>
      <c r="D231" s="13">
        <v>2.8419640309909899E-2</v>
      </c>
      <c r="E231" s="13">
        <v>1.5055784413767053E-2</v>
      </c>
      <c r="F231" s="13">
        <v>5.1094767100361704E-2</v>
      </c>
      <c r="G231" s="13">
        <v>2.7425202413080014E-2</v>
      </c>
      <c r="H231" s="13">
        <v>1.6372918497704093E-2</v>
      </c>
      <c r="I231" s="13">
        <v>1.0393341237632964E-2</v>
      </c>
      <c r="J231" s="13">
        <v>3.5318757766975344E-2</v>
      </c>
      <c r="K231" s="13">
        <v>6.8272378873183895E-2</v>
      </c>
      <c r="L231" s="13">
        <v>1.3580037511446846E-2</v>
      </c>
      <c r="M231" s="13">
        <v>8.494881464007957E-2</v>
      </c>
      <c r="N231" s="13">
        <v>4.0339813017747032E-3</v>
      </c>
      <c r="O231" s="13">
        <v>2.57841025556124E-2</v>
      </c>
      <c r="P231" s="13">
        <v>3.1006199275736428E-2</v>
      </c>
      <c r="Q231" s="13">
        <v>4.858097161774453E-2</v>
      </c>
      <c r="R231" s="96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203</v>
      </c>
      <c r="C232" s="27"/>
      <c r="D232" s="13">
        <v>-7.7085800307786778E-3</v>
      </c>
      <c r="E232" s="13">
        <v>-3.0572437633756055E-2</v>
      </c>
      <c r="F232" s="13">
        <v>-9.6683392538909896E-3</v>
      </c>
      <c r="G232" s="13">
        <v>1.4369630104122955E-3</v>
      </c>
      <c r="H232" s="13">
        <v>-3.449195607998079E-2</v>
      </c>
      <c r="I232" s="13">
        <v>4.8658839523464836E-2</v>
      </c>
      <c r="J232" s="13">
        <v>7.616911471843002E-2</v>
      </c>
      <c r="K232" s="13">
        <v>0.1366603494051648</v>
      </c>
      <c r="L232" s="13">
        <v>-5.748820807666255E-3</v>
      </c>
      <c r="M232" s="13">
        <v>8.622746828490957E-3</v>
      </c>
      <c r="N232" s="13">
        <v>4.3870538942709647E-3</v>
      </c>
      <c r="O232" s="13">
        <v>-0.19323245315208137</v>
      </c>
      <c r="P232" s="13">
        <v>3.2139857505839142E-2</v>
      </c>
      <c r="Q232" s="13">
        <v>-7.0553269564077592E-3</v>
      </c>
      <c r="R232" s="96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204</v>
      </c>
      <c r="C233" s="45"/>
      <c r="D233" s="43">
        <v>0.19</v>
      </c>
      <c r="E233" s="43">
        <v>0.98</v>
      </c>
      <c r="F233" s="43">
        <v>0.26</v>
      </c>
      <c r="G233" s="43">
        <v>0.12</v>
      </c>
      <c r="H233" s="43">
        <v>1.1100000000000001</v>
      </c>
      <c r="I233" s="43">
        <v>1.75</v>
      </c>
      <c r="J233" s="43">
        <v>2.69</v>
      </c>
      <c r="K233" s="43">
        <v>4.78</v>
      </c>
      <c r="L233" s="43">
        <v>0.12</v>
      </c>
      <c r="M233" s="43">
        <v>0.37</v>
      </c>
      <c r="N233" s="43">
        <v>0.23</v>
      </c>
      <c r="O233" s="43">
        <v>6.57</v>
      </c>
      <c r="P233" s="43">
        <v>1.18</v>
      </c>
      <c r="Q233" s="43">
        <v>0.17</v>
      </c>
      <c r="R233" s="9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3"/>
    </row>
    <row r="235" spans="1:65" ht="15">
      <c r="B235" s="8" t="s">
        <v>460</v>
      </c>
      <c r="BM235" s="26" t="s">
        <v>66</v>
      </c>
    </row>
    <row r="236" spans="1:65" ht="15">
      <c r="A236" s="24" t="s">
        <v>33</v>
      </c>
      <c r="B236" s="18" t="s">
        <v>112</v>
      </c>
      <c r="C236" s="15" t="s">
        <v>113</v>
      </c>
      <c r="D236" s="16" t="s">
        <v>194</v>
      </c>
      <c r="E236" s="17" t="s">
        <v>194</v>
      </c>
      <c r="F236" s="17" t="s">
        <v>194</v>
      </c>
      <c r="G236" s="17" t="s">
        <v>194</v>
      </c>
      <c r="H236" s="17" t="s">
        <v>194</v>
      </c>
      <c r="I236" s="17" t="s">
        <v>194</v>
      </c>
      <c r="J236" s="17" t="s">
        <v>194</v>
      </c>
      <c r="K236" s="17" t="s">
        <v>194</v>
      </c>
      <c r="L236" s="17" t="s">
        <v>194</v>
      </c>
      <c r="M236" s="17" t="s">
        <v>194</v>
      </c>
      <c r="N236" s="17" t="s">
        <v>194</v>
      </c>
      <c r="O236" s="17" t="s">
        <v>194</v>
      </c>
      <c r="P236" s="17" t="s">
        <v>194</v>
      </c>
      <c r="Q236" s="96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195</v>
      </c>
      <c r="C237" s="9" t="s">
        <v>195</v>
      </c>
      <c r="D237" s="94" t="s">
        <v>205</v>
      </c>
      <c r="E237" s="95" t="s">
        <v>229</v>
      </c>
      <c r="F237" s="95" t="s">
        <v>230</v>
      </c>
      <c r="G237" s="95" t="s">
        <v>231</v>
      </c>
      <c r="H237" s="95" t="s">
        <v>232</v>
      </c>
      <c r="I237" s="95" t="s">
        <v>241</v>
      </c>
      <c r="J237" s="95" t="s">
        <v>221</v>
      </c>
      <c r="K237" s="95" t="s">
        <v>196</v>
      </c>
      <c r="L237" s="95" t="s">
        <v>242</v>
      </c>
      <c r="M237" s="95" t="s">
        <v>222</v>
      </c>
      <c r="N237" s="95" t="s">
        <v>223</v>
      </c>
      <c r="O237" s="95" t="s">
        <v>228</v>
      </c>
      <c r="P237" s="95" t="s">
        <v>207</v>
      </c>
      <c r="Q237" s="96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243</v>
      </c>
      <c r="E238" s="11" t="s">
        <v>243</v>
      </c>
      <c r="F238" s="11" t="s">
        <v>243</v>
      </c>
      <c r="G238" s="11" t="s">
        <v>243</v>
      </c>
      <c r="H238" s="11" t="s">
        <v>243</v>
      </c>
      <c r="I238" s="11" t="s">
        <v>243</v>
      </c>
      <c r="J238" s="11" t="s">
        <v>243</v>
      </c>
      <c r="K238" s="11" t="s">
        <v>243</v>
      </c>
      <c r="L238" s="11" t="s">
        <v>244</v>
      </c>
      <c r="M238" s="11" t="s">
        <v>243</v>
      </c>
      <c r="N238" s="11" t="s">
        <v>243</v>
      </c>
      <c r="O238" s="11" t="s">
        <v>114</v>
      </c>
      <c r="P238" s="11" t="s">
        <v>243</v>
      </c>
      <c r="Q238" s="96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96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45">
        <v>210</v>
      </c>
      <c r="E240" s="145">
        <v>202</v>
      </c>
      <c r="F240" s="145">
        <v>207</v>
      </c>
      <c r="G240" s="145">
        <v>211</v>
      </c>
      <c r="H240" s="145">
        <v>216</v>
      </c>
      <c r="I240" s="145">
        <v>219.17640290660361</v>
      </c>
      <c r="J240" s="145">
        <v>212.9</v>
      </c>
      <c r="K240" s="145">
        <v>219.2</v>
      </c>
      <c r="L240" s="157">
        <v>162</v>
      </c>
      <c r="M240" s="145">
        <v>225.69</v>
      </c>
      <c r="N240" s="145">
        <v>219.24536219628001</v>
      </c>
      <c r="O240" s="145">
        <v>209.5</v>
      </c>
      <c r="P240" s="145">
        <v>231</v>
      </c>
      <c r="Q240" s="146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  <c r="BI240" s="147"/>
      <c r="BJ240" s="147"/>
      <c r="BK240" s="147"/>
      <c r="BL240" s="147"/>
      <c r="BM240" s="148">
        <v>1</v>
      </c>
    </row>
    <row r="241" spans="1:65">
      <c r="A241" s="28"/>
      <c r="B241" s="19">
        <v>1</v>
      </c>
      <c r="C241" s="9">
        <v>2</v>
      </c>
      <c r="D241" s="149">
        <v>210</v>
      </c>
      <c r="E241" s="149">
        <v>193</v>
      </c>
      <c r="F241" s="149">
        <v>196.5</v>
      </c>
      <c r="G241" s="149">
        <v>209</v>
      </c>
      <c r="H241" s="149">
        <v>217</v>
      </c>
      <c r="I241" s="149">
        <v>223.11617772359972</v>
      </c>
      <c r="J241" s="149">
        <v>227.4</v>
      </c>
      <c r="K241" s="149">
        <v>217</v>
      </c>
      <c r="L241" s="158">
        <v>167</v>
      </c>
      <c r="M241" s="149">
        <v>218.07</v>
      </c>
      <c r="N241" s="149">
        <v>218.853459592127</v>
      </c>
      <c r="O241" s="149">
        <v>209.4</v>
      </c>
      <c r="P241" s="149">
        <v>229</v>
      </c>
      <c r="Q241" s="146"/>
      <c r="R241" s="147"/>
      <c r="S241" s="147"/>
      <c r="T241" s="147"/>
      <c r="U241" s="147"/>
      <c r="V241" s="147"/>
      <c r="W241" s="147"/>
      <c r="X241" s="147"/>
      <c r="Y241" s="147"/>
      <c r="Z241" s="147"/>
      <c r="AA241" s="147"/>
      <c r="AB241" s="147"/>
      <c r="AC241" s="147"/>
      <c r="AD241" s="147"/>
      <c r="AE241" s="147"/>
      <c r="AF241" s="147"/>
      <c r="AG241" s="147"/>
      <c r="AH241" s="147"/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  <c r="BI241" s="147"/>
      <c r="BJ241" s="147"/>
      <c r="BK241" s="147"/>
      <c r="BL241" s="147"/>
      <c r="BM241" s="148">
        <v>5</v>
      </c>
    </row>
    <row r="242" spans="1:65">
      <c r="A242" s="28"/>
      <c r="B242" s="19">
        <v>1</v>
      </c>
      <c r="C242" s="9">
        <v>3</v>
      </c>
      <c r="D242" s="149">
        <v>196</v>
      </c>
      <c r="E242" s="149">
        <v>207</v>
      </c>
      <c r="F242" s="149">
        <v>203</v>
      </c>
      <c r="G242" s="149">
        <v>219</v>
      </c>
      <c r="H242" s="149">
        <v>208</v>
      </c>
      <c r="I242" s="149">
        <v>219.04960170849552</v>
      </c>
      <c r="J242" s="149">
        <v>214.9</v>
      </c>
      <c r="K242" s="149">
        <v>219</v>
      </c>
      <c r="L242" s="158">
        <v>162</v>
      </c>
      <c r="M242" s="149">
        <v>226.42</v>
      </c>
      <c r="N242" s="149">
        <v>220.05395357244799</v>
      </c>
      <c r="O242" s="149">
        <v>208.9</v>
      </c>
      <c r="P242" s="149">
        <v>225</v>
      </c>
      <c r="Q242" s="146"/>
      <c r="R242" s="147"/>
      <c r="S242" s="147"/>
      <c r="T242" s="147"/>
      <c r="U242" s="147"/>
      <c r="V242" s="147"/>
      <c r="W242" s="147"/>
      <c r="X242" s="147"/>
      <c r="Y242" s="147"/>
      <c r="Z242" s="147"/>
      <c r="AA242" s="147"/>
      <c r="AB242" s="147"/>
      <c r="AC242" s="147"/>
      <c r="AD242" s="147"/>
      <c r="AE242" s="147"/>
      <c r="AF242" s="147"/>
      <c r="AG242" s="147"/>
      <c r="AH242" s="147"/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  <c r="BI242" s="147"/>
      <c r="BJ242" s="147"/>
      <c r="BK242" s="147"/>
      <c r="BL242" s="147"/>
      <c r="BM242" s="148">
        <v>16</v>
      </c>
    </row>
    <row r="243" spans="1:65">
      <c r="A243" s="28"/>
      <c r="B243" s="19">
        <v>1</v>
      </c>
      <c r="C243" s="9">
        <v>4</v>
      </c>
      <c r="D243" s="149">
        <v>213</v>
      </c>
      <c r="E243" s="149">
        <v>199.5</v>
      </c>
      <c r="F243" s="149">
        <v>210</v>
      </c>
      <c r="G243" s="149">
        <v>218</v>
      </c>
      <c r="H243" s="149">
        <v>209</v>
      </c>
      <c r="I243" s="149">
        <v>212.79426233907975</v>
      </c>
      <c r="J243" s="149">
        <v>218.2</v>
      </c>
      <c r="K243" s="172">
        <v>228</v>
      </c>
      <c r="L243" s="158">
        <v>169</v>
      </c>
      <c r="M243" s="149">
        <v>227.74</v>
      </c>
      <c r="N243" s="149">
        <v>220.00686192812901</v>
      </c>
      <c r="O243" s="149">
        <v>210.2</v>
      </c>
      <c r="P243" s="149">
        <v>228</v>
      </c>
      <c r="Q243" s="146"/>
      <c r="R243" s="147"/>
      <c r="S243" s="147"/>
      <c r="T243" s="147"/>
      <c r="U243" s="147"/>
      <c r="V243" s="147"/>
      <c r="W243" s="147"/>
      <c r="X243" s="147"/>
      <c r="Y243" s="147"/>
      <c r="Z243" s="147"/>
      <c r="AA243" s="147"/>
      <c r="AB243" s="147"/>
      <c r="AC243" s="147"/>
      <c r="AD243" s="147"/>
      <c r="AE243" s="147"/>
      <c r="AF243" s="147"/>
      <c r="AG243" s="147"/>
      <c r="AH243" s="147"/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  <c r="BI243" s="147"/>
      <c r="BJ243" s="147"/>
      <c r="BK243" s="147"/>
      <c r="BL243" s="147"/>
      <c r="BM243" s="148">
        <v>215.19147361566738</v>
      </c>
    </row>
    <row r="244" spans="1:65">
      <c r="A244" s="28"/>
      <c r="B244" s="19">
        <v>1</v>
      </c>
      <c r="C244" s="9">
        <v>5</v>
      </c>
      <c r="D244" s="149">
        <v>196.5</v>
      </c>
      <c r="E244" s="149">
        <v>206</v>
      </c>
      <c r="F244" s="149">
        <v>212</v>
      </c>
      <c r="G244" s="149">
        <v>218</v>
      </c>
      <c r="H244" s="149">
        <v>224</v>
      </c>
      <c r="I244" s="149">
        <v>216.08098300290487</v>
      </c>
      <c r="J244" s="149">
        <v>234.3</v>
      </c>
      <c r="K244" s="149">
        <v>217.2</v>
      </c>
      <c r="L244" s="158">
        <v>161</v>
      </c>
      <c r="M244" s="149">
        <v>222.8</v>
      </c>
      <c r="N244" s="149">
        <v>218.8418683029</v>
      </c>
      <c r="O244" s="149">
        <v>213.4</v>
      </c>
      <c r="P244" s="149">
        <v>233</v>
      </c>
      <c r="Q244" s="146"/>
      <c r="R244" s="147"/>
      <c r="S244" s="147"/>
      <c r="T244" s="147"/>
      <c r="U244" s="147"/>
      <c r="V244" s="147"/>
      <c r="W244" s="147"/>
      <c r="X244" s="147"/>
      <c r="Y244" s="147"/>
      <c r="Z244" s="147"/>
      <c r="AA244" s="147"/>
      <c r="AB244" s="147"/>
      <c r="AC244" s="147"/>
      <c r="AD244" s="147"/>
      <c r="AE244" s="147"/>
      <c r="AF244" s="147"/>
      <c r="AG244" s="147"/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  <c r="BI244" s="147"/>
      <c r="BJ244" s="147"/>
      <c r="BK244" s="147"/>
      <c r="BL244" s="147"/>
      <c r="BM244" s="148">
        <v>72</v>
      </c>
    </row>
    <row r="245" spans="1:65">
      <c r="A245" s="28"/>
      <c r="B245" s="19">
        <v>1</v>
      </c>
      <c r="C245" s="9">
        <v>6</v>
      </c>
      <c r="D245" s="149">
        <v>197</v>
      </c>
      <c r="E245" s="149">
        <v>209</v>
      </c>
      <c r="F245" s="149">
        <v>201</v>
      </c>
      <c r="G245" s="149">
        <v>220</v>
      </c>
      <c r="H245" s="149">
        <v>216</v>
      </c>
      <c r="I245" s="149">
        <v>223.3234178436312</v>
      </c>
      <c r="J245" s="149">
        <v>220.4</v>
      </c>
      <c r="K245" s="149">
        <v>215.3</v>
      </c>
      <c r="L245" s="158">
        <v>168</v>
      </c>
      <c r="M245" s="149">
        <v>223.03</v>
      </c>
      <c r="N245" s="149">
        <v>216.25374921185099</v>
      </c>
      <c r="O245" s="149">
        <v>211</v>
      </c>
      <c r="P245" s="149">
        <v>228</v>
      </c>
      <c r="Q245" s="146"/>
      <c r="R245" s="147"/>
      <c r="S245" s="147"/>
      <c r="T245" s="147"/>
      <c r="U245" s="147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F245" s="147"/>
      <c r="AG245" s="147"/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  <c r="BI245" s="147"/>
      <c r="BJ245" s="147"/>
      <c r="BK245" s="147"/>
      <c r="BL245" s="147"/>
      <c r="BM245" s="150"/>
    </row>
    <row r="246" spans="1:65">
      <c r="A246" s="28"/>
      <c r="B246" s="20" t="s">
        <v>200</v>
      </c>
      <c r="C246" s="12"/>
      <c r="D246" s="151">
        <v>203.75</v>
      </c>
      <c r="E246" s="151">
        <v>202.75</v>
      </c>
      <c r="F246" s="151">
        <v>204.91666666666666</v>
      </c>
      <c r="G246" s="151">
        <v>215.83333333333334</v>
      </c>
      <c r="H246" s="151">
        <v>215</v>
      </c>
      <c r="I246" s="151">
        <v>218.92347425405248</v>
      </c>
      <c r="J246" s="151">
        <v>221.35000000000002</v>
      </c>
      <c r="K246" s="151">
        <v>219.28333333333333</v>
      </c>
      <c r="L246" s="151">
        <v>164.83333333333334</v>
      </c>
      <c r="M246" s="151">
        <v>223.95833333333334</v>
      </c>
      <c r="N246" s="151">
        <v>218.87587580062248</v>
      </c>
      <c r="O246" s="151">
        <v>210.4</v>
      </c>
      <c r="P246" s="151">
        <v>229</v>
      </c>
      <c r="Q246" s="146"/>
      <c r="R246" s="147"/>
      <c r="S246" s="147"/>
      <c r="T246" s="147"/>
      <c r="U246" s="147"/>
      <c r="V246" s="147"/>
      <c r="W246" s="147"/>
      <c r="X246" s="147"/>
      <c r="Y246" s="147"/>
      <c r="Z246" s="147"/>
      <c r="AA246" s="147"/>
      <c r="AB246" s="147"/>
      <c r="AC246" s="147"/>
      <c r="AD246" s="147"/>
      <c r="AE246" s="147"/>
      <c r="AF246" s="147"/>
      <c r="AG246" s="147"/>
      <c r="AH246" s="147"/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  <c r="BI246" s="147"/>
      <c r="BJ246" s="147"/>
      <c r="BK246" s="147"/>
      <c r="BL246" s="147"/>
      <c r="BM246" s="150"/>
    </row>
    <row r="247" spans="1:65">
      <c r="A247" s="28"/>
      <c r="B247" s="3" t="s">
        <v>201</v>
      </c>
      <c r="C247" s="27"/>
      <c r="D247" s="149">
        <v>203.5</v>
      </c>
      <c r="E247" s="149">
        <v>204</v>
      </c>
      <c r="F247" s="149">
        <v>205</v>
      </c>
      <c r="G247" s="149">
        <v>218</v>
      </c>
      <c r="H247" s="149">
        <v>216</v>
      </c>
      <c r="I247" s="149">
        <v>219.11300230754955</v>
      </c>
      <c r="J247" s="149">
        <v>219.3</v>
      </c>
      <c r="K247" s="149">
        <v>218.1</v>
      </c>
      <c r="L247" s="149">
        <v>164.5</v>
      </c>
      <c r="M247" s="149">
        <v>224.36</v>
      </c>
      <c r="N247" s="149">
        <v>219.0494108942035</v>
      </c>
      <c r="O247" s="149">
        <v>209.85</v>
      </c>
      <c r="P247" s="149">
        <v>228.5</v>
      </c>
      <c r="Q247" s="146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7"/>
      <c r="AF247" s="147"/>
      <c r="AG247" s="147"/>
      <c r="AH247" s="147"/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  <c r="BI247" s="147"/>
      <c r="BJ247" s="147"/>
      <c r="BK247" s="147"/>
      <c r="BL247" s="147"/>
      <c r="BM247" s="150"/>
    </row>
    <row r="248" spans="1:65">
      <c r="A248" s="28"/>
      <c r="B248" s="3" t="s">
        <v>202</v>
      </c>
      <c r="C248" s="27"/>
      <c r="D248" s="149">
        <v>8.0234032679406067</v>
      </c>
      <c r="E248" s="149">
        <v>5.897033152357209</v>
      </c>
      <c r="F248" s="149">
        <v>5.8345236880714317</v>
      </c>
      <c r="G248" s="149">
        <v>4.6224091842530193</v>
      </c>
      <c r="H248" s="149">
        <v>5.8651513194460723</v>
      </c>
      <c r="I248" s="149">
        <v>4.0660826903684182</v>
      </c>
      <c r="J248" s="149">
        <v>8.1010493147492966</v>
      </c>
      <c r="K248" s="149">
        <v>4.5052931832086864</v>
      </c>
      <c r="L248" s="149">
        <v>3.5449494589721118</v>
      </c>
      <c r="M248" s="149">
        <v>3.4708927766018176</v>
      </c>
      <c r="N248" s="149">
        <v>1.3914541959766169</v>
      </c>
      <c r="O248" s="149">
        <v>1.6407315441594954</v>
      </c>
      <c r="P248" s="149">
        <v>2.7568097504180442</v>
      </c>
      <c r="Q248" s="146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7"/>
      <c r="AF248" s="147"/>
      <c r="AG248" s="147"/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  <c r="BI248" s="147"/>
      <c r="BJ248" s="147"/>
      <c r="BK248" s="147"/>
      <c r="BL248" s="147"/>
      <c r="BM248" s="150"/>
    </row>
    <row r="249" spans="1:65">
      <c r="A249" s="28"/>
      <c r="B249" s="3" t="s">
        <v>85</v>
      </c>
      <c r="C249" s="27"/>
      <c r="D249" s="13">
        <v>3.9378666345720771E-2</v>
      </c>
      <c r="E249" s="13">
        <v>2.9085243661441228E-2</v>
      </c>
      <c r="F249" s="13">
        <v>2.8472665415558027E-2</v>
      </c>
      <c r="G249" s="13">
        <v>2.1416567649048736E-2</v>
      </c>
      <c r="H249" s="13">
        <v>2.7279773578818941E-2</v>
      </c>
      <c r="I249" s="13">
        <v>1.8573077666627389E-2</v>
      </c>
      <c r="J249" s="13">
        <v>3.6598370520665439E-2</v>
      </c>
      <c r="K249" s="13">
        <v>2.0545534011744408E-2</v>
      </c>
      <c r="L249" s="13">
        <v>2.1506265676271657E-2</v>
      </c>
      <c r="M249" s="13">
        <v>1.5497939839710441E-2</v>
      </c>
      <c r="N249" s="13">
        <v>6.3572752862179963E-3</v>
      </c>
      <c r="O249" s="13">
        <v>7.7981537269937989E-3</v>
      </c>
      <c r="P249" s="13">
        <v>1.2038470525842988E-2</v>
      </c>
      <c r="Q249" s="96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203</v>
      </c>
      <c r="C250" s="27"/>
      <c r="D250" s="13">
        <v>-5.3168805545250719E-2</v>
      </c>
      <c r="E250" s="13">
        <v>-5.781582981251332E-2</v>
      </c>
      <c r="F250" s="13">
        <v>-4.7747277233444407E-2</v>
      </c>
      <c r="G250" s="13">
        <v>2.9827376841720099E-3</v>
      </c>
      <c r="H250" s="13">
        <v>-8.8978253854676836E-4</v>
      </c>
      <c r="I250" s="13">
        <v>1.7342697532015006E-2</v>
      </c>
      <c r="J250" s="13">
        <v>2.861882155857054E-2</v>
      </c>
      <c r="K250" s="13">
        <v>1.9014971406227765E-2</v>
      </c>
      <c r="L250" s="13">
        <v>-0.23401549994621917</v>
      </c>
      <c r="M250" s="13">
        <v>4.0739809855680376E-2</v>
      </c>
      <c r="N250" s="13">
        <v>1.7121506363841688E-2</v>
      </c>
      <c r="O250" s="13">
        <v>-2.2266094167954664E-2</v>
      </c>
      <c r="P250" s="13">
        <v>6.4168557203129195E-2</v>
      </c>
      <c r="Q250" s="96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204</v>
      </c>
      <c r="C251" s="45"/>
      <c r="D251" s="43">
        <v>1.48</v>
      </c>
      <c r="E251" s="43">
        <v>1.6</v>
      </c>
      <c r="F251" s="43">
        <v>1.33</v>
      </c>
      <c r="G251" s="43">
        <v>0</v>
      </c>
      <c r="H251" s="43">
        <v>0.1</v>
      </c>
      <c r="I251" s="43">
        <v>0.38</v>
      </c>
      <c r="J251" s="43">
        <v>0.67</v>
      </c>
      <c r="K251" s="43">
        <v>0.42</v>
      </c>
      <c r="L251" s="43">
        <v>6.23</v>
      </c>
      <c r="M251" s="43">
        <v>0.99</v>
      </c>
      <c r="N251" s="43">
        <v>0.37</v>
      </c>
      <c r="O251" s="43">
        <v>0.66</v>
      </c>
      <c r="P251" s="43">
        <v>1.61</v>
      </c>
      <c r="Q251" s="96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BM252" s="53"/>
    </row>
    <row r="253" spans="1:65" ht="15">
      <c r="B253" s="8" t="s">
        <v>461</v>
      </c>
      <c r="BM253" s="26" t="s">
        <v>66</v>
      </c>
    </row>
    <row r="254" spans="1:65" ht="15">
      <c r="A254" s="24" t="s">
        <v>36</v>
      </c>
      <c r="B254" s="18" t="s">
        <v>112</v>
      </c>
      <c r="C254" s="15" t="s">
        <v>113</v>
      </c>
      <c r="D254" s="16" t="s">
        <v>194</v>
      </c>
      <c r="E254" s="17" t="s">
        <v>194</v>
      </c>
      <c r="F254" s="17" t="s">
        <v>194</v>
      </c>
      <c r="G254" s="17" t="s">
        <v>194</v>
      </c>
      <c r="H254" s="17" t="s">
        <v>194</v>
      </c>
      <c r="I254" s="17" t="s">
        <v>194</v>
      </c>
      <c r="J254" s="17" t="s">
        <v>194</v>
      </c>
      <c r="K254" s="17" t="s">
        <v>194</v>
      </c>
      <c r="L254" s="17" t="s">
        <v>194</v>
      </c>
      <c r="M254" s="17" t="s">
        <v>194</v>
      </c>
      <c r="N254" s="17" t="s">
        <v>194</v>
      </c>
      <c r="O254" s="17" t="s">
        <v>194</v>
      </c>
      <c r="P254" s="17" t="s">
        <v>194</v>
      </c>
      <c r="Q254" s="96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195</v>
      </c>
      <c r="C255" s="9" t="s">
        <v>195</v>
      </c>
      <c r="D255" s="94" t="s">
        <v>205</v>
      </c>
      <c r="E255" s="95" t="s">
        <v>229</v>
      </c>
      <c r="F255" s="95" t="s">
        <v>230</v>
      </c>
      <c r="G255" s="95" t="s">
        <v>231</v>
      </c>
      <c r="H255" s="95" t="s">
        <v>232</v>
      </c>
      <c r="I255" s="95" t="s">
        <v>241</v>
      </c>
      <c r="J255" s="95" t="s">
        <v>221</v>
      </c>
      <c r="K255" s="95" t="s">
        <v>196</v>
      </c>
      <c r="L255" s="95" t="s">
        <v>242</v>
      </c>
      <c r="M255" s="95" t="s">
        <v>222</v>
      </c>
      <c r="N255" s="95" t="s">
        <v>223</v>
      </c>
      <c r="O255" s="95" t="s">
        <v>228</v>
      </c>
      <c r="P255" s="95" t="s">
        <v>207</v>
      </c>
      <c r="Q255" s="96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243</v>
      </c>
      <c r="E256" s="11" t="s">
        <v>243</v>
      </c>
      <c r="F256" s="11" t="s">
        <v>243</v>
      </c>
      <c r="G256" s="11" t="s">
        <v>243</v>
      </c>
      <c r="H256" s="11" t="s">
        <v>243</v>
      </c>
      <c r="I256" s="11" t="s">
        <v>243</v>
      </c>
      <c r="J256" s="11" t="s">
        <v>243</v>
      </c>
      <c r="K256" s="11" t="s">
        <v>243</v>
      </c>
      <c r="L256" s="11" t="s">
        <v>244</v>
      </c>
      <c r="M256" s="11" t="s">
        <v>243</v>
      </c>
      <c r="N256" s="11" t="s">
        <v>243</v>
      </c>
      <c r="O256" s="11" t="s">
        <v>114</v>
      </c>
      <c r="P256" s="11" t="s">
        <v>243</v>
      </c>
      <c r="Q256" s="96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96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160">
        <v>49</v>
      </c>
      <c r="E258" s="160">
        <v>43.9</v>
      </c>
      <c r="F258" s="160">
        <v>52.6</v>
      </c>
      <c r="G258" s="160">
        <v>44.7</v>
      </c>
      <c r="H258" s="160">
        <v>48.4</v>
      </c>
      <c r="I258" s="160">
        <v>48.187466454959313</v>
      </c>
      <c r="J258" s="160">
        <v>45.3</v>
      </c>
      <c r="K258" s="160">
        <v>46.9</v>
      </c>
      <c r="L258" s="160">
        <v>49.8</v>
      </c>
      <c r="M258" s="160">
        <v>45.41</v>
      </c>
      <c r="N258" s="159">
        <v>79.280331880985202</v>
      </c>
      <c r="O258" s="160">
        <v>46.1</v>
      </c>
      <c r="P258" s="160">
        <v>45.3</v>
      </c>
      <c r="Q258" s="161"/>
      <c r="R258" s="162"/>
      <c r="S258" s="162"/>
      <c r="T258" s="162"/>
      <c r="U258" s="162"/>
      <c r="V258" s="162"/>
      <c r="W258" s="162"/>
      <c r="X258" s="162"/>
      <c r="Y258" s="162"/>
      <c r="Z258" s="162"/>
      <c r="AA258" s="162"/>
      <c r="AB258" s="162"/>
      <c r="AC258" s="162"/>
      <c r="AD258" s="162"/>
      <c r="AE258" s="162"/>
      <c r="AF258" s="162"/>
      <c r="AG258" s="162"/>
      <c r="AH258" s="162"/>
      <c r="AI258" s="162"/>
      <c r="AJ258" s="162"/>
      <c r="AK258" s="162"/>
      <c r="AL258" s="162"/>
      <c r="AM258" s="162"/>
      <c r="AN258" s="162"/>
      <c r="AO258" s="162"/>
      <c r="AP258" s="162"/>
      <c r="AQ258" s="162"/>
      <c r="AR258" s="162"/>
      <c r="AS258" s="162"/>
      <c r="AT258" s="162"/>
      <c r="AU258" s="162"/>
      <c r="AV258" s="162"/>
      <c r="AW258" s="162"/>
      <c r="AX258" s="162"/>
      <c r="AY258" s="162"/>
      <c r="AZ258" s="162"/>
      <c r="BA258" s="162"/>
      <c r="BB258" s="162"/>
      <c r="BC258" s="162"/>
      <c r="BD258" s="162"/>
      <c r="BE258" s="162"/>
      <c r="BF258" s="162"/>
      <c r="BG258" s="162"/>
      <c r="BH258" s="162"/>
      <c r="BI258" s="162"/>
      <c r="BJ258" s="162"/>
      <c r="BK258" s="162"/>
      <c r="BL258" s="162"/>
      <c r="BM258" s="163">
        <v>1</v>
      </c>
    </row>
    <row r="259" spans="1:65">
      <c r="A259" s="28"/>
      <c r="B259" s="19">
        <v>1</v>
      </c>
      <c r="C259" s="9">
        <v>2</v>
      </c>
      <c r="D259" s="165">
        <v>49.3</v>
      </c>
      <c r="E259" s="174">
        <v>41.2</v>
      </c>
      <c r="F259" s="165">
        <v>49.1</v>
      </c>
      <c r="G259" s="165">
        <v>44.9</v>
      </c>
      <c r="H259" s="165">
        <v>49.1</v>
      </c>
      <c r="I259" s="165">
        <v>48.576477537412707</v>
      </c>
      <c r="J259" s="165">
        <v>45.9</v>
      </c>
      <c r="K259" s="165">
        <v>46.6</v>
      </c>
      <c r="L259" s="165">
        <v>51</v>
      </c>
      <c r="M259" s="165">
        <v>45.4</v>
      </c>
      <c r="N259" s="164">
        <v>77.821131680223303</v>
      </c>
      <c r="O259" s="165">
        <v>45.5</v>
      </c>
      <c r="P259" s="165">
        <v>43.7</v>
      </c>
      <c r="Q259" s="161"/>
      <c r="R259" s="162"/>
      <c r="S259" s="162"/>
      <c r="T259" s="162"/>
      <c r="U259" s="162"/>
      <c r="V259" s="162"/>
      <c r="W259" s="162"/>
      <c r="X259" s="162"/>
      <c r="Y259" s="162"/>
      <c r="Z259" s="162"/>
      <c r="AA259" s="162"/>
      <c r="AB259" s="162"/>
      <c r="AC259" s="162"/>
      <c r="AD259" s="162"/>
      <c r="AE259" s="162"/>
      <c r="AF259" s="162"/>
      <c r="AG259" s="162"/>
      <c r="AH259" s="162"/>
      <c r="AI259" s="162"/>
      <c r="AJ259" s="162"/>
      <c r="AK259" s="162"/>
      <c r="AL259" s="162"/>
      <c r="AM259" s="162"/>
      <c r="AN259" s="162"/>
      <c r="AO259" s="162"/>
      <c r="AP259" s="162"/>
      <c r="AQ259" s="162"/>
      <c r="AR259" s="162"/>
      <c r="AS259" s="162"/>
      <c r="AT259" s="162"/>
      <c r="AU259" s="162"/>
      <c r="AV259" s="162"/>
      <c r="AW259" s="162"/>
      <c r="AX259" s="162"/>
      <c r="AY259" s="162"/>
      <c r="AZ259" s="162"/>
      <c r="BA259" s="162"/>
      <c r="BB259" s="162"/>
      <c r="BC259" s="162"/>
      <c r="BD259" s="162"/>
      <c r="BE259" s="162"/>
      <c r="BF259" s="162"/>
      <c r="BG259" s="162"/>
      <c r="BH259" s="162"/>
      <c r="BI259" s="162"/>
      <c r="BJ259" s="162"/>
      <c r="BK259" s="162"/>
      <c r="BL259" s="162"/>
      <c r="BM259" s="163">
        <v>6</v>
      </c>
    </row>
    <row r="260" spans="1:65">
      <c r="A260" s="28"/>
      <c r="B260" s="19">
        <v>1</v>
      </c>
      <c r="C260" s="9">
        <v>3</v>
      </c>
      <c r="D260" s="165">
        <v>45.5</v>
      </c>
      <c r="E260" s="165">
        <v>45.4</v>
      </c>
      <c r="F260" s="165">
        <v>50.8</v>
      </c>
      <c r="G260" s="165">
        <v>46.8</v>
      </c>
      <c r="H260" s="165">
        <v>47.2</v>
      </c>
      <c r="I260" s="165">
        <v>50.396329000957984</v>
      </c>
      <c r="J260" s="165">
        <v>44.6</v>
      </c>
      <c r="K260" s="165">
        <v>47</v>
      </c>
      <c r="L260" s="165">
        <v>50</v>
      </c>
      <c r="M260" s="165">
        <v>47.4</v>
      </c>
      <c r="N260" s="164">
        <v>81.045305772371805</v>
      </c>
      <c r="O260" s="165">
        <v>45.65</v>
      </c>
      <c r="P260" s="165">
        <v>44.3</v>
      </c>
      <c r="Q260" s="161"/>
      <c r="R260" s="162"/>
      <c r="S260" s="162"/>
      <c r="T260" s="162"/>
      <c r="U260" s="162"/>
      <c r="V260" s="162"/>
      <c r="W260" s="162"/>
      <c r="X260" s="162"/>
      <c r="Y260" s="162"/>
      <c r="Z260" s="162"/>
      <c r="AA260" s="162"/>
      <c r="AB260" s="162"/>
      <c r="AC260" s="162"/>
      <c r="AD260" s="162"/>
      <c r="AE260" s="162"/>
      <c r="AF260" s="162"/>
      <c r="AG260" s="162"/>
      <c r="AH260" s="162"/>
      <c r="AI260" s="162"/>
      <c r="AJ260" s="162"/>
      <c r="AK260" s="162"/>
      <c r="AL260" s="162"/>
      <c r="AM260" s="162"/>
      <c r="AN260" s="162"/>
      <c r="AO260" s="162"/>
      <c r="AP260" s="162"/>
      <c r="AQ260" s="162"/>
      <c r="AR260" s="162"/>
      <c r="AS260" s="162"/>
      <c r="AT260" s="162"/>
      <c r="AU260" s="162"/>
      <c r="AV260" s="162"/>
      <c r="AW260" s="162"/>
      <c r="AX260" s="162"/>
      <c r="AY260" s="162"/>
      <c r="AZ260" s="162"/>
      <c r="BA260" s="162"/>
      <c r="BB260" s="162"/>
      <c r="BC260" s="162"/>
      <c r="BD260" s="162"/>
      <c r="BE260" s="162"/>
      <c r="BF260" s="162"/>
      <c r="BG260" s="162"/>
      <c r="BH260" s="162"/>
      <c r="BI260" s="162"/>
      <c r="BJ260" s="162"/>
      <c r="BK260" s="162"/>
      <c r="BL260" s="162"/>
      <c r="BM260" s="163">
        <v>16</v>
      </c>
    </row>
    <row r="261" spans="1:65">
      <c r="A261" s="28"/>
      <c r="B261" s="19">
        <v>1</v>
      </c>
      <c r="C261" s="9">
        <v>4</v>
      </c>
      <c r="D261" s="165">
        <v>49.6</v>
      </c>
      <c r="E261" s="165">
        <v>44.8</v>
      </c>
      <c r="F261" s="165">
        <v>54.1</v>
      </c>
      <c r="G261" s="165">
        <v>46.6</v>
      </c>
      <c r="H261" s="165">
        <v>47.1</v>
      </c>
      <c r="I261" s="165">
        <v>48.9</v>
      </c>
      <c r="J261" s="165">
        <v>44.3</v>
      </c>
      <c r="K261" s="165">
        <v>47.4</v>
      </c>
      <c r="L261" s="174">
        <v>48.2</v>
      </c>
      <c r="M261" s="165">
        <v>48.23</v>
      </c>
      <c r="N261" s="164">
        <v>75.996788187599606</v>
      </c>
      <c r="O261" s="165">
        <v>46.4</v>
      </c>
      <c r="P261" s="165">
        <v>45.1</v>
      </c>
      <c r="Q261" s="161"/>
      <c r="R261" s="162"/>
      <c r="S261" s="162"/>
      <c r="T261" s="162"/>
      <c r="U261" s="162"/>
      <c r="V261" s="162"/>
      <c r="W261" s="162"/>
      <c r="X261" s="162"/>
      <c r="Y261" s="162"/>
      <c r="Z261" s="162"/>
      <c r="AA261" s="162"/>
      <c r="AB261" s="162"/>
      <c r="AC261" s="162"/>
      <c r="AD261" s="162"/>
      <c r="AE261" s="162"/>
      <c r="AF261" s="162"/>
      <c r="AG261" s="162"/>
      <c r="AH261" s="162"/>
      <c r="AI261" s="162"/>
      <c r="AJ261" s="162"/>
      <c r="AK261" s="162"/>
      <c r="AL261" s="162"/>
      <c r="AM261" s="162"/>
      <c r="AN261" s="162"/>
      <c r="AO261" s="162"/>
      <c r="AP261" s="162"/>
      <c r="AQ261" s="162"/>
      <c r="AR261" s="162"/>
      <c r="AS261" s="162"/>
      <c r="AT261" s="162"/>
      <c r="AU261" s="162"/>
      <c r="AV261" s="162"/>
      <c r="AW261" s="162"/>
      <c r="AX261" s="162"/>
      <c r="AY261" s="162"/>
      <c r="AZ261" s="162"/>
      <c r="BA261" s="162"/>
      <c r="BB261" s="162"/>
      <c r="BC261" s="162"/>
      <c r="BD261" s="162"/>
      <c r="BE261" s="162"/>
      <c r="BF261" s="162"/>
      <c r="BG261" s="162"/>
      <c r="BH261" s="162"/>
      <c r="BI261" s="162"/>
      <c r="BJ261" s="162"/>
      <c r="BK261" s="162"/>
      <c r="BL261" s="162"/>
      <c r="BM261" s="163">
        <v>47.265009985633519</v>
      </c>
    </row>
    <row r="262" spans="1:65">
      <c r="A262" s="28"/>
      <c r="B262" s="19">
        <v>1</v>
      </c>
      <c r="C262" s="9">
        <v>5</v>
      </c>
      <c r="D262" s="165">
        <v>45.6</v>
      </c>
      <c r="E262" s="165">
        <v>45.4</v>
      </c>
      <c r="F262" s="165">
        <v>54.4</v>
      </c>
      <c r="G262" s="165">
        <v>45.2</v>
      </c>
      <c r="H262" s="165">
        <v>50.9</v>
      </c>
      <c r="I262" s="165">
        <v>49.393535331093084</v>
      </c>
      <c r="J262" s="165">
        <v>45.8</v>
      </c>
      <c r="K262" s="165">
        <v>46</v>
      </c>
      <c r="L262" s="165">
        <v>50.1</v>
      </c>
      <c r="M262" s="165">
        <v>48.38</v>
      </c>
      <c r="N262" s="164">
        <v>76.654914164132506</v>
      </c>
      <c r="O262" s="165">
        <v>47</v>
      </c>
      <c r="P262" s="165">
        <v>46.1</v>
      </c>
      <c r="Q262" s="161"/>
      <c r="R262" s="162"/>
      <c r="S262" s="162"/>
      <c r="T262" s="162"/>
      <c r="U262" s="162"/>
      <c r="V262" s="162"/>
      <c r="W262" s="162"/>
      <c r="X262" s="162"/>
      <c r="Y262" s="162"/>
      <c r="Z262" s="162"/>
      <c r="AA262" s="162"/>
      <c r="AB262" s="162"/>
      <c r="AC262" s="162"/>
      <c r="AD262" s="162"/>
      <c r="AE262" s="162"/>
      <c r="AF262" s="162"/>
      <c r="AG262" s="162"/>
      <c r="AH262" s="162"/>
      <c r="AI262" s="162"/>
      <c r="AJ262" s="162"/>
      <c r="AK262" s="162"/>
      <c r="AL262" s="162"/>
      <c r="AM262" s="162"/>
      <c r="AN262" s="162"/>
      <c r="AO262" s="162"/>
      <c r="AP262" s="162"/>
      <c r="AQ262" s="162"/>
      <c r="AR262" s="162"/>
      <c r="AS262" s="162"/>
      <c r="AT262" s="162"/>
      <c r="AU262" s="162"/>
      <c r="AV262" s="162"/>
      <c r="AW262" s="162"/>
      <c r="AX262" s="162"/>
      <c r="AY262" s="162"/>
      <c r="AZ262" s="162"/>
      <c r="BA262" s="162"/>
      <c r="BB262" s="162"/>
      <c r="BC262" s="162"/>
      <c r="BD262" s="162"/>
      <c r="BE262" s="162"/>
      <c r="BF262" s="162"/>
      <c r="BG262" s="162"/>
      <c r="BH262" s="162"/>
      <c r="BI262" s="162"/>
      <c r="BJ262" s="162"/>
      <c r="BK262" s="162"/>
      <c r="BL262" s="162"/>
      <c r="BM262" s="163">
        <v>73</v>
      </c>
    </row>
    <row r="263" spans="1:65">
      <c r="A263" s="28"/>
      <c r="B263" s="19">
        <v>1</v>
      </c>
      <c r="C263" s="9">
        <v>6</v>
      </c>
      <c r="D263" s="165">
        <v>43.5</v>
      </c>
      <c r="E263" s="165">
        <v>45.1</v>
      </c>
      <c r="F263" s="165">
        <v>52</v>
      </c>
      <c r="G263" s="165">
        <v>45.7</v>
      </c>
      <c r="H263" s="165">
        <v>50</v>
      </c>
      <c r="I263" s="165">
        <v>48.89691064119031</v>
      </c>
      <c r="J263" s="165">
        <v>45.2</v>
      </c>
      <c r="K263" s="165">
        <v>45.6</v>
      </c>
      <c r="L263" s="165">
        <v>50</v>
      </c>
      <c r="M263" s="165">
        <v>45.16</v>
      </c>
      <c r="N263" s="164">
        <v>71.355020389191907</v>
      </c>
      <c r="O263" s="165">
        <v>46.3</v>
      </c>
      <c r="P263" s="165">
        <v>44</v>
      </c>
      <c r="Q263" s="161"/>
      <c r="R263" s="162"/>
      <c r="S263" s="162"/>
      <c r="T263" s="162"/>
      <c r="U263" s="162"/>
      <c r="V263" s="162"/>
      <c r="W263" s="162"/>
      <c r="X263" s="162"/>
      <c r="Y263" s="162"/>
      <c r="Z263" s="162"/>
      <c r="AA263" s="162"/>
      <c r="AB263" s="162"/>
      <c r="AC263" s="162"/>
      <c r="AD263" s="162"/>
      <c r="AE263" s="162"/>
      <c r="AF263" s="162"/>
      <c r="AG263" s="162"/>
      <c r="AH263" s="162"/>
      <c r="AI263" s="162"/>
      <c r="AJ263" s="162"/>
      <c r="AK263" s="162"/>
      <c r="AL263" s="162"/>
      <c r="AM263" s="162"/>
      <c r="AN263" s="162"/>
      <c r="AO263" s="162"/>
      <c r="AP263" s="162"/>
      <c r="AQ263" s="162"/>
      <c r="AR263" s="162"/>
      <c r="AS263" s="162"/>
      <c r="AT263" s="162"/>
      <c r="AU263" s="162"/>
      <c r="AV263" s="162"/>
      <c r="AW263" s="162"/>
      <c r="AX263" s="162"/>
      <c r="AY263" s="162"/>
      <c r="AZ263" s="162"/>
      <c r="BA263" s="162"/>
      <c r="BB263" s="162"/>
      <c r="BC263" s="162"/>
      <c r="BD263" s="162"/>
      <c r="BE263" s="162"/>
      <c r="BF263" s="162"/>
      <c r="BG263" s="162"/>
      <c r="BH263" s="162"/>
      <c r="BI263" s="162"/>
      <c r="BJ263" s="162"/>
      <c r="BK263" s="162"/>
      <c r="BL263" s="162"/>
      <c r="BM263" s="166"/>
    </row>
    <row r="264" spans="1:65">
      <c r="A264" s="28"/>
      <c r="B264" s="20" t="s">
        <v>200</v>
      </c>
      <c r="C264" s="12"/>
      <c r="D264" s="167">
        <v>47.083333333333336</v>
      </c>
      <c r="E264" s="167">
        <v>44.300000000000004</v>
      </c>
      <c r="F264" s="167">
        <v>52.166666666666664</v>
      </c>
      <c r="G264" s="167">
        <v>45.65</v>
      </c>
      <c r="H264" s="167">
        <v>48.783333333333331</v>
      </c>
      <c r="I264" s="167">
        <v>49.058453160935564</v>
      </c>
      <c r="J264" s="167">
        <v>45.18333333333333</v>
      </c>
      <c r="K264" s="167">
        <v>46.583333333333336</v>
      </c>
      <c r="L264" s="167">
        <v>49.85</v>
      </c>
      <c r="M264" s="167">
        <v>46.663333333333334</v>
      </c>
      <c r="N264" s="167">
        <v>77.025582012417388</v>
      </c>
      <c r="O264" s="167">
        <v>46.158333333333331</v>
      </c>
      <c r="P264" s="167">
        <v>44.75</v>
      </c>
      <c r="Q264" s="161"/>
      <c r="R264" s="162"/>
      <c r="S264" s="162"/>
      <c r="T264" s="162"/>
      <c r="U264" s="162"/>
      <c r="V264" s="162"/>
      <c r="W264" s="162"/>
      <c r="X264" s="162"/>
      <c r="Y264" s="162"/>
      <c r="Z264" s="162"/>
      <c r="AA264" s="162"/>
      <c r="AB264" s="162"/>
      <c r="AC264" s="162"/>
      <c r="AD264" s="162"/>
      <c r="AE264" s="162"/>
      <c r="AF264" s="162"/>
      <c r="AG264" s="162"/>
      <c r="AH264" s="162"/>
      <c r="AI264" s="162"/>
      <c r="AJ264" s="162"/>
      <c r="AK264" s="162"/>
      <c r="AL264" s="162"/>
      <c r="AM264" s="162"/>
      <c r="AN264" s="162"/>
      <c r="AO264" s="162"/>
      <c r="AP264" s="162"/>
      <c r="AQ264" s="162"/>
      <c r="AR264" s="162"/>
      <c r="AS264" s="162"/>
      <c r="AT264" s="162"/>
      <c r="AU264" s="162"/>
      <c r="AV264" s="162"/>
      <c r="AW264" s="162"/>
      <c r="AX264" s="162"/>
      <c r="AY264" s="162"/>
      <c r="AZ264" s="162"/>
      <c r="BA264" s="162"/>
      <c r="BB264" s="162"/>
      <c r="BC264" s="162"/>
      <c r="BD264" s="162"/>
      <c r="BE264" s="162"/>
      <c r="BF264" s="162"/>
      <c r="BG264" s="162"/>
      <c r="BH264" s="162"/>
      <c r="BI264" s="162"/>
      <c r="BJ264" s="162"/>
      <c r="BK264" s="162"/>
      <c r="BL264" s="162"/>
      <c r="BM264" s="166"/>
    </row>
    <row r="265" spans="1:65">
      <c r="A265" s="28"/>
      <c r="B265" s="3" t="s">
        <v>201</v>
      </c>
      <c r="C265" s="27"/>
      <c r="D265" s="165">
        <v>47.3</v>
      </c>
      <c r="E265" s="165">
        <v>44.95</v>
      </c>
      <c r="F265" s="165">
        <v>52.3</v>
      </c>
      <c r="G265" s="165">
        <v>45.45</v>
      </c>
      <c r="H265" s="165">
        <v>48.75</v>
      </c>
      <c r="I265" s="165">
        <v>48.898455320595154</v>
      </c>
      <c r="J265" s="165">
        <v>45.25</v>
      </c>
      <c r="K265" s="165">
        <v>46.75</v>
      </c>
      <c r="L265" s="165">
        <v>50</v>
      </c>
      <c r="M265" s="165">
        <v>46.405000000000001</v>
      </c>
      <c r="N265" s="165">
        <v>77.238022922177905</v>
      </c>
      <c r="O265" s="165">
        <v>46.2</v>
      </c>
      <c r="P265" s="165">
        <v>44.7</v>
      </c>
      <c r="Q265" s="161"/>
      <c r="R265" s="162"/>
      <c r="S265" s="162"/>
      <c r="T265" s="162"/>
      <c r="U265" s="162"/>
      <c r="V265" s="162"/>
      <c r="W265" s="162"/>
      <c r="X265" s="162"/>
      <c r="Y265" s="162"/>
      <c r="Z265" s="162"/>
      <c r="AA265" s="162"/>
      <c r="AB265" s="162"/>
      <c r="AC265" s="162"/>
      <c r="AD265" s="162"/>
      <c r="AE265" s="162"/>
      <c r="AF265" s="162"/>
      <c r="AG265" s="162"/>
      <c r="AH265" s="162"/>
      <c r="AI265" s="162"/>
      <c r="AJ265" s="162"/>
      <c r="AK265" s="162"/>
      <c r="AL265" s="162"/>
      <c r="AM265" s="162"/>
      <c r="AN265" s="162"/>
      <c r="AO265" s="162"/>
      <c r="AP265" s="162"/>
      <c r="AQ265" s="162"/>
      <c r="AR265" s="162"/>
      <c r="AS265" s="162"/>
      <c r="AT265" s="162"/>
      <c r="AU265" s="162"/>
      <c r="AV265" s="162"/>
      <c r="AW265" s="162"/>
      <c r="AX265" s="162"/>
      <c r="AY265" s="162"/>
      <c r="AZ265" s="162"/>
      <c r="BA265" s="162"/>
      <c r="BB265" s="162"/>
      <c r="BC265" s="162"/>
      <c r="BD265" s="162"/>
      <c r="BE265" s="162"/>
      <c r="BF265" s="162"/>
      <c r="BG265" s="162"/>
      <c r="BH265" s="162"/>
      <c r="BI265" s="162"/>
      <c r="BJ265" s="162"/>
      <c r="BK265" s="162"/>
      <c r="BL265" s="162"/>
      <c r="BM265" s="166"/>
    </row>
    <row r="266" spans="1:65">
      <c r="A266" s="28"/>
      <c r="B266" s="3" t="s">
        <v>202</v>
      </c>
      <c r="C266" s="27"/>
      <c r="D266" s="23">
        <v>2.5482673852377942</v>
      </c>
      <c r="E266" s="23">
        <v>1.6174053295324569</v>
      </c>
      <c r="F266" s="23">
        <v>2.0106383729220596</v>
      </c>
      <c r="G266" s="23">
        <v>0.88260976654464807</v>
      </c>
      <c r="H266" s="23">
        <v>1.5197587527850147</v>
      </c>
      <c r="I266" s="23">
        <v>0.76737390594506039</v>
      </c>
      <c r="J266" s="23">
        <v>0.63691967049751741</v>
      </c>
      <c r="K266" s="23">
        <v>0.67057189522575833</v>
      </c>
      <c r="L266" s="23">
        <v>0.91159201400626488</v>
      </c>
      <c r="M266" s="23">
        <v>1.5080406714232448</v>
      </c>
      <c r="N266" s="23">
        <v>3.3234336419019321</v>
      </c>
      <c r="O266" s="23">
        <v>0.54444160996994584</v>
      </c>
      <c r="P266" s="23">
        <v>0.90719347440333797</v>
      </c>
      <c r="Q266" s="96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85</v>
      </c>
      <c r="C267" s="27"/>
      <c r="D267" s="13">
        <v>5.4122493137793853E-2</v>
      </c>
      <c r="E267" s="13">
        <v>3.6510278319017084E-2</v>
      </c>
      <c r="F267" s="13">
        <v>3.8542588618314243E-2</v>
      </c>
      <c r="G267" s="13">
        <v>1.9334277470857572E-2</v>
      </c>
      <c r="H267" s="13">
        <v>3.1153237159925139E-2</v>
      </c>
      <c r="I267" s="13">
        <v>1.564203223912709E-2</v>
      </c>
      <c r="J267" s="13">
        <v>1.4096340918425323E-2</v>
      </c>
      <c r="K267" s="13">
        <v>1.439510329643846E-2</v>
      </c>
      <c r="L267" s="13">
        <v>1.8286700381269106E-2</v>
      </c>
      <c r="M267" s="13">
        <v>3.2317465635186331E-2</v>
      </c>
      <c r="N267" s="13">
        <v>4.3147140924766493E-2</v>
      </c>
      <c r="O267" s="13">
        <v>1.1795088138002077E-2</v>
      </c>
      <c r="P267" s="13">
        <v>2.0272479874934926E-2</v>
      </c>
      <c r="Q267" s="96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203</v>
      </c>
      <c r="C268" s="27"/>
      <c r="D268" s="13">
        <v>-3.8437874519735571E-3</v>
      </c>
      <c r="E268" s="13">
        <v>-6.2731606034458598E-2</v>
      </c>
      <c r="F268" s="13">
        <v>0.10370582133639727</v>
      </c>
      <c r="G268" s="13">
        <v>-3.416925091361267E-2</v>
      </c>
      <c r="H268" s="13">
        <v>3.2123622700202858E-2</v>
      </c>
      <c r="I268" s="13">
        <v>3.7944415453359026E-2</v>
      </c>
      <c r="J268" s="13">
        <v>-4.4042657622053283E-2</v>
      </c>
      <c r="K268" s="13">
        <v>-1.4422437496731333E-2</v>
      </c>
      <c r="L268" s="13">
        <v>5.4691409462352958E-2</v>
      </c>
      <c r="M268" s="13">
        <v>-1.272985348957012E-2</v>
      </c>
      <c r="N268" s="13">
        <v>0.62965335320631</v>
      </c>
      <c r="O268" s="13">
        <v>-2.3414290034775576E-2</v>
      </c>
      <c r="P268" s="13">
        <v>-5.3210820994176733E-2</v>
      </c>
      <c r="Q268" s="96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204</v>
      </c>
      <c r="C269" s="45"/>
      <c r="D269" s="43">
        <v>0.15</v>
      </c>
      <c r="E269" s="43">
        <v>0.83</v>
      </c>
      <c r="F269" s="43">
        <v>1.94</v>
      </c>
      <c r="G269" s="43">
        <v>0.36</v>
      </c>
      <c r="H269" s="43">
        <v>0.75</v>
      </c>
      <c r="I269" s="43">
        <v>0.84</v>
      </c>
      <c r="J269" s="43">
        <v>0.52</v>
      </c>
      <c r="K269" s="43">
        <v>0.03</v>
      </c>
      <c r="L269" s="43">
        <v>1.1200000000000001</v>
      </c>
      <c r="M269" s="43">
        <v>0</v>
      </c>
      <c r="N269" s="43">
        <v>10.7</v>
      </c>
      <c r="O269" s="43">
        <v>0.18</v>
      </c>
      <c r="P269" s="43">
        <v>0.67</v>
      </c>
      <c r="Q269" s="96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BM270" s="53"/>
    </row>
    <row r="271" spans="1:65" ht="15">
      <c r="B271" s="8" t="s">
        <v>462</v>
      </c>
      <c r="BM271" s="26" t="s">
        <v>66</v>
      </c>
    </row>
    <row r="272" spans="1:65" ht="15">
      <c r="A272" s="24" t="s">
        <v>39</v>
      </c>
      <c r="B272" s="18" t="s">
        <v>112</v>
      </c>
      <c r="C272" s="15" t="s">
        <v>113</v>
      </c>
      <c r="D272" s="16" t="s">
        <v>194</v>
      </c>
      <c r="E272" s="17" t="s">
        <v>194</v>
      </c>
      <c r="F272" s="17" t="s">
        <v>194</v>
      </c>
      <c r="G272" s="17" t="s">
        <v>194</v>
      </c>
      <c r="H272" s="17" t="s">
        <v>194</v>
      </c>
      <c r="I272" s="17" t="s">
        <v>194</v>
      </c>
      <c r="J272" s="17" t="s">
        <v>194</v>
      </c>
      <c r="K272" s="17" t="s">
        <v>194</v>
      </c>
      <c r="L272" s="17" t="s">
        <v>194</v>
      </c>
      <c r="M272" s="17" t="s">
        <v>194</v>
      </c>
      <c r="N272" s="17" t="s">
        <v>194</v>
      </c>
      <c r="O272" s="17" t="s">
        <v>194</v>
      </c>
      <c r="P272" s="17" t="s">
        <v>194</v>
      </c>
      <c r="Q272" s="96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195</v>
      </c>
      <c r="C273" s="9" t="s">
        <v>195</v>
      </c>
      <c r="D273" s="94" t="s">
        <v>205</v>
      </c>
      <c r="E273" s="95" t="s">
        <v>229</v>
      </c>
      <c r="F273" s="95" t="s">
        <v>230</v>
      </c>
      <c r="G273" s="95" t="s">
        <v>231</v>
      </c>
      <c r="H273" s="95" t="s">
        <v>232</v>
      </c>
      <c r="I273" s="95" t="s">
        <v>241</v>
      </c>
      <c r="J273" s="95" t="s">
        <v>221</v>
      </c>
      <c r="K273" s="95" t="s">
        <v>196</v>
      </c>
      <c r="L273" s="95" t="s">
        <v>242</v>
      </c>
      <c r="M273" s="95" t="s">
        <v>222</v>
      </c>
      <c r="N273" s="95" t="s">
        <v>223</v>
      </c>
      <c r="O273" s="95" t="s">
        <v>228</v>
      </c>
      <c r="P273" s="95" t="s">
        <v>207</v>
      </c>
      <c r="Q273" s="96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243</v>
      </c>
      <c r="E274" s="11" t="s">
        <v>243</v>
      </c>
      <c r="F274" s="11" t="s">
        <v>243</v>
      </c>
      <c r="G274" s="11" t="s">
        <v>243</v>
      </c>
      <c r="H274" s="11" t="s">
        <v>243</v>
      </c>
      <c r="I274" s="11" t="s">
        <v>243</v>
      </c>
      <c r="J274" s="11" t="s">
        <v>243</v>
      </c>
      <c r="K274" s="11" t="s">
        <v>243</v>
      </c>
      <c r="L274" s="11" t="s">
        <v>244</v>
      </c>
      <c r="M274" s="11" t="s">
        <v>243</v>
      </c>
      <c r="N274" s="11" t="s">
        <v>243</v>
      </c>
      <c r="O274" s="11" t="s">
        <v>114</v>
      </c>
      <c r="P274" s="11" t="s">
        <v>243</v>
      </c>
      <c r="Q274" s="96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96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8">
        <v>1</v>
      </c>
      <c r="C276" s="14">
        <v>1</v>
      </c>
      <c r="D276" s="157">
        <v>324</v>
      </c>
      <c r="E276" s="145">
        <v>274</v>
      </c>
      <c r="F276" s="145">
        <v>288</v>
      </c>
      <c r="G276" s="145">
        <v>300</v>
      </c>
      <c r="H276" s="145">
        <v>292</v>
      </c>
      <c r="I276" s="145">
        <v>282.45967550883847</v>
      </c>
      <c r="J276" s="145">
        <v>290.2</v>
      </c>
      <c r="K276" s="145">
        <v>282.39999999999998</v>
      </c>
      <c r="L276" s="157">
        <v>129</v>
      </c>
      <c r="M276" s="145">
        <v>283.3</v>
      </c>
      <c r="N276" s="145">
        <v>284.30805957357802</v>
      </c>
      <c r="O276" s="173">
        <v>253.7</v>
      </c>
      <c r="P276" s="145">
        <v>262</v>
      </c>
      <c r="Q276" s="146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F276" s="147"/>
      <c r="AG276" s="147"/>
      <c r="AH276" s="147"/>
      <c r="AI276" s="147"/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  <c r="AT276" s="147"/>
      <c r="AU276" s="147"/>
      <c r="AV276" s="147"/>
      <c r="AW276" s="147"/>
      <c r="AX276" s="147"/>
      <c r="AY276" s="147"/>
      <c r="AZ276" s="147"/>
      <c r="BA276" s="147"/>
      <c r="BB276" s="147"/>
      <c r="BC276" s="147"/>
      <c r="BD276" s="147"/>
      <c r="BE276" s="147"/>
      <c r="BF276" s="147"/>
      <c r="BG276" s="147"/>
      <c r="BH276" s="147"/>
      <c r="BI276" s="147"/>
      <c r="BJ276" s="147"/>
      <c r="BK276" s="147"/>
      <c r="BL276" s="147"/>
      <c r="BM276" s="148">
        <v>1</v>
      </c>
    </row>
    <row r="277" spans="1:65">
      <c r="A277" s="28"/>
      <c r="B277" s="19">
        <v>1</v>
      </c>
      <c r="C277" s="9">
        <v>2</v>
      </c>
      <c r="D277" s="158">
        <v>331</v>
      </c>
      <c r="E277" s="149">
        <v>264</v>
      </c>
      <c r="F277" s="149">
        <v>273</v>
      </c>
      <c r="G277" s="149">
        <v>298</v>
      </c>
      <c r="H277" s="149">
        <v>295</v>
      </c>
      <c r="I277" s="149">
        <v>285.54821190573443</v>
      </c>
      <c r="J277" s="149">
        <v>293.60000000000002</v>
      </c>
      <c r="K277" s="149">
        <v>279.2</v>
      </c>
      <c r="L277" s="158">
        <v>130</v>
      </c>
      <c r="M277" s="149">
        <v>269.88</v>
      </c>
      <c r="N277" s="149">
        <v>284.40174601618003</v>
      </c>
      <c r="O277" s="149">
        <v>262.10000000000002</v>
      </c>
      <c r="P277" s="149">
        <v>262</v>
      </c>
      <c r="Q277" s="146"/>
      <c r="R277" s="147"/>
      <c r="S277" s="147"/>
      <c r="T277" s="147"/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7"/>
      <c r="AF277" s="147"/>
      <c r="AG277" s="147"/>
      <c r="AH277" s="147"/>
      <c r="AI277" s="147"/>
      <c r="AJ277" s="147"/>
      <c r="AK277" s="147"/>
      <c r="AL277" s="147"/>
      <c r="AM277" s="147"/>
      <c r="AN277" s="147"/>
      <c r="AO277" s="147"/>
      <c r="AP277" s="147"/>
      <c r="AQ277" s="147"/>
      <c r="AR277" s="147"/>
      <c r="AS277" s="147"/>
      <c r="AT277" s="147"/>
      <c r="AU277" s="147"/>
      <c r="AV277" s="147"/>
      <c r="AW277" s="147"/>
      <c r="AX277" s="147"/>
      <c r="AY277" s="147"/>
      <c r="AZ277" s="147"/>
      <c r="BA277" s="147"/>
      <c r="BB277" s="147"/>
      <c r="BC277" s="147"/>
      <c r="BD277" s="147"/>
      <c r="BE277" s="147"/>
      <c r="BF277" s="147"/>
      <c r="BG277" s="147"/>
      <c r="BH277" s="147"/>
      <c r="BI277" s="147"/>
      <c r="BJ277" s="147"/>
      <c r="BK277" s="147"/>
      <c r="BL277" s="147"/>
      <c r="BM277" s="148">
        <v>7</v>
      </c>
    </row>
    <row r="278" spans="1:65">
      <c r="A278" s="28"/>
      <c r="B278" s="19">
        <v>1</v>
      </c>
      <c r="C278" s="9">
        <v>3</v>
      </c>
      <c r="D278" s="158">
        <v>302</v>
      </c>
      <c r="E278" s="149">
        <v>271</v>
      </c>
      <c r="F278" s="149">
        <v>275</v>
      </c>
      <c r="G278" s="149">
        <v>310</v>
      </c>
      <c r="H278" s="149">
        <v>289</v>
      </c>
      <c r="I278" s="149">
        <v>287.94319544208548</v>
      </c>
      <c r="J278" s="149">
        <v>298.60000000000002</v>
      </c>
      <c r="K278" s="149">
        <v>278.2</v>
      </c>
      <c r="L278" s="158">
        <v>128</v>
      </c>
      <c r="M278" s="149">
        <v>288.41000000000003</v>
      </c>
      <c r="N278" s="149">
        <v>285.46579078122102</v>
      </c>
      <c r="O278" s="149">
        <v>263.3</v>
      </c>
      <c r="P278" s="149">
        <v>265</v>
      </c>
      <c r="Q278" s="146"/>
      <c r="R278" s="147"/>
      <c r="S278" s="147"/>
      <c r="T278" s="147"/>
      <c r="U278" s="147"/>
      <c r="V278" s="147"/>
      <c r="W278" s="147"/>
      <c r="X278" s="147"/>
      <c r="Y278" s="147"/>
      <c r="Z278" s="147"/>
      <c r="AA278" s="147"/>
      <c r="AB278" s="147"/>
      <c r="AC278" s="147"/>
      <c r="AD278" s="147"/>
      <c r="AE278" s="147"/>
      <c r="AF278" s="147"/>
      <c r="AG278" s="147"/>
      <c r="AH278" s="147"/>
      <c r="AI278" s="147"/>
      <c r="AJ278" s="147"/>
      <c r="AK278" s="147"/>
      <c r="AL278" s="147"/>
      <c r="AM278" s="147"/>
      <c r="AN278" s="147"/>
      <c r="AO278" s="147"/>
      <c r="AP278" s="147"/>
      <c r="AQ278" s="147"/>
      <c r="AR278" s="147"/>
      <c r="AS278" s="147"/>
      <c r="AT278" s="147"/>
      <c r="AU278" s="147"/>
      <c r="AV278" s="147"/>
      <c r="AW278" s="147"/>
      <c r="AX278" s="147"/>
      <c r="AY278" s="147"/>
      <c r="AZ278" s="147"/>
      <c r="BA278" s="147"/>
      <c r="BB278" s="147"/>
      <c r="BC278" s="147"/>
      <c r="BD278" s="147"/>
      <c r="BE278" s="147"/>
      <c r="BF278" s="147"/>
      <c r="BG278" s="147"/>
      <c r="BH278" s="147"/>
      <c r="BI278" s="147"/>
      <c r="BJ278" s="147"/>
      <c r="BK278" s="147"/>
      <c r="BL278" s="147"/>
      <c r="BM278" s="148">
        <v>16</v>
      </c>
    </row>
    <row r="279" spans="1:65">
      <c r="A279" s="28"/>
      <c r="B279" s="19">
        <v>1</v>
      </c>
      <c r="C279" s="9">
        <v>4</v>
      </c>
      <c r="D279" s="158">
        <v>329</v>
      </c>
      <c r="E279" s="149">
        <v>280</v>
      </c>
      <c r="F279" s="149">
        <v>290</v>
      </c>
      <c r="G279" s="149">
        <v>308</v>
      </c>
      <c r="H279" s="149">
        <v>290</v>
      </c>
      <c r="I279" s="149">
        <v>283.8</v>
      </c>
      <c r="J279" s="149">
        <v>286</v>
      </c>
      <c r="K279" s="172">
        <v>298.10000000000002</v>
      </c>
      <c r="L279" s="158">
        <v>127</v>
      </c>
      <c r="M279" s="149">
        <v>289.35000000000002</v>
      </c>
      <c r="N279" s="149">
        <v>285.178471702536</v>
      </c>
      <c r="O279" s="149">
        <v>262.5</v>
      </c>
      <c r="P279" s="149">
        <v>271</v>
      </c>
      <c r="Q279" s="146"/>
      <c r="R279" s="147"/>
      <c r="S279" s="147"/>
      <c r="T279" s="147"/>
      <c r="U279" s="147"/>
      <c r="V279" s="147"/>
      <c r="W279" s="147"/>
      <c r="X279" s="147"/>
      <c r="Y279" s="147"/>
      <c r="Z279" s="147"/>
      <c r="AA279" s="147"/>
      <c r="AB279" s="147"/>
      <c r="AC279" s="147"/>
      <c r="AD279" s="147"/>
      <c r="AE279" s="147"/>
      <c r="AF279" s="147"/>
      <c r="AG279" s="147"/>
      <c r="AH279" s="147"/>
      <c r="AI279" s="147"/>
      <c r="AJ279" s="147"/>
      <c r="AK279" s="147"/>
      <c r="AL279" s="147"/>
      <c r="AM279" s="147"/>
      <c r="AN279" s="147"/>
      <c r="AO279" s="147"/>
      <c r="AP279" s="147"/>
      <c r="AQ279" s="147"/>
      <c r="AR279" s="147"/>
      <c r="AS279" s="147"/>
      <c r="AT279" s="147"/>
      <c r="AU279" s="147"/>
      <c r="AV279" s="147"/>
      <c r="AW279" s="147"/>
      <c r="AX279" s="147"/>
      <c r="AY279" s="147"/>
      <c r="AZ279" s="147"/>
      <c r="BA279" s="147"/>
      <c r="BB279" s="147"/>
      <c r="BC279" s="147"/>
      <c r="BD279" s="147"/>
      <c r="BE279" s="147"/>
      <c r="BF279" s="147"/>
      <c r="BG279" s="147"/>
      <c r="BH279" s="147"/>
      <c r="BI279" s="147"/>
      <c r="BJ279" s="147"/>
      <c r="BK279" s="147"/>
      <c r="BL279" s="147"/>
      <c r="BM279" s="148">
        <v>282.20014047680655</v>
      </c>
    </row>
    <row r="280" spans="1:65">
      <c r="A280" s="28"/>
      <c r="B280" s="19">
        <v>1</v>
      </c>
      <c r="C280" s="9">
        <v>5</v>
      </c>
      <c r="D280" s="158">
        <v>307</v>
      </c>
      <c r="E280" s="149">
        <v>274</v>
      </c>
      <c r="F280" s="149">
        <v>289</v>
      </c>
      <c r="G280" s="149">
        <v>295</v>
      </c>
      <c r="H280" s="149">
        <v>299</v>
      </c>
      <c r="I280" s="149">
        <v>283.77927628027999</v>
      </c>
      <c r="J280" s="149">
        <v>288.10000000000002</v>
      </c>
      <c r="K280" s="149">
        <v>289</v>
      </c>
      <c r="L280" s="158">
        <v>124</v>
      </c>
      <c r="M280" s="149">
        <v>277.14</v>
      </c>
      <c r="N280" s="149">
        <v>284.35387011029798</v>
      </c>
      <c r="O280" s="149">
        <v>267.10000000000002</v>
      </c>
      <c r="P280" s="149">
        <v>272</v>
      </c>
      <c r="Q280" s="146"/>
      <c r="R280" s="147"/>
      <c r="S280" s="147"/>
      <c r="T280" s="147"/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F280" s="147"/>
      <c r="AG280" s="147"/>
      <c r="AH280" s="147"/>
      <c r="AI280" s="147"/>
      <c r="AJ280" s="147"/>
      <c r="AK280" s="147"/>
      <c r="AL280" s="147"/>
      <c r="AM280" s="147"/>
      <c r="AN280" s="147"/>
      <c r="AO280" s="147"/>
      <c r="AP280" s="147"/>
      <c r="AQ280" s="147"/>
      <c r="AR280" s="147"/>
      <c r="AS280" s="147"/>
      <c r="AT280" s="147"/>
      <c r="AU280" s="147"/>
      <c r="AV280" s="147"/>
      <c r="AW280" s="147"/>
      <c r="AX280" s="147"/>
      <c r="AY280" s="147"/>
      <c r="AZ280" s="147"/>
      <c r="BA280" s="147"/>
      <c r="BB280" s="147"/>
      <c r="BC280" s="147"/>
      <c r="BD280" s="147"/>
      <c r="BE280" s="147"/>
      <c r="BF280" s="147"/>
      <c r="BG280" s="147"/>
      <c r="BH280" s="147"/>
      <c r="BI280" s="147"/>
      <c r="BJ280" s="147"/>
      <c r="BK280" s="147"/>
      <c r="BL280" s="147"/>
      <c r="BM280" s="148">
        <v>74</v>
      </c>
    </row>
    <row r="281" spans="1:65">
      <c r="A281" s="28"/>
      <c r="B281" s="19">
        <v>1</v>
      </c>
      <c r="C281" s="9">
        <v>6</v>
      </c>
      <c r="D281" s="158">
        <v>299</v>
      </c>
      <c r="E281" s="149">
        <v>273</v>
      </c>
      <c r="F281" s="149">
        <v>280</v>
      </c>
      <c r="G281" s="149">
        <v>295</v>
      </c>
      <c r="H281" s="149">
        <v>291</v>
      </c>
      <c r="I281" s="149">
        <v>289.77452108357699</v>
      </c>
      <c r="J281" s="149">
        <v>296.60000000000002</v>
      </c>
      <c r="K281" s="149">
        <v>282</v>
      </c>
      <c r="L281" s="158">
        <v>126</v>
      </c>
      <c r="M281" s="149">
        <v>278.81</v>
      </c>
      <c r="N281" s="149">
        <v>286.64645306490399</v>
      </c>
      <c r="O281" s="149">
        <v>265.5</v>
      </c>
      <c r="P281" s="149">
        <v>259</v>
      </c>
      <c r="Q281" s="146"/>
      <c r="R281" s="147"/>
      <c r="S281" s="147"/>
      <c r="T281" s="147"/>
      <c r="U281" s="147"/>
      <c r="V281" s="147"/>
      <c r="W281" s="147"/>
      <c r="X281" s="147"/>
      <c r="Y281" s="147"/>
      <c r="Z281" s="147"/>
      <c r="AA281" s="147"/>
      <c r="AB281" s="147"/>
      <c r="AC281" s="147"/>
      <c r="AD281" s="147"/>
      <c r="AE281" s="147"/>
      <c r="AF281" s="147"/>
      <c r="AG281" s="147"/>
      <c r="AH281" s="147"/>
      <c r="AI281" s="147"/>
      <c r="AJ281" s="147"/>
      <c r="AK281" s="147"/>
      <c r="AL281" s="147"/>
      <c r="AM281" s="147"/>
      <c r="AN281" s="147"/>
      <c r="AO281" s="147"/>
      <c r="AP281" s="147"/>
      <c r="AQ281" s="147"/>
      <c r="AR281" s="147"/>
      <c r="AS281" s="147"/>
      <c r="AT281" s="147"/>
      <c r="AU281" s="147"/>
      <c r="AV281" s="147"/>
      <c r="AW281" s="147"/>
      <c r="AX281" s="147"/>
      <c r="AY281" s="147"/>
      <c r="AZ281" s="147"/>
      <c r="BA281" s="147"/>
      <c r="BB281" s="147"/>
      <c r="BC281" s="147"/>
      <c r="BD281" s="147"/>
      <c r="BE281" s="147"/>
      <c r="BF281" s="147"/>
      <c r="BG281" s="147"/>
      <c r="BH281" s="147"/>
      <c r="BI281" s="147"/>
      <c r="BJ281" s="147"/>
      <c r="BK281" s="147"/>
      <c r="BL281" s="147"/>
      <c r="BM281" s="150"/>
    </row>
    <row r="282" spans="1:65">
      <c r="A282" s="28"/>
      <c r="B282" s="20" t="s">
        <v>200</v>
      </c>
      <c r="C282" s="12"/>
      <c r="D282" s="151">
        <v>315.33333333333331</v>
      </c>
      <c r="E282" s="151">
        <v>272.66666666666669</v>
      </c>
      <c r="F282" s="151">
        <v>282.5</v>
      </c>
      <c r="G282" s="151">
        <v>301</v>
      </c>
      <c r="H282" s="151">
        <v>292.66666666666669</v>
      </c>
      <c r="I282" s="151">
        <v>285.5508133700859</v>
      </c>
      <c r="J282" s="151">
        <v>292.18333333333334</v>
      </c>
      <c r="K282" s="151">
        <v>284.81666666666666</v>
      </c>
      <c r="L282" s="151">
        <v>127.33333333333333</v>
      </c>
      <c r="M282" s="151">
        <v>281.14833333333331</v>
      </c>
      <c r="N282" s="151">
        <v>285.05906520811953</v>
      </c>
      <c r="O282" s="151">
        <v>262.36666666666662</v>
      </c>
      <c r="P282" s="151">
        <v>265.16666666666669</v>
      </c>
      <c r="Q282" s="146"/>
      <c r="R282" s="147"/>
      <c r="S282" s="147"/>
      <c r="T282" s="147"/>
      <c r="U282" s="147"/>
      <c r="V282" s="147"/>
      <c r="W282" s="147"/>
      <c r="X282" s="147"/>
      <c r="Y282" s="147"/>
      <c r="Z282" s="147"/>
      <c r="AA282" s="147"/>
      <c r="AB282" s="147"/>
      <c r="AC282" s="147"/>
      <c r="AD282" s="147"/>
      <c r="AE282" s="147"/>
      <c r="AF282" s="147"/>
      <c r="AG282" s="147"/>
      <c r="AH282" s="147"/>
      <c r="AI282" s="147"/>
      <c r="AJ282" s="147"/>
      <c r="AK282" s="147"/>
      <c r="AL282" s="147"/>
      <c r="AM282" s="147"/>
      <c r="AN282" s="147"/>
      <c r="AO282" s="147"/>
      <c r="AP282" s="147"/>
      <c r="AQ282" s="147"/>
      <c r="AR282" s="147"/>
      <c r="AS282" s="147"/>
      <c r="AT282" s="147"/>
      <c r="AU282" s="147"/>
      <c r="AV282" s="147"/>
      <c r="AW282" s="147"/>
      <c r="AX282" s="147"/>
      <c r="AY282" s="147"/>
      <c r="AZ282" s="147"/>
      <c r="BA282" s="147"/>
      <c r="BB282" s="147"/>
      <c r="BC282" s="147"/>
      <c r="BD282" s="147"/>
      <c r="BE282" s="147"/>
      <c r="BF282" s="147"/>
      <c r="BG282" s="147"/>
      <c r="BH282" s="147"/>
      <c r="BI282" s="147"/>
      <c r="BJ282" s="147"/>
      <c r="BK282" s="147"/>
      <c r="BL282" s="147"/>
      <c r="BM282" s="150"/>
    </row>
    <row r="283" spans="1:65">
      <c r="A283" s="28"/>
      <c r="B283" s="3" t="s">
        <v>201</v>
      </c>
      <c r="C283" s="27"/>
      <c r="D283" s="149">
        <v>315.5</v>
      </c>
      <c r="E283" s="149">
        <v>273.5</v>
      </c>
      <c r="F283" s="149">
        <v>284</v>
      </c>
      <c r="G283" s="149">
        <v>299</v>
      </c>
      <c r="H283" s="149">
        <v>291.5</v>
      </c>
      <c r="I283" s="149">
        <v>284.67410595286719</v>
      </c>
      <c r="J283" s="149">
        <v>291.89999999999998</v>
      </c>
      <c r="K283" s="149">
        <v>282.2</v>
      </c>
      <c r="L283" s="149">
        <v>127.5</v>
      </c>
      <c r="M283" s="149">
        <v>281.05500000000001</v>
      </c>
      <c r="N283" s="149">
        <v>284.79010885935804</v>
      </c>
      <c r="O283" s="149">
        <v>262.89999999999998</v>
      </c>
      <c r="P283" s="149">
        <v>263.5</v>
      </c>
      <c r="Q283" s="146"/>
      <c r="R283" s="147"/>
      <c r="S283" s="147"/>
      <c r="T283" s="147"/>
      <c r="U283" s="147"/>
      <c r="V283" s="147"/>
      <c r="W283" s="147"/>
      <c r="X283" s="147"/>
      <c r="Y283" s="147"/>
      <c r="Z283" s="147"/>
      <c r="AA283" s="147"/>
      <c r="AB283" s="147"/>
      <c r="AC283" s="147"/>
      <c r="AD283" s="147"/>
      <c r="AE283" s="147"/>
      <c r="AF283" s="147"/>
      <c r="AG283" s="147"/>
      <c r="AH283" s="147"/>
      <c r="AI283" s="147"/>
      <c r="AJ283" s="147"/>
      <c r="AK283" s="147"/>
      <c r="AL283" s="147"/>
      <c r="AM283" s="147"/>
      <c r="AN283" s="147"/>
      <c r="AO283" s="147"/>
      <c r="AP283" s="147"/>
      <c r="AQ283" s="147"/>
      <c r="AR283" s="147"/>
      <c r="AS283" s="147"/>
      <c r="AT283" s="147"/>
      <c r="AU283" s="147"/>
      <c r="AV283" s="147"/>
      <c r="AW283" s="147"/>
      <c r="AX283" s="147"/>
      <c r="AY283" s="147"/>
      <c r="AZ283" s="147"/>
      <c r="BA283" s="147"/>
      <c r="BB283" s="147"/>
      <c r="BC283" s="147"/>
      <c r="BD283" s="147"/>
      <c r="BE283" s="147"/>
      <c r="BF283" s="147"/>
      <c r="BG283" s="147"/>
      <c r="BH283" s="147"/>
      <c r="BI283" s="147"/>
      <c r="BJ283" s="147"/>
      <c r="BK283" s="147"/>
      <c r="BL283" s="147"/>
      <c r="BM283" s="150"/>
    </row>
    <row r="284" spans="1:65">
      <c r="A284" s="28"/>
      <c r="B284" s="3" t="s">
        <v>202</v>
      </c>
      <c r="C284" s="27"/>
      <c r="D284" s="149">
        <v>14.292189008919056</v>
      </c>
      <c r="E284" s="149">
        <v>5.2025634707004453</v>
      </c>
      <c r="F284" s="149">
        <v>7.5033325929216277</v>
      </c>
      <c r="G284" s="149">
        <v>6.5115282384398823</v>
      </c>
      <c r="H284" s="149">
        <v>3.723797345005051</v>
      </c>
      <c r="I284" s="149">
        <v>2.8043548273965873</v>
      </c>
      <c r="J284" s="149">
        <v>4.9300777546268737</v>
      </c>
      <c r="K284" s="149">
        <v>7.5239395709074417</v>
      </c>
      <c r="L284" s="149">
        <v>2.1602468994692865</v>
      </c>
      <c r="M284" s="149">
        <v>7.3910578854901994</v>
      </c>
      <c r="N284" s="149">
        <v>0.91573597939438711</v>
      </c>
      <c r="O284" s="149">
        <v>4.6538872640693345</v>
      </c>
      <c r="P284" s="149">
        <v>5.2694085689635672</v>
      </c>
      <c r="Q284" s="146"/>
      <c r="R284" s="147"/>
      <c r="S284" s="147"/>
      <c r="T284" s="147"/>
      <c r="U284" s="147"/>
      <c r="V284" s="147"/>
      <c r="W284" s="147"/>
      <c r="X284" s="147"/>
      <c r="Y284" s="147"/>
      <c r="Z284" s="147"/>
      <c r="AA284" s="147"/>
      <c r="AB284" s="147"/>
      <c r="AC284" s="147"/>
      <c r="AD284" s="147"/>
      <c r="AE284" s="147"/>
      <c r="AF284" s="147"/>
      <c r="AG284" s="147"/>
      <c r="AH284" s="147"/>
      <c r="AI284" s="147"/>
      <c r="AJ284" s="147"/>
      <c r="AK284" s="147"/>
      <c r="AL284" s="147"/>
      <c r="AM284" s="147"/>
      <c r="AN284" s="147"/>
      <c r="AO284" s="147"/>
      <c r="AP284" s="147"/>
      <c r="AQ284" s="147"/>
      <c r="AR284" s="147"/>
      <c r="AS284" s="147"/>
      <c r="AT284" s="147"/>
      <c r="AU284" s="147"/>
      <c r="AV284" s="147"/>
      <c r="AW284" s="147"/>
      <c r="AX284" s="147"/>
      <c r="AY284" s="147"/>
      <c r="AZ284" s="147"/>
      <c r="BA284" s="147"/>
      <c r="BB284" s="147"/>
      <c r="BC284" s="147"/>
      <c r="BD284" s="147"/>
      <c r="BE284" s="147"/>
      <c r="BF284" s="147"/>
      <c r="BG284" s="147"/>
      <c r="BH284" s="147"/>
      <c r="BI284" s="147"/>
      <c r="BJ284" s="147"/>
      <c r="BK284" s="147"/>
      <c r="BL284" s="147"/>
      <c r="BM284" s="150"/>
    </row>
    <row r="285" spans="1:65">
      <c r="A285" s="28"/>
      <c r="B285" s="3" t="s">
        <v>85</v>
      </c>
      <c r="C285" s="27"/>
      <c r="D285" s="13">
        <v>4.5324066624479041E-2</v>
      </c>
      <c r="E285" s="13">
        <v>1.9080306127263247E-2</v>
      </c>
      <c r="F285" s="13">
        <v>2.6560469355474788E-2</v>
      </c>
      <c r="G285" s="13">
        <v>2.1632984180863395E-2</v>
      </c>
      <c r="H285" s="13">
        <v>1.2723681133274661E-2</v>
      </c>
      <c r="I285" s="13">
        <v>9.8208609329437455E-3</v>
      </c>
      <c r="J285" s="13">
        <v>1.6873234001346896E-2</v>
      </c>
      <c r="K285" s="13">
        <v>2.6416781219172947E-2</v>
      </c>
      <c r="L285" s="13">
        <v>1.696528978640801E-2</v>
      </c>
      <c r="M285" s="13">
        <v>2.6288819847732337E-2</v>
      </c>
      <c r="N285" s="13">
        <v>3.2124429325754472E-3</v>
      </c>
      <c r="O285" s="13">
        <v>1.7738104170001278E-2</v>
      </c>
      <c r="P285" s="13">
        <v>1.9872062485092018E-2</v>
      </c>
      <c r="Q285" s="96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203</v>
      </c>
      <c r="C286" s="27"/>
      <c r="D286" s="13">
        <v>0.11741026351207617</v>
      </c>
      <c r="E286" s="13">
        <v>-3.3782668548754335E-2</v>
      </c>
      <c r="F286" s="13">
        <v>1.0625775121402281E-3</v>
      </c>
      <c r="G286" s="13">
        <v>6.6618887897890833E-2</v>
      </c>
      <c r="H286" s="13">
        <v>3.7089018354760084E-2</v>
      </c>
      <c r="I286" s="13">
        <v>1.1873392010429251E-2</v>
      </c>
      <c r="J286" s="13">
        <v>3.5376285921258299E-2</v>
      </c>
      <c r="K286" s="13">
        <v>9.2718812451304533E-3</v>
      </c>
      <c r="L286" s="13">
        <v>-0.54878359338095861</v>
      </c>
      <c r="M286" s="13">
        <v>-3.7271673277557982E-3</v>
      </c>
      <c r="N286" s="13">
        <v>1.0130840921916295E-2</v>
      </c>
      <c r="O286" s="13">
        <v>-7.0281587304064419E-2</v>
      </c>
      <c r="P286" s="13">
        <v>-6.0359551137572187E-2</v>
      </c>
      <c r="Q286" s="96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204</v>
      </c>
      <c r="C287" s="45"/>
      <c r="D287" s="43">
        <v>2.62</v>
      </c>
      <c r="E287" s="43">
        <v>1.04</v>
      </c>
      <c r="F287" s="43">
        <v>0.2</v>
      </c>
      <c r="G287" s="43">
        <v>1.39</v>
      </c>
      <c r="H287" s="43">
        <v>0.67</v>
      </c>
      <c r="I287" s="43">
        <v>0.06</v>
      </c>
      <c r="J287" s="43">
        <v>0.63</v>
      </c>
      <c r="K287" s="43">
        <v>0</v>
      </c>
      <c r="L287" s="43">
        <v>13.53</v>
      </c>
      <c r="M287" s="43">
        <v>0.32</v>
      </c>
      <c r="N287" s="43">
        <v>0.02</v>
      </c>
      <c r="O287" s="43">
        <v>1.93</v>
      </c>
      <c r="P287" s="43">
        <v>1.69</v>
      </c>
      <c r="Q287" s="96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BM288" s="53"/>
    </row>
    <row r="289" spans="1:65" ht="15">
      <c r="B289" s="8" t="s">
        <v>463</v>
      </c>
      <c r="BM289" s="26" t="s">
        <v>66</v>
      </c>
    </row>
    <row r="290" spans="1:65" ht="15">
      <c r="A290" s="24" t="s">
        <v>52</v>
      </c>
      <c r="B290" s="18" t="s">
        <v>112</v>
      </c>
      <c r="C290" s="15" t="s">
        <v>113</v>
      </c>
      <c r="D290" s="16" t="s">
        <v>194</v>
      </c>
      <c r="E290" s="17" t="s">
        <v>194</v>
      </c>
      <c r="F290" s="17" t="s">
        <v>194</v>
      </c>
      <c r="G290" s="17" t="s">
        <v>194</v>
      </c>
      <c r="H290" s="17" t="s">
        <v>194</v>
      </c>
      <c r="I290" s="17" t="s">
        <v>194</v>
      </c>
      <c r="J290" s="17" t="s">
        <v>194</v>
      </c>
      <c r="K290" s="17" t="s">
        <v>194</v>
      </c>
      <c r="L290" s="17" t="s">
        <v>194</v>
      </c>
      <c r="M290" s="17" t="s">
        <v>194</v>
      </c>
      <c r="N290" s="17" t="s">
        <v>194</v>
      </c>
      <c r="O290" s="17" t="s">
        <v>194</v>
      </c>
      <c r="P290" s="17" t="s">
        <v>194</v>
      </c>
      <c r="Q290" s="17" t="s">
        <v>194</v>
      </c>
      <c r="R290" s="96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195</v>
      </c>
      <c r="C291" s="9" t="s">
        <v>195</v>
      </c>
      <c r="D291" s="94" t="s">
        <v>205</v>
      </c>
      <c r="E291" s="95" t="s">
        <v>229</v>
      </c>
      <c r="F291" s="95" t="s">
        <v>230</v>
      </c>
      <c r="G291" s="95" t="s">
        <v>231</v>
      </c>
      <c r="H291" s="95" t="s">
        <v>232</v>
      </c>
      <c r="I291" s="95" t="s">
        <v>241</v>
      </c>
      <c r="J291" s="95" t="s">
        <v>221</v>
      </c>
      <c r="K291" s="95" t="s">
        <v>196</v>
      </c>
      <c r="L291" s="95" t="s">
        <v>242</v>
      </c>
      <c r="M291" s="95" t="s">
        <v>222</v>
      </c>
      <c r="N291" s="95" t="s">
        <v>223</v>
      </c>
      <c r="O291" s="95" t="s">
        <v>197</v>
      </c>
      <c r="P291" s="95" t="s">
        <v>228</v>
      </c>
      <c r="Q291" s="95" t="s">
        <v>207</v>
      </c>
      <c r="R291" s="96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243</v>
      </c>
      <c r="E292" s="11" t="s">
        <v>243</v>
      </c>
      <c r="F292" s="11" t="s">
        <v>243</v>
      </c>
      <c r="G292" s="11" t="s">
        <v>243</v>
      </c>
      <c r="H292" s="11" t="s">
        <v>243</v>
      </c>
      <c r="I292" s="11" t="s">
        <v>243</v>
      </c>
      <c r="J292" s="11" t="s">
        <v>114</v>
      </c>
      <c r="K292" s="11" t="s">
        <v>114</v>
      </c>
      <c r="L292" s="11" t="s">
        <v>244</v>
      </c>
      <c r="M292" s="11" t="s">
        <v>114</v>
      </c>
      <c r="N292" s="11" t="s">
        <v>114</v>
      </c>
      <c r="O292" s="11" t="s">
        <v>244</v>
      </c>
      <c r="P292" s="11" t="s">
        <v>114</v>
      </c>
      <c r="Q292" s="11" t="s">
        <v>114</v>
      </c>
      <c r="R292" s="96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96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27</v>
      </c>
      <c r="E294" s="21">
        <v>27.800000000000004</v>
      </c>
      <c r="F294" s="21">
        <v>28.000000000000004</v>
      </c>
      <c r="G294" s="21">
        <v>30.599999999999998</v>
      </c>
      <c r="H294" s="21">
        <v>26.8</v>
      </c>
      <c r="I294" s="21">
        <v>31.645043259872192</v>
      </c>
      <c r="J294" s="21">
        <v>30.19</v>
      </c>
      <c r="K294" s="21">
        <v>26.640000000000004</v>
      </c>
      <c r="L294" s="21">
        <v>32.299999999999997</v>
      </c>
      <c r="M294" s="21">
        <v>30.7</v>
      </c>
      <c r="N294" s="21">
        <v>28.564600000000002</v>
      </c>
      <c r="O294" s="21" t="s">
        <v>247</v>
      </c>
      <c r="P294" s="21">
        <v>30.2925</v>
      </c>
      <c r="Q294" s="21">
        <v>32.299999999999997</v>
      </c>
      <c r="R294" s="96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27.500000000000004</v>
      </c>
      <c r="E295" s="93">
        <v>26.899999999999995</v>
      </c>
      <c r="F295" s="11">
        <v>27.3</v>
      </c>
      <c r="G295" s="11">
        <v>29.5</v>
      </c>
      <c r="H295" s="11">
        <v>27.3</v>
      </c>
      <c r="I295" s="11">
        <v>31.627734181833944</v>
      </c>
      <c r="J295" s="11">
        <v>30.630000000000003</v>
      </c>
      <c r="K295" s="11">
        <v>25.85</v>
      </c>
      <c r="L295" s="11">
        <v>32.700000000000003</v>
      </c>
      <c r="M295" s="11">
        <v>32.33</v>
      </c>
      <c r="N295" s="11">
        <v>28.200599999999998</v>
      </c>
      <c r="O295" s="11" t="s">
        <v>247</v>
      </c>
      <c r="P295" s="11">
        <v>30.643999999999998</v>
      </c>
      <c r="Q295" s="11">
        <v>31.6</v>
      </c>
      <c r="R295" s="96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24.5</v>
      </c>
      <c r="E296" s="11">
        <v>27.800000000000004</v>
      </c>
      <c r="F296" s="11">
        <v>27.399999999999995</v>
      </c>
      <c r="G296" s="11">
        <v>30.4</v>
      </c>
      <c r="H296" s="11">
        <v>27.500000000000004</v>
      </c>
      <c r="I296" s="11">
        <v>31.855272060939409</v>
      </c>
      <c r="J296" s="11">
        <v>30.380000000000003</v>
      </c>
      <c r="K296" s="11">
        <v>27.690000000000005</v>
      </c>
      <c r="L296" s="11">
        <v>32.6</v>
      </c>
      <c r="M296" s="11">
        <v>31.66</v>
      </c>
      <c r="N296" s="11">
        <v>28.581499999999998</v>
      </c>
      <c r="O296" s="11" t="s">
        <v>247</v>
      </c>
      <c r="P296" s="11">
        <v>30.865500000000001</v>
      </c>
      <c r="Q296" s="11">
        <v>31.900000000000002</v>
      </c>
      <c r="R296" s="96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27.6</v>
      </c>
      <c r="E297" s="11">
        <v>28.000000000000004</v>
      </c>
      <c r="F297" s="11">
        <v>28.7</v>
      </c>
      <c r="G297" s="11">
        <v>29.9</v>
      </c>
      <c r="H297" s="11">
        <v>27.6</v>
      </c>
      <c r="I297" s="11">
        <v>31.554134121473343</v>
      </c>
      <c r="J297" s="11">
        <v>30.14</v>
      </c>
      <c r="K297" s="11">
        <v>29.87</v>
      </c>
      <c r="L297" s="11">
        <v>32.5</v>
      </c>
      <c r="M297" s="11">
        <v>30.599999999999998</v>
      </c>
      <c r="N297" s="11">
        <v>28.543400000000002</v>
      </c>
      <c r="O297" s="11" t="s">
        <v>247</v>
      </c>
      <c r="P297" s="11">
        <v>30.736000000000001</v>
      </c>
      <c r="Q297" s="11">
        <v>31.7</v>
      </c>
      <c r="R297" s="96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29.552666028672636</v>
      </c>
    </row>
    <row r="298" spans="1:65">
      <c r="A298" s="28"/>
      <c r="B298" s="19">
        <v>1</v>
      </c>
      <c r="C298" s="9">
        <v>5</v>
      </c>
      <c r="D298" s="11">
        <v>25.8</v>
      </c>
      <c r="E298" s="11">
        <v>28.1</v>
      </c>
      <c r="F298" s="11">
        <v>28.199999999999996</v>
      </c>
      <c r="G298" s="11">
        <v>28.7</v>
      </c>
      <c r="H298" s="11">
        <v>27.3</v>
      </c>
      <c r="I298" s="11">
        <v>31.76822510665756</v>
      </c>
      <c r="J298" s="11">
        <v>30.329999999999995</v>
      </c>
      <c r="K298" s="11">
        <v>31.53</v>
      </c>
      <c r="L298" s="11">
        <v>32.9</v>
      </c>
      <c r="M298" s="11">
        <v>30.09</v>
      </c>
      <c r="N298" s="11">
        <v>29.037499999999998</v>
      </c>
      <c r="O298" s="11" t="s">
        <v>247</v>
      </c>
      <c r="P298" s="11">
        <v>30.925000000000004</v>
      </c>
      <c r="Q298" s="11">
        <v>31.1</v>
      </c>
      <c r="R298" s="96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75</v>
      </c>
    </row>
    <row r="299" spans="1:65">
      <c r="A299" s="28"/>
      <c r="B299" s="19">
        <v>1</v>
      </c>
      <c r="C299" s="9">
        <v>6</v>
      </c>
      <c r="D299" s="11">
        <v>26.700000000000003</v>
      </c>
      <c r="E299" s="11">
        <v>27.699999999999996</v>
      </c>
      <c r="F299" s="11">
        <v>28.9</v>
      </c>
      <c r="G299" s="11">
        <v>30</v>
      </c>
      <c r="H299" s="11">
        <v>26.6</v>
      </c>
      <c r="I299" s="11">
        <v>31.568041505689028</v>
      </c>
      <c r="J299" s="11">
        <v>30.23</v>
      </c>
      <c r="K299" s="11">
        <v>26.94</v>
      </c>
      <c r="L299" s="11">
        <v>32</v>
      </c>
      <c r="M299" s="11">
        <v>30.510000000000005</v>
      </c>
      <c r="N299" s="11">
        <v>28.475899999999999</v>
      </c>
      <c r="O299" s="11" t="s">
        <v>247</v>
      </c>
      <c r="P299" s="11">
        <v>30.733000000000001</v>
      </c>
      <c r="Q299" s="11">
        <v>32.5</v>
      </c>
      <c r="R299" s="96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3"/>
    </row>
    <row r="300" spans="1:65">
      <c r="A300" s="28"/>
      <c r="B300" s="20" t="s">
        <v>200</v>
      </c>
      <c r="C300" s="12"/>
      <c r="D300" s="22">
        <v>26.516666666666669</v>
      </c>
      <c r="E300" s="22">
        <v>27.716666666666665</v>
      </c>
      <c r="F300" s="22">
        <v>28.083333333333332</v>
      </c>
      <c r="G300" s="22">
        <v>29.849999999999998</v>
      </c>
      <c r="H300" s="22">
        <v>27.183333333333337</v>
      </c>
      <c r="I300" s="22">
        <v>31.669741706077577</v>
      </c>
      <c r="J300" s="22">
        <v>30.316666666666666</v>
      </c>
      <c r="K300" s="22">
        <v>28.08666666666667</v>
      </c>
      <c r="L300" s="22">
        <v>32.5</v>
      </c>
      <c r="M300" s="22">
        <v>30.981666666666666</v>
      </c>
      <c r="N300" s="22">
        <v>28.567250000000001</v>
      </c>
      <c r="O300" s="22" t="s">
        <v>506</v>
      </c>
      <c r="P300" s="22">
        <v>30.699333333333332</v>
      </c>
      <c r="Q300" s="22">
        <v>31.849999999999998</v>
      </c>
      <c r="R300" s="96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3" t="s">
        <v>201</v>
      </c>
      <c r="C301" s="27"/>
      <c r="D301" s="11">
        <v>26.85</v>
      </c>
      <c r="E301" s="11">
        <v>27.800000000000004</v>
      </c>
      <c r="F301" s="11">
        <v>28.1</v>
      </c>
      <c r="G301" s="11">
        <v>29.95</v>
      </c>
      <c r="H301" s="11">
        <v>27.3</v>
      </c>
      <c r="I301" s="11">
        <v>31.63638872085307</v>
      </c>
      <c r="J301" s="11">
        <v>30.279999999999998</v>
      </c>
      <c r="K301" s="11">
        <v>27.315000000000005</v>
      </c>
      <c r="L301" s="11">
        <v>32.549999999999997</v>
      </c>
      <c r="M301" s="11">
        <v>30.65</v>
      </c>
      <c r="N301" s="11">
        <v>28.554000000000002</v>
      </c>
      <c r="O301" s="11" t="s">
        <v>506</v>
      </c>
      <c r="P301" s="11">
        <v>30.734500000000001</v>
      </c>
      <c r="Q301" s="11">
        <v>31.8</v>
      </c>
      <c r="R301" s="96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202</v>
      </c>
      <c r="C302" s="27"/>
      <c r="D302" s="23">
        <v>1.1822295321411442</v>
      </c>
      <c r="E302" s="23">
        <v>0.42622372841815037</v>
      </c>
      <c r="F302" s="23">
        <v>0.65548963887056733</v>
      </c>
      <c r="G302" s="23">
        <v>0.68337398253079507</v>
      </c>
      <c r="H302" s="23">
        <v>0.39707262140151012</v>
      </c>
      <c r="I302" s="23">
        <v>0.11849319177074341</v>
      </c>
      <c r="J302" s="23">
        <v>0.17727567985109211</v>
      </c>
      <c r="K302" s="23">
        <v>2.1727647518004942</v>
      </c>
      <c r="L302" s="23">
        <v>0.31622776601683839</v>
      </c>
      <c r="M302" s="23">
        <v>0.83912851618012907</v>
      </c>
      <c r="N302" s="23">
        <v>0.27007073703013418</v>
      </c>
      <c r="O302" s="23" t="s">
        <v>506</v>
      </c>
      <c r="P302" s="23">
        <v>0.22342329034070529</v>
      </c>
      <c r="Q302" s="23">
        <v>0.50497524691810292</v>
      </c>
      <c r="R302" s="153"/>
      <c r="S302" s="154"/>
      <c r="T302" s="154"/>
      <c r="U302" s="154"/>
      <c r="V302" s="154"/>
      <c r="W302" s="154"/>
      <c r="X302" s="154"/>
      <c r="Y302" s="154"/>
      <c r="Z302" s="154"/>
      <c r="AA302" s="154"/>
      <c r="AB302" s="154"/>
      <c r="AC302" s="154"/>
      <c r="AD302" s="154"/>
      <c r="AE302" s="154"/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4"/>
      <c r="AV302" s="154"/>
      <c r="AW302" s="154"/>
      <c r="AX302" s="154"/>
      <c r="AY302" s="154"/>
      <c r="AZ302" s="154"/>
      <c r="BA302" s="154"/>
      <c r="BB302" s="154"/>
      <c r="BC302" s="154"/>
      <c r="BD302" s="154"/>
      <c r="BE302" s="154"/>
      <c r="BF302" s="154"/>
      <c r="BG302" s="154"/>
      <c r="BH302" s="154"/>
      <c r="BI302" s="154"/>
      <c r="BJ302" s="154"/>
      <c r="BK302" s="154"/>
      <c r="BL302" s="154"/>
      <c r="BM302" s="54"/>
    </row>
    <row r="303" spans="1:65">
      <c r="A303" s="28"/>
      <c r="B303" s="3" t="s">
        <v>85</v>
      </c>
      <c r="C303" s="27"/>
      <c r="D303" s="13">
        <v>4.4584394675341699E-2</v>
      </c>
      <c r="E303" s="13">
        <v>1.5377885571310297E-2</v>
      </c>
      <c r="F303" s="13">
        <v>2.3340877348506848E-2</v>
      </c>
      <c r="G303" s="13">
        <v>2.2893600754800507E-2</v>
      </c>
      <c r="H303" s="13">
        <v>1.4607208635248684E-2</v>
      </c>
      <c r="I303" s="13">
        <v>3.7415269398298878E-3</v>
      </c>
      <c r="J303" s="13">
        <v>5.8474660753521307E-3</v>
      </c>
      <c r="K303" s="13">
        <v>7.7359295696670799E-2</v>
      </c>
      <c r="L303" s="13">
        <v>9.7300851082104123E-3</v>
      </c>
      <c r="M303" s="13">
        <v>2.7084679633550889E-2</v>
      </c>
      <c r="N303" s="13">
        <v>9.4538584228490378E-3</v>
      </c>
      <c r="O303" s="13" t="s">
        <v>506</v>
      </c>
      <c r="P303" s="13">
        <v>7.2777896482238043E-3</v>
      </c>
      <c r="Q303" s="13">
        <v>1.5854795821604487E-2</v>
      </c>
      <c r="R303" s="96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203</v>
      </c>
      <c r="C304" s="27"/>
      <c r="D304" s="13">
        <v>-0.10273182659934554</v>
      </c>
      <c r="E304" s="13">
        <v>-6.2126353007361357E-2</v>
      </c>
      <c r="F304" s="13">
        <v>-4.9719124965366124E-2</v>
      </c>
      <c r="G304" s="13">
        <v>1.0061155600610938E-2</v>
      </c>
      <c r="H304" s="13">
        <v>-8.0173230159354181E-2</v>
      </c>
      <c r="I304" s="13">
        <v>7.1637383759248996E-2</v>
      </c>
      <c r="J304" s="13">
        <v>2.585217310860477E-2</v>
      </c>
      <c r="K304" s="13">
        <v>-4.9606331983165997E-2</v>
      </c>
      <c r="L304" s="13">
        <v>9.9731576449576309E-2</v>
      </c>
      <c r="M304" s="13">
        <v>4.8354373057496236E-2</v>
      </c>
      <c r="N304" s="13">
        <v>-3.334440377448733E-2</v>
      </c>
      <c r="O304" s="13" t="s">
        <v>506</v>
      </c>
      <c r="P304" s="13">
        <v>3.8800807465159792E-2</v>
      </c>
      <c r="Q304" s="13">
        <v>7.7736944920584694E-2</v>
      </c>
      <c r="R304" s="96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204</v>
      </c>
      <c r="C305" s="45"/>
      <c r="D305" s="43">
        <v>1.27</v>
      </c>
      <c r="E305" s="43">
        <v>0.81</v>
      </c>
      <c r="F305" s="43">
        <v>0.67</v>
      </c>
      <c r="G305" s="43">
        <v>0</v>
      </c>
      <c r="H305" s="43">
        <v>1.02</v>
      </c>
      <c r="I305" s="43">
        <v>0.69</v>
      </c>
      <c r="J305" s="43">
        <v>0.18</v>
      </c>
      <c r="K305" s="43">
        <v>0.67</v>
      </c>
      <c r="L305" s="43">
        <v>1.01</v>
      </c>
      <c r="M305" s="43">
        <v>0.43</v>
      </c>
      <c r="N305" s="43">
        <v>0.49</v>
      </c>
      <c r="O305" s="43" t="s">
        <v>209</v>
      </c>
      <c r="P305" s="43">
        <v>0.32</v>
      </c>
      <c r="Q305" s="43">
        <v>0.76</v>
      </c>
      <c r="R305" s="96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BM306" s="53"/>
    </row>
    <row r="307" spans="1:65" ht="15">
      <c r="B307" s="8" t="s">
        <v>464</v>
      </c>
      <c r="BM307" s="26" t="s">
        <v>66</v>
      </c>
    </row>
    <row r="308" spans="1:65" ht="15">
      <c r="A308" s="24" t="s">
        <v>42</v>
      </c>
      <c r="B308" s="18" t="s">
        <v>112</v>
      </c>
      <c r="C308" s="15" t="s">
        <v>113</v>
      </c>
      <c r="D308" s="16" t="s">
        <v>194</v>
      </c>
      <c r="E308" s="17" t="s">
        <v>194</v>
      </c>
      <c r="F308" s="17" t="s">
        <v>194</v>
      </c>
      <c r="G308" s="17" t="s">
        <v>194</v>
      </c>
      <c r="H308" s="17" t="s">
        <v>194</v>
      </c>
      <c r="I308" s="17" t="s">
        <v>194</v>
      </c>
      <c r="J308" s="17" t="s">
        <v>194</v>
      </c>
      <c r="K308" s="17" t="s">
        <v>194</v>
      </c>
      <c r="L308" s="96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195</v>
      </c>
      <c r="C309" s="9" t="s">
        <v>195</v>
      </c>
      <c r="D309" s="94" t="s">
        <v>229</v>
      </c>
      <c r="E309" s="95" t="s">
        <v>230</v>
      </c>
      <c r="F309" s="95" t="s">
        <v>231</v>
      </c>
      <c r="G309" s="95" t="s">
        <v>232</v>
      </c>
      <c r="H309" s="95" t="s">
        <v>241</v>
      </c>
      <c r="I309" s="95" t="s">
        <v>242</v>
      </c>
      <c r="J309" s="95" t="s">
        <v>223</v>
      </c>
      <c r="K309" s="95" t="s">
        <v>207</v>
      </c>
      <c r="L309" s="96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243</v>
      </c>
      <c r="E310" s="11" t="s">
        <v>243</v>
      </c>
      <c r="F310" s="11" t="s">
        <v>243</v>
      </c>
      <c r="G310" s="11" t="s">
        <v>243</v>
      </c>
      <c r="H310" s="11" t="s">
        <v>243</v>
      </c>
      <c r="I310" s="11" t="s">
        <v>244</v>
      </c>
      <c r="J310" s="11" t="s">
        <v>243</v>
      </c>
      <c r="K310" s="11" t="s">
        <v>243</v>
      </c>
      <c r="L310" s="96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6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45">
        <v>221</v>
      </c>
      <c r="E312" s="145">
        <v>157.5</v>
      </c>
      <c r="F312" s="145">
        <v>180</v>
      </c>
      <c r="G312" s="157">
        <v>283</v>
      </c>
      <c r="H312" s="157">
        <v>88</v>
      </c>
      <c r="I312" s="157" t="s">
        <v>180</v>
      </c>
      <c r="J312" s="145">
        <v>193.93651584775199</v>
      </c>
      <c r="K312" s="145">
        <v>166</v>
      </c>
      <c r="L312" s="146"/>
      <c r="M312" s="147"/>
      <c r="N312" s="147"/>
      <c r="O312" s="147"/>
      <c r="P312" s="147"/>
      <c r="Q312" s="147"/>
      <c r="R312" s="147"/>
      <c r="S312" s="147"/>
      <c r="T312" s="147"/>
      <c r="U312" s="147"/>
      <c r="V312" s="147"/>
      <c r="W312" s="147"/>
      <c r="X312" s="147"/>
      <c r="Y312" s="147"/>
      <c r="Z312" s="147"/>
      <c r="AA312" s="147"/>
      <c r="AB312" s="147"/>
      <c r="AC312" s="147"/>
      <c r="AD312" s="147"/>
      <c r="AE312" s="147"/>
      <c r="AF312" s="147"/>
      <c r="AG312" s="147"/>
      <c r="AH312" s="147"/>
      <c r="AI312" s="147"/>
      <c r="AJ312" s="147"/>
      <c r="AK312" s="147"/>
      <c r="AL312" s="147"/>
      <c r="AM312" s="147"/>
      <c r="AN312" s="147"/>
      <c r="AO312" s="147"/>
      <c r="AP312" s="147"/>
      <c r="AQ312" s="147"/>
      <c r="AR312" s="147"/>
      <c r="AS312" s="147"/>
      <c r="AT312" s="147"/>
      <c r="AU312" s="147"/>
      <c r="AV312" s="147"/>
      <c r="AW312" s="147"/>
      <c r="AX312" s="147"/>
      <c r="AY312" s="147"/>
      <c r="AZ312" s="147"/>
      <c r="BA312" s="147"/>
      <c r="BB312" s="147"/>
      <c r="BC312" s="147"/>
      <c r="BD312" s="147"/>
      <c r="BE312" s="147"/>
      <c r="BF312" s="147"/>
      <c r="BG312" s="147"/>
      <c r="BH312" s="147"/>
      <c r="BI312" s="147"/>
      <c r="BJ312" s="147"/>
      <c r="BK312" s="147"/>
      <c r="BL312" s="147"/>
      <c r="BM312" s="148">
        <v>1</v>
      </c>
    </row>
    <row r="313" spans="1:65">
      <c r="A313" s="28"/>
      <c r="B313" s="19">
        <v>1</v>
      </c>
      <c r="C313" s="9">
        <v>2</v>
      </c>
      <c r="D313" s="172">
        <v>242</v>
      </c>
      <c r="E313" s="149">
        <v>153.5</v>
      </c>
      <c r="F313" s="149">
        <v>178.5</v>
      </c>
      <c r="G313" s="158">
        <v>293</v>
      </c>
      <c r="H313" s="158">
        <v>95.258889157505962</v>
      </c>
      <c r="I313" s="158" t="s">
        <v>180</v>
      </c>
      <c r="J313" s="149">
        <v>193.32144090965801</v>
      </c>
      <c r="K313" s="149">
        <v>177</v>
      </c>
      <c r="L313" s="146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47"/>
      <c r="Y313" s="147"/>
      <c r="Z313" s="147"/>
      <c r="AA313" s="147"/>
      <c r="AB313" s="147"/>
      <c r="AC313" s="147"/>
      <c r="AD313" s="147"/>
      <c r="AE313" s="147"/>
      <c r="AF313" s="147"/>
      <c r="AG313" s="147"/>
      <c r="AH313" s="147"/>
      <c r="AI313" s="147"/>
      <c r="AJ313" s="147"/>
      <c r="AK313" s="147"/>
      <c r="AL313" s="147"/>
      <c r="AM313" s="147"/>
      <c r="AN313" s="147"/>
      <c r="AO313" s="147"/>
      <c r="AP313" s="147"/>
      <c r="AQ313" s="147"/>
      <c r="AR313" s="147"/>
      <c r="AS313" s="147"/>
      <c r="AT313" s="147"/>
      <c r="AU313" s="147"/>
      <c r="AV313" s="147"/>
      <c r="AW313" s="147"/>
      <c r="AX313" s="147"/>
      <c r="AY313" s="147"/>
      <c r="AZ313" s="147"/>
      <c r="BA313" s="147"/>
      <c r="BB313" s="147"/>
      <c r="BC313" s="147"/>
      <c r="BD313" s="147"/>
      <c r="BE313" s="147"/>
      <c r="BF313" s="147"/>
      <c r="BG313" s="147"/>
      <c r="BH313" s="147"/>
      <c r="BI313" s="147"/>
      <c r="BJ313" s="147"/>
      <c r="BK313" s="147"/>
      <c r="BL313" s="147"/>
      <c r="BM313" s="148">
        <v>21</v>
      </c>
    </row>
    <row r="314" spans="1:65">
      <c r="A314" s="28"/>
      <c r="B314" s="19">
        <v>1</v>
      </c>
      <c r="C314" s="9">
        <v>3</v>
      </c>
      <c r="D314" s="149">
        <v>203</v>
      </c>
      <c r="E314" s="149">
        <v>153</v>
      </c>
      <c r="F314" s="149">
        <v>187</v>
      </c>
      <c r="G314" s="158">
        <v>272</v>
      </c>
      <c r="H314" s="158">
        <v>89.829201215930553</v>
      </c>
      <c r="I314" s="158" t="s">
        <v>180</v>
      </c>
      <c r="J314" s="149">
        <v>193.42786364582901</v>
      </c>
      <c r="K314" s="149">
        <v>149</v>
      </c>
      <c r="L314" s="146"/>
      <c r="M314" s="147"/>
      <c r="N314" s="147"/>
      <c r="O314" s="147"/>
      <c r="P314" s="147"/>
      <c r="Q314" s="147"/>
      <c r="R314" s="147"/>
      <c r="S314" s="147"/>
      <c r="T314" s="147"/>
      <c r="U314" s="147"/>
      <c r="V314" s="147"/>
      <c r="W314" s="147"/>
      <c r="X314" s="147"/>
      <c r="Y314" s="147"/>
      <c r="Z314" s="147"/>
      <c r="AA314" s="147"/>
      <c r="AB314" s="147"/>
      <c r="AC314" s="147"/>
      <c r="AD314" s="147"/>
      <c r="AE314" s="147"/>
      <c r="AF314" s="147"/>
      <c r="AG314" s="147"/>
      <c r="AH314" s="147"/>
      <c r="AI314" s="147"/>
      <c r="AJ314" s="147"/>
      <c r="AK314" s="147"/>
      <c r="AL314" s="147"/>
      <c r="AM314" s="147"/>
      <c r="AN314" s="147"/>
      <c r="AO314" s="147"/>
      <c r="AP314" s="147"/>
      <c r="AQ314" s="147"/>
      <c r="AR314" s="147"/>
      <c r="AS314" s="147"/>
      <c r="AT314" s="147"/>
      <c r="AU314" s="147"/>
      <c r="AV314" s="147"/>
      <c r="AW314" s="147"/>
      <c r="AX314" s="147"/>
      <c r="AY314" s="147"/>
      <c r="AZ314" s="147"/>
      <c r="BA314" s="147"/>
      <c r="BB314" s="147"/>
      <c r="BC314" s="147"/>
      <c r="BD314" s="147"/>
      <c r="BE314" s="147"/>
      <c r="BF314" s="147"/>
      <c r="BG314" s="147"/>
      <c r="BH314" s="147"/>
      <c r="BI314" s="147"/>
      <c r="BJ314" s="147"/>
      <c r="BK314" s="147"/>
      <c r="BL314" s="147"/>
      <c r="BM314" s="148">
        <v>16</v>
      </c>
    </row>
    <row r="315" spans="1:65">
      <c r="A315" s="28"/>
      <c r="B315" s="19">
        <v>1</v>
      </c>
      <c r="C315" s="9">
        <v>4</v>
      </c>
      <c r="D315" s="149">
        <v>212</v>
      </c>
      <c r="E315" s="149">
        <v>190.5</v>
      </c>
      <c r="F315" s="149">
        <v>187</v>
      </c>
      <c r="G315" s="158">
        <v>276</v>
      </c>
      <c r="H315" s="158">
        <v>87.654993468857157</v>
      </c>
      <c r="I315" s="158" t="s">
        <v>180</v>
      </c>
      <c r="J315" s="149">
        <v>191.08596992632101</v>
      </c>
      <c r="K315" s="149">
        <v>143</v>
      </c>
      <c r="L315" s="146"/>
      <c r="M315" s="147"/>
      <c r="N315" s="147"/>
      <c r="O315" s="147"/>
      <c r="P315" s="147"/>
      <c r="Q315" s="147"/>
      <c r="R315" s="147"/>
      <c r="S315" s="147"/>
      <c r="T315" s="147"/>
      <c r="U315" s="147"/>
      <c r="V315" s="147"/>
      <c r="W315" s="147"/>
      <c r="X315" s="147"/>
      <c r="Y315" s="147"/>
      <c r="Z315" s="147"/>
      <c r="AA315" s="147"/>
      <c r="AB315" s="147"/>
      <c r="AC315" s="147"/>
      <c r="AD315" s="147"/>
      <c r="AE315" s="147"/>
      <c r="AF315" s="147"/>
      <c r="AG315" s="147"/>
      <c r="AH315" s="147"/>
      <c r="AI315" s="147"/>
      <c r="AJ315" s="147"/>
      <c r="AK315" s="147"/>
      <c r="AL315" s="147"/>
      <c r="AM315" s="147"/>
      <c r="AN315" s="147"/>
      <c r="AO315" s="147"/>
      <c r="AP315" s="147"/>
      <c r="AQ315" s="147"/>
      <c r="AR315" s="147"/>
      <c r="AS315" s="147"/>
      <c r="AT315" s="147"/>
      <c r="AU315" s="147"/>
      <c r="AV315" s="147"/>
      <c r="AW315" s="147"/>
      <c r="AX315" s="147"/>
      <c r="AY315" s="147"/>
      <c r="AZ315" s="147"/>
      <c r="BA315" s="147"/>
      <c r="BB315" s="147"/>
      <c r="BC315" s="147"/>
      <c r="BD315" s="147"/>
      <c r="BE315" s="147"/>
      <c r="BF315" s="147"/>
      <c r="BG315" s="147"/>
      <c r="BH315" s="147"/>
      <c r="BI315" s="147"/>
      <c r="BJ315" s="147"/>
      <c r="BK315" s="147"/>
      <c r="BL315" s="147"/>
      <c r="BM315" s="148">
        <v>188.31393987885713</v>
      </c>
    </row>
    <row r="316" spans="1:65">
      <c r="A316" s="28"/>
      <c r="B316" s="19">
        <v>1</v>
      </c>
      <c r="C316" s="9">
        <v>5</v>
      </c>
      <c r="D316" s="149">
        <v>212</v>
      </c>
      <c r="E316" s="149">
        <v>186.5</v>
      </c>
      <c r="F316" s="149">
        <v>266</v>
      </c>
      <c r="G316" s="158">
        <v>286</v>
      </c>
      <c r="H316" s="158">
        <v>91</v>
      </c>
      <c r="I316" s="158" t="s">
        <v>180</v>
      </c>
      <c r="J316" s="149">
        <v>193.30723343054501</v>
      </c>
      <c r="K316" s="149">
        <v>155</v>
      </c>
      <c r="L316" s="146"/>
      <c r="M316" s="147"/>
      <c r="N316" s="147"/>
      <c r="O316" s="147"/>
      <c r="P316" s="147"/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  <c r="AA316" s="147"/>
      <c r="AB316" s="147"/>
      <c r="AC316" s="147"/>
      <c r="AD316" s="147"/>
      <c r="AE316" s="147"/>
      <c r="AF316" s="147"/>
      <c r="AG316" s="147"/>
      <c r="AH316" s="147"/>
      <c r="AI316" s="147"/>
      <c r="AJ316" s="147"/>
      <c r="AK316" s="147"/>
      <c r="AL316" s="147"/>
      <c r="AM316" s="147"/>
      <c r="AN316" s="147"/>
      <c r="AO316" s="147"/>
      <c r="AP316" s="147"/>
      <c r="AQ316" s="147"/>
      <c r="AR316" s="147"/>
      <c r="AS316" s="147"/>
      <c r="AT316" s="147"/>
      <c r="AU316" s="147"/>
      <c r="AV316" s="147"/>
      <c r="AW316" s="147"/>
      <c r="AX316" s="147"/>
      <c r="AY316" s="147"/>
      <c r="AZ316" s="147"/>
      <c r="BA316" s="147"/>
      <c r="BB316" s="147"/>
      <c r="BC316" s="147"/>
      <c r="BD316" s="147"/>
      <c r="BE316" s="147"/>
      <c r="BF316" s="147"/>
      <c r="BG316" s="147"/>
      <c r="BH316" s="147"/>
      <c r="BI316" s="147"/>
      <c r="BJ316" s="147"/>
      <c r="BK316" s="147"/>
      <c r="BL316" s="147"/>
      <c r="BM316" s="148">
        <v>76</v>
      </c>
    </row>
    <row r="317" spans="1:65">
      <c r="A317" s="28"/>
      <c r="B317" s="19">
        <v>1</v>
      </c>
      <c r="C317" s="9">
        <v>6</v>
      </c>
      <c r="D317" s="149">
        <v>213</v>
      </c>
      <c r="E317" s="149">
        <v>177</v>
      </c>
      <c r="F317" s="149">
        <v>268</v>
      </c>
      <c r="G317" s="158">
        <v>276</v>
      </c>
      <c r="H317" s="158">
        <v>94</v>
      </c>
      <c r="I317" s="158" t="s">
        <v>180</v>
      </c>
      <c r="J317" s="149">
        <v>192.63917260560899</v>
      </c>
      <c r="K317" s="149">
        <v>144</v>
      </c>
      <c r="L317" s="146"/>
      <c r="M317" s="147"/>
      <c r="N317" s="147"/>
      <c r="O317" s="147"/>
      <c r="P317" s="147"/>
      <c r="Q317" s="147"/>
      <c r="R317" s="147"/>
      <c r="S317" s="147"/>
      <c r="T317" s="147"/>
      <c r="U317" s="147"/>
      <c r="V317" s="147"/>
      <c r="W317" s="147"/>
      <c r="X317" s="147"/>
      <c r="Y317" s="147"/>
      <c r="Z317" s="147"/>
      <c r="AA317" s="147"/>
      <c r="AB317" s="147"/>
      <c r="AC317" s="147"/>
      <c r="AD317" s="147"/>
      <c r="AE317" s="147"/>
      <c r="AF317" s="147"/>
      <c r="AG317" s="147"/>
      <c r="AH317" s="147"/>
      <c r="AI317" s="147"/>
      <c r="AJ317" s="147"/>
      <c r="AK317" s="147"/>
      <c r="AL317" s="147"/>
      <c r="AM317" s="147"/>
      <c r="AN317" s="147"/>
      <c r="AO317" s="147"/>
      <c r="AP317" s="147"/>
      <c r="AQ317" s="147"/>
      <c r="AR317" s="147"/>
      <c r="AS317" s="147"/>
      <c r="AT317" s="147"/>
      <c r="AU317" s="147"/>
      <c r="AV317" s="147"/>
      <c r="AW317" s="147"/>
      <c r="AX317" s="147"/>
      <c r="AY317" s="147"/>
      <c r="AZ317" s="147"/>
      <c r="BA317" s="147"/>
      <c r="BB317" s="147"/>
      <c r="BC317" s="147"/>
      <c r="BD317" s="147"/>
      <c r="BE317" s="147"/>
      <c r="BF317" s="147"/>
      <c r="BG317" s="147"/>
      <c r="BH317" s="147"/>
      <c r="BI317" s="147"/>
      <c r="BJ317" s="147"/>
      <c r="BK317" s="147"/>
      <c r="BL317" s="147"/>
      <c r="BM317" s="150"/>
    </row>
    <row r="318" spans="1:65">
      <c r="A318" s="28"/>
      <c r="B318" s="20" t="s">
        <v>200</v>
      </c>
      <c r="C318" s="12"/>
      <c r="D318" s="151">
        <v>217.16666666666666</v>
      </c>
      <c r="E318" s="151">
        <v>169.66666666666666</v>
      </c>
      <c r="F318" s="151">
        <v>211.08333333333334</v>
      </c>
      <c r="G318" s="151">
        <v>281</v>
      </c>
      <c r="H318" s="151">
        <v>90.957180640382276</v>
      </c>
      <c r="I318" s="151" t="s">
        <v>506</v>
      </c>
      <c r="J318" s="151">
        <v>192.95303272761899</v>
      </c>
      <c r="K318" s="151">
        <v>155.66666666666666</v>
      </c>
      <c r="L318" s="146"/>
      <c r="M318" s="147"/>
      <c r="N318" s="147"/>
      <c r="O318" s="147"/>
      <c r="P318" s="147"/>
      <c r="Q318" s="147"/>
      <c r="R318" s="147"/>
      <c r="S318" s="147"/>
      <c r="T318" s="147"/>
      <c r="U318" s="147"/>
      <c r="V318" s="147"/>
      <c r="W318" s="147"/>
      <c r="X318" s="147"/>
      <c r="Y318" s="147"/>
      <c r="Z318" s="147"/>
      <c r="AA318" s="147"/>
      <c r="AB318" s="147"/>
      <c r="AC318" s="147"/>
      <c r="AD318" s="147"/>
      <c r="AE318" s="147"/>
      <c r="AF318" s="147"/>
      <c r="AG318" s="147"/>
      <c r="AH318" s="147"/>
      <c r="AI318" s="147"/>
      <c r="AJ318" s="147"/>
      <c r="AK318" s="147"/>
      <c r="AL318" s="147"/>
      <c r="AM318" s="147"/>
      <c r="AN318" s="147"/>
      <c r="AO318" s="147"/>
      <c r="AP318" s="147"/>
      <c r="AQ318" s="147"/>
      <c r="AR318" s="147"/>
      <c r="AS318" s="147"/>
      <c r="AT318" s="147"/>
      <c r="AU318" s="147"/>
      <c r="AV318" s="147"/>
      <c r="AW318" s="147"/>
      <c r="AX318" s="147"/>
      <c r="AY318" s="147"/>
      <c r="AZ318" s="147"/>
      <c r="BA318" s="147"/>
      <c r="BB318" s="147"/>
      <c r="BC318" s="147"/>
      <c r="BD318" s="147"/>
      <c r="BE318" s="147"/>
      <c r="BF318" s="147"/>
      <c r="BG318" s="147"/>
      <c r="BH318" s="147"/>
      <c r="BI318" s="147"/>
      <c r="BJ318" s="147"/>
      <c r="BK318" s="147"/>
      <c r="BL318" s="147"/>
      <c r="BM318" s="150"/>
    </row>
    <row r="319" spans="1:65">
      <c r="A319" s="28"/>
      <c r="B319" s="3" t="s">
        <v>201</v>
      </c>
      <c r="C319" s="27"/>
      <c r="D319" s="149">
        <v>212.5</v>
      </c>
      <c r="E319" s="149">
        <v>167.25</v>
      </c>
      <c r="F319" s="149">
        <v>187</v>
      </c>
      <c r="G319" s="149">
        <v>279.5</v>
      </c>
      <c r="H319" s="149">
        <v>90.414600607965269</v>
      </c>
      <c r="I319" s="149" t="s">
        <v>506</v>
      </c>
      <c r="J319" s="149">
        <v>193.31433717010151</v>
      </c>
      <c r="K319" s="149">
        <v>152</v>
      </c>
      <c r="L319" s="146"/>
      <c r="M319" s="147"/>
      <c r="N319" s="147"/>
      <c r="O319" s="147"/>
      <c r="P319" s="147"/>
      <c r="Q319" s="147"/>
      <c r="R319" s="147"/>
      <c r="S319" s="147"/>
      <c r="T319" s="147"/>
      <c r="U319" s="147"/>
      <c r="V319" s="147"/>
      <c r="W319" s="147"/>
      <c r="X319" s="147"/>
      <c r="Y319" s="147"/>
      <c r="Z319" s="147"/>
      <c r="AA319" s="147"/>
      <c r="AB319" s="147"/>
      <c r="AC319" s="147"/>
      <c r="AD319" s="147"/>
      <c r="AE319" s="147"/>
      <c r="AF319" s="147"/>
      <c r="AG319" s="147"/>
      <c r="AH319" s="147"/>
      <c r="AI319" s="147"/>
      <c r="AJ319" s="147"/>
      <c r="AK319" s="147"/>
      <c r="AL319" s="147"/>
      <c r="AM319" s="147"/>
      <c r="AN319" s="147"/>
      <c r="AO319" s="147"/>
      <c r="AP319" s="147"/>
      <c r="AQ319" s="147"/>
      <c r="AR319" s="147"/>
      <c r="AS319" s="147"/>
      <c r="AT319" s="147"/>
      <c r="AU319" s="147"/>
      <c r="AV319" s="147"/>
      <c r="AW319" s="147"/>
      <c r="AX319" s="147"/>
      <c r="AY319" s="147"/>
      <c r="AZ319" s="147"/>
      <c r="BA319" s="147"/>
      <c r="BB319" s="147"/>
      <c r="BC319" s="147"/>
      <c r="BD319" s="147"/>
      <c r="BE319" s="147"/>
      <c r="BF319" s="147"/>
      <c r="BG319" s="147"/>
      <c r="BH319" s="147"/>
      <c r="BI319" s="147"/>
      <c r="BJ319" s="147"/>
      <c r="BK319" s="147"/>
      <c r="BL319" s="147"/>
      <c r="BM319" s="150"/>
    </row>
    <row r="320" spans="1:65">
      <c r="A320" s="28"/>
      <c r="B320" s="3" t="s">
        <v>202</v>
      </c>
      <c r="C320" s="27"/>
      <c r="D320" s="149">
        <v>13.437509689918988</v>
      </c>
      <c r="E320" s="149">
        <v>17.078251276599328</v>
      </c>
      <c r="F320" s="149">
        <v>43.45850511311523</v>
      </c>
      <c r="G320" s="149">
        <v>7.7974354758471707</v>
      </c>
      <c r="H320" s="149">
        <v>3.1204799104221195</v>
      </c>
      <c r="I320" s="149" t="s">
        <v>506</v>
      </c>
      <c r="J320" s="149">
        <v>1.0038244722261034</v>
      </c>
      <c r="K320" s="149">
        <v>13.441230102437302</v>
      </c>
      <c r="L320" s="146"/>
      <c r="M320" s="147"/>
      <c r="N320" s="147"/>
      <c r="O320" s="147"/>
      <c r="P320" s="147"/>
      <c r="Q320" s="147"/>
      <c r="R320" s="147"/>
      <c r="S320" s="147"/>
      <c r="T320" s="147"/>
      <c r="U320" s="147"/>
      <c r="V320" s="147"/>
      <c r="W320" s="147"/>
      <c r="X320" s="147"/>
      <c r="Y320" s="147"/>
      <c r="Z320" s="147"/>
      <c r="AA320" s="147"/>
      <c r="AB320" s="147"/>
      <c r="AC320" s="147"/>
      <c r="AD320" s="147"/>
      <c r="AE320" s="147"/>
      <c r="AF320" s="147"/>
      <c r="AG320" s="147"/>
      <c r="AH320" s="147"/>
      <c r="AI320" s="147"/>
      <c r="AJ320" s="147"/>
      <c r="AK320" s="147"/>
      <c r="AL320" s="147"/>
      <c r="AM320" s="147"/>
      <c r="AN320" s="147"/>
      <c r="AO320" s="147"/>
      <c r="AP320" s="147"/>
      <c r="AQ320" s="147"/>
      <c r="AR320" s="147"/>
      <c r="AS320" s="147"/>
      <c r="AT320" s="147"/>
      <c r="AU320" s="147"/>
      <c r="AV320" s="147"/>
      <c r="AW320" s="147"/>
      <c r="AX320" s="147"/>
      <c r="AY320" s="147"/>
      <c r="AZ320" s="147"/>
      <c r="BA320" s="147"/>
      <c r="BB320" s="147"/>
      <c r="BC320" s="147"/>
      <c r="BD320" s="147"/>
      <c r="BE320" s="147"/>
      <c r="BF320" s="147"/>
      <c r="BG320" s="147"/>
      <c r="BH320" s="147"/>
      <c r="BI320" s="147"/>
      <c r="BJ320" s="147"/>
      <c r="BK320" s="147"/>
      <c r="BL320" s="147"/>
      <c r="BM320" s="150"/>
    </row>
    <row r="321" spans="1:65">
      <c r="A321" s="28"/>
      <c r="B321" s="3" t="s">
        <v>85</v>
      </c>
      <c r="C321" s="27"/>
      <c r="D321" s="13">
        <v>6.1876483606687592E-2</v>
      </c>
      <c r="E321" s="13">
        <v>0.10065766960667581</v>
      </c>
      <c r="F321" s="13">
        <v>0.20588316674195922</v>
      </c>
      <c r="G321" s="13">
        <v>2.774888069696502E-2</v>
      </c>
      <c r="H321" s="13">
        <v>3.4307130986827437E-2</v>
      </c>
      <c r="I321" s="13" t="s">
        <v>506</v>
      </c>
      <c r="J321" s="13">
        <v>5.202429099122512E-3</v>
      </c>
      <c r="K321" s="13">
        <v>8.6346231921438782E-2</v>
      </c>
      <c r="L321" s="96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203</v>
      </c>
      <c r="C322" s="27"/>
      <c r="D322" s="13">
        <v>0.15321609651611867</v>
      </c>
      <c r="E322" s="13">
        <v>-9.9022266881497512E-2</v>
      </c>
      <c r="F322" s="13">
        <v>0.12091188506344164</v>
      </c>
      <c r="G322" s="13">
        <v>0.4921890550469501</v>
      </c>
      <c r="H322" s="13">
        <v>-0.51699178138965562</v>
      </c>
      <c r="I322" s="13" t="s">
        <v>506</v>
      </c>
      <c r="J322" s="13">
        <v>2.463488816465853E-2</v>
      </c>
      <c r="K322" s="13">
        <v>-0.17336620556711069</v>
      </c>
      <c r="L322" s="96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204</v>
      </c>
      <c r="C323" s="45"/>
      <c r="D323" s="43">
        <v>0.74</v>
      </c>
      <c r="E323" s="43">
        <v>0.24</v>
      </c>
      <c r="F323" s="43">
        <v>0.61</v>
      </c>
      <c r="G323" s="43">
        <v>2.0499999999999998</v>
      </c>
      <c r="H323" s="43">
        <v>1.86</v>
      </c>
      <c r="I323" s="43">
        <v>3.73</v>
      </c>
      <c r="J323" s="43">
        <v>0.24</v>
      </c>
      <c r="K323" s="43">
        <v>0.53</v>
      </c>
      <c r="L323" s="96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3"/>
    </row>
    <row r="325" spans="1:65" ht="15">
      <c r="B325" s="8" t="s">
        <v>465</v>
      </c>
      <c r="BM325" s="26" t="s">
        <v>66</v>
      </c>
    </row>
    <row r="326" spans="1:65" ht="15">
      <c r="A326" s="24" t="s">
        <v>5</v>
      </c>
      <c r="B326" s="18" t="s">
        <v>112</v>
      </c>
      <c r="C326" s="15" t="s">
        <v>113</v>
      </c>
      <c r="D326" s="16" t="s">
        <v>194</v>
      </c>
      <c r="E326" s="17" t="s">
        <v>194</v>
      </c>
      <c r="F326" s="17" t="s">
        <v>194</v>
      </c>
      <c r="G326" s="17" t="s">
        <v>194</v>
      </c>
      <c r="H326" s="17" t="s">
        <v>194</v>
      </c>
      <c r="I326" s="17" t="s">
        <v>194</v>
      </c>
      <c r="J326" s="17" t="s">
        <v>194</v>
      </c>
      <c r="K326" s="17" t="s">
        <v>194</v>
      </c>
      <c r="L326" s="17" t="s">
        <v>194</v>
      </c>
      <c r="M326" s="17" t="s">
        <v>194</v>
      </c>
      <c r="N326" s="17" t="s">
        <v>194</v>
      </c>
      <c r="O326" s="17" t="s">
        <v>194</v>
      </c>
      <c r="P326" s="17" t="s">
        <v>194</v>
      </c>
      <c r="Q326" s="96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195</v>
      </c>
      <c r="C327" s="9" t="s">
        <v>195</v>
      </c>
      <c r="D327" s="94" t="s">
        <v>205</v>
      </c>
      <c r="E327" s="95" t="s">
        <v>229</v>
      </c>
      <c r="F327" s="95" t="s">
        <v>230</v>
      </c>
      <c r="G327" s="95" t="s">
        <v>231</v>
      </c>
      <c r="H327" s="95" t="s">
        <v>232</v>
      </c>
      <c r="I327" s="95" t="s">
        <v>241</v>
      </c>
      <c r="J327" s="95" t="s">
        <v>221</v>
      </c>
      <c r="K327" s="95" t="s">
        <v>196</v>
      </c>
      <c r="L327" s="95" t="s">
        <v>242</v>
      </c>
      <c r="M327" s="95" t="s">
        <v>222</v>
      </c>
      <c r="N327" s="95" t="s">
        <v>223</v>
      </c>
      <c r="O327" s="95" t="s">
        <v>228</v>
      </c>
      <c r="P327" s="95" t="s">
        <v>207</v>
      </c>
      <c r="Q327" s="96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243</v>
      </c>
      <c r="E328" s="11" t="s">
        <v>243</v>
      </c>
      <c r="F328" s="11" t="s">
        <v>243</v>
      </c>
      <c r="G328" s="11" t="s">
        <v>243</v>
      </c>
      <c r="H328" s="11" t="s">
        <v>243</v>
      </c>
      <c r="I328" s="11" t="s">
        <v>243</v>
      </c>
      <c r="J328" s="11" t="s">
        <v>243</v>
      </c>
      <c r="K328" s="11" t="s">
        <v>243</v>
      </c>
      <c r="L328" s="11" t="s">
        <v>244</v>
      </c>
      <c r="M328" s="11" t="s">
        <v>243</v>
      </c>
      <c r="N328" s="11" t="s">
        <v>243</v>
      </c>
      <c r="O328" s="11" t="s">
        <v>114</v>
      </c>
      <c r="P328" s="11" t="s">
        <v>243</v>
      </c>
      <c r="Q328" s="96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96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45">
        <v>601</v>
      </c>
      <c r="E330" s="145">
        <v>557</v>
      </c>
      <c r="F330" s="157">
        <v>826</v>
      </c>
      <c r="G330" s="145">
        <v>521</v>
      </c>
      <c r="H330" s="145">
        <v>652</v>
      </c>
      <c r="I330" s="145">
        <v>579.22427521028305</v>
      </c>
      <c r="J330" s="145">
        <v>630.29999999999995</v>
      </c>
      <c r="K330" s="145">
        <v>550.1</v>
      </c>
      <c r="L330" s="157">
        <v>149</v>
      </c>
      <c r="M330" s="145">
        <v>587.30999999999995</v>
      </c>
      <c r="N330" s="157">
        <v>893.96057311383902</v>
      </c>
      <c r="O330" s="173">
        <v>536</v>
      </c>
      <c r="P330" s="145">
        <v>573</v>
      </c>
      <c r="Q330" s="146"/>
      <c r="R330" s="147"/>
      <c r="S330" s="147"/>
      <c r="T330" s="147"/>
      <c r="U330" s="147"/>
      <c r="V330" s="147"/>
      <c r="W330" s="147"/>
      <c r="X330" s="147"/>
      <c r="Y330" s="147"/>
      <c r="Z330" s="147"/>
      <c r="AA330" s="147"/>
      <c r="AB330" s="147"/>
      <c r="AC330" s="147"/>
      <c r="AD330" s="147"/>
      <c r="AE330" s="147"/>
      <c r="AF330" s="147"/>
      <c r="AG330" s="147"/>
      <c r="AH330" s="147"/>
      <c r="AI330" s="147"/>
      <c r="AJ330" s="147"/>
      <c r="AK330" s="147"/>
      <c r="AL330" s="147"/>
      <c r="AM330" s="147"/>
      <c r="AN330" s="147"/>
      <c r="AO330" s="147"/>
      <c r="AP330" s="147"/>
      <c r="AQ330" s="147"/>
      <c r="AR330" s="147"/>
      <c r="AS330" s="147"/>
      <c r="AT330" s="147"/>
      <c r="AU330" s="147"/>
      <c r="AV330" s="147"/>
      <c r="AW330" s="147"/>
      <c r="AX330" s="147"/>
      <c r="AY330" s="147"/>
      <c r="AZ330" s="147"/>
      <c r="BA330" s="147"/>
      <c r="BB330" s="147"/>
      <c r="BC330" s="147"/>
      <c r="BD330" s="147"/>
      <c r="BE330" s="147"/>
      <c r="BF330" s="147"/>
      <c r="BG330" s="147"/>
      <c r="BH330" s="147"/>
      <c r="BI330" s="147"/>
      <c r="BJ330" s="147"/>
      <c r="BK330" s="147"/>
      <c r="BL330" s="147"/>
      <c r="BM330" s="148">
        <v>1</v>
      </c>
    </row>
    <row r="331" spans="1:65">
      <c r="A331" s="28"/>
      <c r="B331" s="19">
        <v>1</v>
      </c>
      <c r="C331" s="9">
        <v>2</v>
      </c>
      <c r="D331" s="149">
        <v>592</v>
      </c>
      <c r="E331" s="149">
        <v>558</v>
      </c>
      <c r="F331" s="158">
        <v>758</v>
      </c>
      <c r="G331" s="149">
        <v>523</v>
      </c>
      <c r="H331" s="149">
        <v>664</v>
      </c>
      <c r="I331" s="149">
        <v>575.59444097111304</v>
      </c>
      <c r="J331" s="149">
        <v>630.20000000000005</v>
      </c>
      <c r="K331" s="149">
        <v>549.20000000000005</v>
      </c>
      <c r="L331" s="158">
        <v>154</v>
      </c>
      <c r="M331" s="149">
        <v>582.17999999999995</v>
      </c>
      <c r="N331" s="158">
        <v>895.45320799183003</v>
      </c>
      <c r="O331" s="149">
        <v>548.4</v>
      </c>
      <c r="P331" s="149">
        <v>567</v>
      </c>
      <c r="Q331" s="146"/>
      <c r="R331" s="147"/>
      <c r="S331" s="147"/>
      <c r="T331" s="147"/>
      <c r="U331" s="147"/>
      <c r="V331" s="147"/>
      <c r="W331" s="147"/>
      <c r="X331" s="147"/>
      <c r="Y331" s="147"/>
      <c r="Z331" s="147"/>
      <c r="AA331" s="147"/>
      <c r="AB331" s="147"/>
      <c r="AC331" s="147"/>
      <c r="AD331" s="147"/>
      <c r="AE331" s="147"/>
      <c r="AF331" s="147"/>
      <c r="AG331" s="147"/>
      <c r="AH331" s="147"/>
      <c r="AI331" s="147"/>
      <c r="AJ331" s="147"/>
      <c r="AK331" s="147"/>
      <c r="AL331" s="147"/>
      <c r="AM331" s="147"/>
      <c r="AN331" s="147"/>
      <c r="AO331" s="147"/>
      <c r="AP331" s="147"/>
      <c r="AQ331" s="147"/>
      <c r="AR331" s="147"/>
      <c r="AS331" s="147"/>
      <c r="AT331" s="147"/>
      <c r="AU331" s="147"/>
      <c r="AV331" s="147"/>
      <c r="AW331" s="147"/>
      <c r="AX331" s="147"/>
      <c r="AY331" s="147"/>
      <c r="AZ331" s="147"/>
      <c r="BA331" s="147"/>
      <c r="BB331" s="147"/>
      <c r="BC331" s="147"/>
      <c r="BD331" s="147"/>
      <c r="BE331" s="147"/>
      <c r="BF331" s="147"/>
      <c r="BG331" s="147"/>
      <c r="BH331" s="147"/>
      <c r="BI331" s="147"/>
      <c r="BJ331" s="147"/>
      <c r="BK331" s="147"/>
      <c r="BL331" s="147"/>
      <c r="BM331" s="148">
        <v>8</v>
      </c>
    </row>
    <row r="332" spans="1:65">
      <c r="A332" s="28"/>
      <c r="B332" s="19">
        <v>1</v>
      </c>
      <c r="C332" s="9">
        <v>3</v>
      </c>
      <c r="D332" s="149">
        <v>545</v>
      </c>
      <c r="E332" s="149">
        <v>566</v>
      </c>
      <c r="F332" s="158">
        <v>799</v>
      </c>
      <c r="G332" s="149">
        <v>545</v>
      </c>
      <c r="H332" s="149">
        <v>636</v>
      </c>
      <c r="I332" s="149">
        <v>581.9199915441701</v>
      </c>
      <c r="J332" s="149">
        <v>619</v>
      </c>
      <c r="K332" s="149">
        <v>552.29999999999995</v>
      </c>
      <c r="L332" s="158">
        <v>155</v>
      </c>
      <c r="M332" s="149">
        <v>613.15</v>
      </c>
      <c r="N332" s="158">
        <v>893.73957202157396</v>
      </c>
      <c r="O332" s="149">
        <v>554.6</v>
      </c>
      <c r="P332" s="149">
        <v>565</v>
      </c>
      <c r="Q332" s="146"/>
      <c r="R332" s="147"/>
      <c r="S332" s="147"/>
      <c r="T332" s="147"/>
      <c r="U332" s="147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147"/>
      <c r="BC332" s="147"/>
      <c r="BD332" s="147"/>
      <c r="BE332" s="147"/>
      <c r="BF332" s="147"/>
      <c r="BG332" s="147"/>
      <c r="BH332" s="147"/>
      <c r="BI332" s="147"/>
      <c r="BJ332" s="147"/>
      <c r="BK332" s="147"/>
      <c r="BL332" s="147"/>
      <c r="BM332" s="148">
        <v>16</v>
      </c>
    </row>
    <row r="333" spans="1:65">
      <c r="A333" s="28"/>
      <c r="B333" s="19">
        <v>1</v>
      </c>
      <c r="C333" s="9">
        <v>4</v>
      </c>
      <c r="D333" s="149">
        <v>599</v>
      </c>
      <c r="E333" s="149">
        <v>565</v>
      </c>
      <c r="F333" s="158">
        <v>790</v>
      </c>
      <c r="G333" s="149">
        <v>541</v>
      </c>
      <c r="H333" s="149">
        <v>634</v>
      </c>
      <c r="I333" s="149">
        <v>582.52989984944111</v>
      </c>
      <c r="J333" s="149">
        <v>614.79999999999995</v>
      </c>
      <c r="K333" s="172">
        <v>587.9</v>
      </c>
      <c r="L333" s="158">
        <v>157</v>
      </c>
      <c r="M333" s="149">
        <v>605.67999999999995</v>
      </c>
      <c r="N333" s="158">
        <v>892.57855681337799</v>
      </c>
      <c r="O333" s="149">
        <v>553.1</v>
      </c>
      <c r="P333" s="149">
        <v>572</v>
      </c>
      <c r="Q333" s="146"/>
      <c r="R333" s="147"/>
      <c r="S333" s="147"/>
      <c r="T333" s="147"/>
      <c r="U333" s="147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147"/>
      <c r="BC333" s="147"/>
      <c r="BD333" s="147"/>
      <c r="BE333" s="147"/>
      <c r="BF333" s="147"/>
      <c r="BG333" s="147"/>
      <c r="BH333" s="147"/>
      <c r="BI333" s="147"/>
      <c r="BJ333" s="147"/>
      <c r="BK333" s="147"/>
      <c r="BL333" s="147"/>
      <c r="BM333" s="148">
        <v>581.07319045620636</v>
      </c>
    </row>
    <row r="334" spans="1:65">
      <c r="A334" s="28"/>
      <c r="B334" s="19">
        <v>1</v>
      </c>
      <c r="C334" s="9">
        <v>5</v>
      </c>
      <c r="D334" s="149">
        <v>551</v>
      </c>
      <c r="E334" s="149">
        <v>570</v>
      </c>
      <c r="F334" s="158">
        <v>787</v>
      </c>
      <c r="G334" s="149">
        <v>545</v>
      </c>
      <c r="H334" s="149">
        <v>678</v>
      </c>
      <c r="I334" s="149">
        <v>585.59346694521105</v>
      </c>
      <c r="J334" s="149">
        <v>612.79999999999995</v>
      </c>
      <c r="K334" s="149">
        <v>560.29999999999995</v>
      </c>
      <c r="L334" s="158">
        <v>155</v>
      </c>
      <c r="M334" s="149">
        <v>606.54999999999995</v>
      </c>
      <c r="N334" s="158">
        <v>896.95711040440995</v>
      </c>
      <c r="O334" s="149">
        <v>559.6</v>
      </c>
      <c r="P334" s="149">
        <v>581</v>
      </c>
      <c r="Q334" s="146"/>
      <c r="R334" s="147"/>
      <c r="S334" s="147"/>
      <c r="T334" s="147"/>
      <c r="U334" s="147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147"/>
      <c r="BC334" s="147"/>
      <c r="BD334" s="147"/>
      <c r="BE334" s="147"/>
      <c r="BF334" s="147"/>
      <c r="BG334" s="147"/>
      <c r="BH334" s="147"/>
      <c r="BI334" s="147"/>
      <c r="BJ334" s="147"/>
      <c r="BK334" s="147"/>
      <c r="BL334" s="147"/>
      <c r="BM334" s="148">
        <v>77</v>
      </c>
    </row>
    <row r="335" spans="1:65">
      <c r="A335" s="28"/>
      <c r="B335" s="19">
        <v>1</v>
      </c>
      <c r="C335" s="9">
        <v>6</v>
      </c>
      <c r="D335" s="149">
        <v>559</v>
      </c>
      <c r="E335" s="149">
        <v>575</v>
      </c>
      <c r="F335" s="158">
        <v>784</v>
      </c>
      <c r="G335" s="149">
        <v>545</v>
      </c>
      <c r="H335" s="149">
        <v>658</v>
      </c>
      <c r="I335" s="149">
        <v>581.92935285215913</v>
      </c>
      <c r="J335" s="149">
        <v>633.70000000000005</v>
      </c>
      <c r="K335" s="149">
        <v>553.9</v>
      </c>
      <c r="L335" s="158">
        <v>150</v>
      </c>
      <c r="M335" s="149">
        <v>595.89</v>
      </c>
      <c r="N335" s="158">
        <v>895.01369317522199</v>
      </c>
      <c r="O335" s="149">
        <v>557.70000000000005</v>
      </c>
      <c r="P335" s="149">
        <v>561</v>
      </c>
      <c r="Q335" s="146"/>
      <c r="R335" s="147"/>
      <c r="S335" s="147"/>
      <c r="T335" s="147"/>
      <c r="U335" s="147"/>
      <c r="V335" s="147"/>
      <c r="W335" s="147"/>
      <c r="X335" s="147"/>
      <c r="Y335" s="147"/>
      <c r="Z335" s="147"/>
      <c r="AA335" s="147"/>
      <c r="AB335" s="147"/>
      <c r="AC335" s="147"/>
      <c r="AD335" s="147"/>
      <c r="AE335" s="147"/>
      <c r="AF335" s="147"/>
      <c r="AG335" s="147"/>
      <c r="AH335" s="147"/>
      <c r="AI335" s="147"/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  <c r="AT335" s="147"/>
      <c r="AU335" s="147"/>
      <c r="AV335" s="147"/>
      <c r="AW335" s="147"/>
      <c r="AX335" s="147"/>
      <c r="AY335" s="147"/>
      <c r="AZ335" s="147"/>
      <c r="BA335" s="147"/>
      <c r="BB335" s="147"/>
      <c r="BC335" s="147"/>
      <c r="BD335" s="147"/>
      <c r="BE335" s="147"/>
      <c r="BF335" s="147"/>
      <c r="BG335" s="147"/>
      <c r="BH335" s="147"/>
      <c r="BI335" s="147"/>
      <c r="BJ335" s="147"/>
      <c r="BK335" s="147"/>
      <c r="BL335" s="147"/>
      <c r="BM335" s="150"/>
    </row>
    <row r="336" spans="1:65">
      <c r="A336" s="28"/>
      <c r="B336" s="20" t="s">
        <v>200</v>
      </c>
      <c r="C336" s="12"/>
      <c r="D336" s="151">
        <v>574.5</v>
      </c>
      <c r="E336" s="151">
        <v>565.16666666666663</v>
      </c>
      <c r="F336" s="151">
        <v>790.66666666666663</v>
      </c>
      <c r="G336" s="151">
        <v>536.66666666666663</v>
      </c>
      <c r="H336" s="151">
        <v>653.66666666666663</v>
      </c>
      <c r="I336" s="151">
        <v>581.13190456206291</v>
      </c>
      <c r="J336" s="151">
        <v>623.4666666666667</v>
      </c>
      <c r="K336" s="151">
        <v>558.95000000000005</v>
      </c>
      <c r="L336" s="151">
        <v>153.33333333333334</v>
      </c>
      <c r="M336" s="151">
        <v>598.45999999999992</v>
      </c>
      <c r="N336" s="151">
        <v>894.61711892004223</v>
      </c>
      <c r="O336" s="151">
        <v>551.56666666666661</v>
      </c>
      <c r="P336" s="151">
        <v>569.83333333333337</v>
      </c>
      <c r="Q336" s="146"/>
      <c r="R336" s="147"/>
      <c r="S336" s="147"/>
      <c r="T336" s="147"/>
      <c r="U336" s="147"/>
      <c r="V336" s="147"/>
      <c r="W336" s="147"/>
      <c r="X336" s="147"/>
      <c r="Y336" s="147"/>
      <c r="Z336" s="147"/>
      <c r="AA336" s="147"/>
      <c r="AB336" s="147"/>
      <c r="AC336" s="147"/>
      <c r="AD336" s="147"/>
      <c r="AE336" s="147"/>
      <c r="AF336" s="147"/>
      <c r="AG336" s="147"/>
      <c r="AH336" s="147"/>
      <c r="AI336" s="147"/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  <c r="AT336" s="147"/>
      <c r="AU336" s="147"/>
      <c r="AV336" s="147"/>
      <c r="AW336" s="147"/>
      <c r="AX336" s="147"/>
      <c r="AY336" s="147"/>
      <c r="AZ336" s="147"/>
      <c r="BA336" s="147"/>
      <c r="BB336" s="147"/>
      <c r="BC336" s="147"/>
      <c r="BD336" s="147"/>
      <c r="BE336" s="147"/>
      <c r="BF336" s="147"/>
      <c r="BG336" s="147"/>
      <c r="BH336" s="147"/>
      <c r="BI336" s="147"/>
      <c r="BJ336" s="147"/>
      <c r="BK336" s="147"/>
      <c r="BL336" s="147"/>
      <c r="BM336" s="150"/>
    </row>
    <row r="337" spans="1:65">
      <c r="A337" s="28"/>
      <c r="B337" s="3" t="s">
        <v>201</v>
      </c>
      <c r="C337" s="27"/>
      <c r="D337" s="149">
        <v>575.5</v>
      </c>
      <c r="E337" s="149">
        <v>565.5</v>
      </c>
      <c r="F337" s="149">
        <v>788.5</v>
      </c>
      <c r="G337" s="149">
        <v>543</v>
      </c>
      <c r="H337" s="149">
        <v>655</v>
      </c>
      <c r="I337" s="149">
        <v>581.92467219816467</v>
      </c>
      <c r="J337" s="149">
        <v>624.6</v>
      </c>
      <c r="K337" s="149">
        <v>553.09999999999991</v>
      </c>
      <c r="L337" s="149">
        <v>154.5</v>
      </c>
      <c r="M337" s="149">
        <v>600.78499999999997</v>
      </c>
      <c r="N337" s="149">
        <v>894.4871331445305</v>
      </c>
      <c r="O337" s="149">
        <v>553.85</v>
      </c>
      <c r="P337" s="149">
        <v>569.5</v>
      </c>
      <c r="Q337" s="146"/>
      <c r="R337" s="147"/>
      <c r="S337" s="147"/>
      <c r="T337" s="147"/>
      <c r="U337" s="147"/>
      <c r="V337" s="147"/>
      <c r="W337" s="147"/>
      <c r="X337" s="147"/>
      <c r="Y337" s="147"/>
      <c r="Z337" s="147"/>
      <c r="AA337" s="147"/>
      <c r="AB337" s="147"/>
      <c r="AC337" s="147"/>
      <c r="AD337" s="147"/>
      <c r="AE337" s="147"/>
      <c r="AF337" s="147"/>
      <c r="AG337" s="147"/>
      <c r="AH337" s="147"/>
      <c r="AI337" s="147"/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  <c r="AT337" s="147"/>
      <c r="AU337" s="147"/>
      <c r="AV337" s="147"/>
      <c r="AW337" s="147"/>
      <c r="AX337" s="147"/>
      <c r="AY337" s="147"/>
      <c r="AZ337" s="147"/>
      <c r="BA337" s="147"/>
      <c r="BB337" s="147"/>
      <c r="BC337" s="147"/>
      <c r="BD337" s="147"/>
      <c r="BE337" s="147"/>
      <c r="BF337" s="147"/>
      <c r="BG337" s="147"/>
      <c r="BH337" s="147"/>
      <c r="BI337" s="147"/>
      <c r="BJ337" s="147"/>
      <c r="BK337" s="147"/>
      <c r="BL337" s="147"/>
      <c r="BM337" s="150"/>
    </row>
    <row r="338" spans="1:65">
      <c r="A338" s="28"/>
      <c r="B338" s="3" t="s">
        <v>202</v>
      </c>
      <c r="C338" s="27"/>
      <c r="D338" s="149">
        <v>25.579288496750646</v>
      </c>
      <c r="E338" s="149">
        <v>6.9113433330045666</v>
      </c>
      <c r="F338" s="149">
        <v>22.105806175452337</v>
      </c>
      <c r="G338" s="149">
        <v>11.483321238503548</v>
      </c>
      <c r="H338" s="149">
        <v>16.848343143070974</v>
      </c>
      <c r="I338" s="149">
        <v>3.3887899714755343</v>
      </c>
      <c r="J338" s="149">
        <v>9.006590179788752</v>
      </c>
      <c r="K338" s="149">
        <v>14.717574528433673</v>
      </c>
      <c r="L338" s="149">
        <v>3.1411250638372654</v>
      </c>
      <c r="M338" s="149">
        <v>12.077569291873267</v>
      </c>
      <c r="N338" s="149">
        <v>1.5289704143723284</v>
      </c>
      <c r="O338" s="149">
        <v>8.5563231978851135</v>
      </c>
      <c r="P338" s="149">
        <v>7.054549359574052</v>
      </c>
      <c r="Q338" s="146"/>
      <c r="R338" s="147"/>
      <c r="S338" s="147"/>
      <c r="T338" s="147"/>
      <c r="U338" s="147"/>
      <c r="V338" s="147"/>
      <c r="W338" s="147"/>
      <c r="X338" s="147"/>
      <c r="Y338" s="147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  <c r="AT338" s="147"/>
      <c r="AU338" s="147"/>
      <c r="AV338" s="147"/>
      <c r="AW338" s="147"/>
      <c r="AX338" s="147"/>
      <c r="AY338" s="147"/>
      <c r="AZ338" s="147"/>
      <c r="BA338" s="147"/>
      <c r="BB338" s="147"/>
      <c r="BC338" s="147"/>
      <c r="BD338" s="147"/>
      <c r="BE338" s="147"/>
      <c r="BF338" s="147"/>
      <c r="BG338" s="147"/>
      <c r="BH338" s="147"/>
      <c r="BI338" s="147"/>
      <c r="BJ338" s="147"/>
      <c r="BK338" s="147"/>
      <c r="BL338" s="147"/>
      <c r="BM338" s="150"/>
    </row>
    <row r="339" spans="1:65">
      <c r="A339" s="28"/>
      <c r="B339" s="3" t="s">
        <v>85</v>
      </c>
      <c r="C339" s="27"/>
      <c r="D339" s="13">
        <v>4.4524436025675622E-2</v>
      </c>
      <c r="E339" s="13">
        <v>1.2228858743151697E-2</v>
      </c>
      <c r="F339" s="13">
        <v>2.7958439513641235E-2</v>
      </c>
      <c r="G339" s="13">
        <v>2.13974929910004E-2</v>
      </c>
      <c r="H339" s="13">
        <v>2.5775129744626681E-2</v>
      </c>
      <c r="I339" s="13">
        <v>5.8313610814902748E-3</v>
      </c>
      <c r="J339" s="13">
        <v>1.4445985104451591E-2</v>
      </c>
      <c r="K339" s="13">
        <v>2.6330753248830257E-2</v>
      </c>
      <c r="L339" s="13">
        <v>2.0485598242416948E-2</v>
      </c>
      <c r="M339" s="13">
        <v>2.0181080259120524E-2</v>
      </c>
      <c r="N339" s="13">
        <v>1.7090779754114927E-3</v>
      </c>
      <c r="O339" s="13">
        <v>1.551276339738644E-2</v>
      </c>
      <c r="P339" s="13">
        <v>1.2380022274771661E-2</v>
      </c>
      <c r="Q339" s="96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203</v>
      </c>
      <c r="C340" s="27"/>
      <c r="D340" s="13">
        <v>-1.1312155790642597E-2</v>
      </c>
      <c r="E340" s="13">
        <v>-2.7374389407040733E-2</v>
      </c>
      <c r="F340" s="13">
        <v>0.36070064778914745</v>
      </c>
      <c r="G340" s="13">
        <v>-7.6421567057113338E-2</v>
      </c>
      <c r="H340" s="13">
        <v>0.12493000434844781</v>
      </c>
      <c r="I340" s="13">
        <v>1.0104425194779054E-4</v>
      </c>
      <c r="J340" s="13">
        <v>7.2957205575388429E-2</v>
      </c>
      <c r="K340" s="13">
        <v>-3.8072984297962797E-2</v>
      </c>
      <c r="L340" s="13">
        <v>-0.73612044773060381</v>
      </c>
      <c r="M340" s="13">
        <v>2.9921892507453363E-2</v>
      </c>
      <c r="N340" s="13">
        <v>0.53959455299885617</v>
      </c>
      <c r="O340" s="13">
        <v>-5.0779358390935059E-2</v>
      </c>
      <c r="P340" s="13">
        <v>-1.934327259884161E-2</v>
      </c>
      <c r="Q340" s="96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204</v>
      </c>
      <c r="C341" s="45"/>
      <c r="D341" s="43">
        <v>0</v>
      </c>
      <c r="E341" s="43">
        <v>0.26</v>
      </c>
      <c r="F341" s="43">
        <v>6.08</v>
      </c>
      <c r="G341" s="43">
        <v>1.06</v>
      </c>
      <c r="H341" s="43">
        <v>2.23</v>
      </c>
      <c r="I341" s="43">
        <v>0.19</v>
      </c>
      <c r="J341" s="43">
        <v>1.38</v>
      </c>
      <c r="K341" s="43">
        <v>0.44</v>
      </c>
      <c r="L341" s="43">
        <v>11.85</v>
      </c>
      <c r="M341" s="43">
        <v>0.67</v>
      </c>
      <c r="N341" s="43">
        <v>9.01</v>
      </c>
      <c r="O341" s="43">
        <v>0.65</v>
      </c>
      <c r="P341" s="43">
        <v>0.13</v>
      </c>
      <c r="Q341" s="96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BM342" s="53"/>
    </row>
    <row r="343" spans="1:65" ht="15">
      <c r="B343" s="8" t="s">
        <v>466</v>
      </c>
      <c r="BM343" s="26" t="s">
        <v>216</v>
      </c>
    </row>
    <row r="344" spans="1:65" ht="15">
      <c r="A344" s="24" t="s">
        <v>81</v>
      </c>
      <c r="B344" s="18" t="s">
        <v>112</v>
      </c>
      <c r="C344" s="15" t="s">
        <v>113</v>
      </c>
      <c r="D344" s="16" t="s">
        <v>194</v>
      </c>
      <c r="E344" s="17" t="s">
        <v>194</v>
      </c>
      <c r="F344" s="17" t="s">
        <v>194</v>
      </c>
      <c r="G344" s="17" t="s">
        <v>194</v>
      </c>
      <c r="H344" s="17" t="s">
        <v>194</v>
      </c>
      <c r="I344" s="17" t="s">
        <v>194</v>
      </c>
      <c r="J344" s="17" t="s">
        <v>194</v>
      </c>
      <c r="K344" s="17" t="s">
        <v>194</v>
      </c>
      <c r="L344" s="17" t="s">
        <v>194</v>
      </c>
      <c r="M344" s="17" t="s">
        <v>194</v>
      </c>
      <c r="N344" s="96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195</v>
      </c>
      <c r="C345" s="9" t="s">
        <v>195</v>
      </c>
      <c r="D345" s="94" t="s">
        <v>205</v>
      </c>
      <c r="E345" s="95" t="s">
        <v>229</v>
      </c>
      <c r="F345" s="95" t="s">
        <v>230</v>
      </c>
      <c r="G345" s="95" t="s">
        <v>231</v>
      </c>
      <c r="H345" s="95" t="s">
        <v>232</v>
      </c>
      <c r="I345" s="95" t="s">
        <v>241</v>
      </c>
      <c r="J345" s="95" t="s">
        <v>221</v>
      </c>
      <c r="K345" s="95" t="s">
        <v>196</v>
      </c>
      <c r="L345" s="95" t="s">
        <v>242</v>
      </c>
      <c r="M345" s="95" t="s">
        <v>222</v>
      </c>
      <c r="N345" s="96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243</v>
      </c>
      <c r="E346" s="11" t="s">
        <v>243</v>
      </c>
      <c r="F346" s="11" t="s">
        <v>243</v>
      </c>
      <c r="G346" s="11" t="s">
        <v>243</v>
      </c>
      <c r="H346" s="11" t="s">
        <v>243</v>
      </c>
      <c r="I346" s="11" t="s">
        <v>243</v>
      </c>
      <c r="J346" s="11" t="s">
        <v>243</v>
      </c>
      <c r="K346" s="11" t="s">
        <v>243</v>
      </c>
      <c r="L346" s="11" t="s">
        <v>244</v>
      </c>
      <c r="M346" s="11" t="s">
        <v>243</v>
      </c>
      <c r="N346" s="96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96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8">
        <v>1</v>
      </c>
      <c r="C348" s="14">
        <v>1</v>
      </c>
      <c r="D348" s="160">
        <v>12.1</v>
      </c>
      <c r="E348" s="160">
        <v>19.45</v>
      </c>
      <c r="F348" s="160">
        <v>17.7</v>
      </c>
      <c r="G348" s="160">
        <v>17.2</v>
      </c>
      <c r="H348" s="160">
        <v>34.5</v>
      </c>
      <c r="I348" s="159">
        <v>0.2</v>
      </c>
      <c r="J348" s="160">
        <v>24.1</v>
      </c>
      <c r="K348" s="160">
        <v>34.9</v>
      </c>
      <c r="L348" s="159" t="s">
        <v>180</v>
      </c>
      <c r="M348" s="160">
        <v>25.34</v>
      </c>
      <c r="N348" s="161"/>
      <c r="O348" s="162"/>
      <c r="P348" s="162"/>
      <c r="Q348" s="162"/>
      <c r="R348" s="162"/>
      <c r="S348" s="162"/>
      <c r="T348" s="162"/>
      <c r="U348" s="162"/>
      <c r="V348" s="162"/>
      <c r="W348" s="162"/>
      <c r="X348" s="162"/>
      <c r="Y348" s="162"/>
      <c r="Z348" s="162"/>
      <c r="AA348" s="162"/>
      <c r="AB348" s="162"/>
      <c r="AC348" s="162"/>
      <c r="AD348" s="162"/>
      <c r="AE348" s="162"/>
      <c r="AF348" s="162"/>
      <c r="AG348" s="162"/>
      <c r="AH348" s="162"/>
      <c r="AI348" s="162"/>
      <c r="AJ348" s="162"/>
      <c r="AK348" s="162"/>
      <c r="AL348" s="162"/>
      <c r="AM348" s="162"/>
      <c r="AN348" s="162"/>
      <c r="AO348" s="162"/>
      <c r="AP348" s="162"/>
      <c r="AQ348" s="162"/>
      <c r="AR348" s="162"/>
      <c r="AS348" s="162"/>
      <c r="AT348" s="162"/>
      <c r="AU348" s="162"/>
      <c r="AV348" s="162"/>
      <c r="AW348" s="162"/>
      <c r="AX348" s="162"/>
      <c r="AY348" s="162"/>
      <c r="AZ348" s="162"/>
      <c r="BA348" s="162"/>
      <c r="BB348" s="162"/>
      <c r="BC348" s="162"/>
      <c r="BD348" s="162"/>
      <c r="BE348" s="162"/>
      <c r="BF348" s="162"/>
      <c r="BG348" s="162"/>
      <c r="BH348" s="162"/>
      <c r="BI348" s="162"/>
      <c r="BJ348" s="162"/>
      <c r="BK348" s="162"/>
      <c r="BL348" s="162"/>
      <c r="BM348" s="163">
        <v>1</v>
      </c>
    </row>
    <row r="349" spans="1:65">
      <c r="A349" s="28"/>
      <c r="B349" s="19">
        <v>1</v>
      </c>
      <c r="C349" s="9">
        <v>2</v>
      </c>
      <c r="D349" s="165">
        <v>12</v>
      </c>
      <c r="E349" s="174">
        <v>22.8</v>
      </c>
      <c r="F349" s="165">
        <v>16.850000000000001</v>
      </c>
      <c r="G349" s="165">
        <v>17.3</v>
      </c>
      <c r="H349" s="165">
        <v>35</v>
      </c>
      <c r="I349" s="164">
        <v>0.2</v>
      </c>
      <c r="J349" s="165">
        <v>24.5</v>
      </c>
      <c r="K349" s="165">
        <v>34.4</v>
      </c>
      <c r="L349" s="164" t="s">
        <v>180</v>
      </c>
      <c r="M349" s="165">
        <v>23.42</v>
      </c>
      <c r="N349" s="161"/>
      <c r="O349" s="162"/>
      <c r="P349" s="162"/>
      <c r="Q349" s="162"/>
      <c r="R349" s="162"/>
      <c r="S349" s="162"/>
      <c r="T349" s="162"/>
      <c r="U349" s="162"/>
      <c r="V349" s="162"/>
      <c r="W349" s="162"/>
      <c r="X349" s="162"/>
      <c r="Y349" s="162"/>
      <c r="Z349" s="162"/>
      <c r="AA349" s="162"/>
      <c r="AB349" s="162"/>
      <c r="AC349" s="162"/>
      <c r="AD349" s="162"/>
      <c r="AE349" s="162"/>
      <c r="AF349" s="162"/>
      <c r="AG349" s="162"/>
      <c r="AH349" s="162"/>
      <c r="AI349" s="162"/>
      <c r="AJ349" s="162"/>
      <c r="AK349" s="162"/>
      <c r="AL349" s="162"/>
      <c r="AM349" s="162"/>
      <c r="AN349" s="162"/>
      <c r="AO349" s="162"/>
      <c r="AP349" s="162"/>
      <c r="AQ349" s="162"/>
      <c r="AR349" s="162"/>
      <c r="AS349" s="162"/>
      <c r="AT349" s="162"/>
      <c r="AU349" s="162"/>
      <c r="AV349" s="162"/>
      <c r="AW349" s="162"/>
      <c r="AX349" s="162"/>
      <c r="AY349" s="162"/>
      <c r="AZ349" s="162"/>
      <c r="BA349" s="162"/>
      <c r="BB349" s="162"/>
      <c r="BC349" s="162"/>
      <c r="BD349" s="162"/>
      <c r="BE349" s="162"/>
      <c r="BF349" s="162"/>
      <c r="BG349" s="162"/>
      <c r="BH349" s="162"/>
      <c r="BI349" s="162"/>
      <c r="BJ349" s="162"/>
      <c r="BK349" s="162"/>
      <c r="BL349" s="162"/>
      <c r="BM349" s="163">
        <v>25</v>
      </c>
    </row>
    <row r="350" spans="1:65">
      <c r="A350" s="28"/>
      <c r="B350" s="19">
        <v>1</v>
      </c>
      <c r="C350" s="9">
        <v>3</v>
      </c>
      <c r="D350" s="165">
        <v>11.55</v>
      </c>
      <c r="E350" s="165">
        <v>19.3</v>
      </c>
      <c r="F350" s="165">
        <v>16.899999999999999</v>
      </c>
      <c r="G350" s="165">
        <v>18.100000000000001</v>
      </c>
      <c r="H350" s="165">
        <v>33.700000000000003</v>
      </c>
      <c r="I350" s="174">
        <v>0.26058518298054378</v>
      </c>
      <c r="J350" s="165">
        <v>24</v>
      </c>
      <c r="K350" s="165">
        <v>33.5</v>
      </c>
      <c r="L350" s="164" t="s">
        <v>180</v>
      </c>
      <c r="M350" s="165">
        <v>24.35</v>
      </c>
      <c r="N350" s="161"/>
      <c r="O350" s="162"/>
      <c r="P350" s="162"/>
      <c r="Q350" s="162"/>
      <c r="R350" s="162"/>
      <c r="S350" s="162"/>
      <c r="T350" s="162"/>
      <c r="U350" s="162"/>
      <c r="V350" s="162"/>
      <c r="W350" s="162"/>
      <c r="X350" s="162"/>
      <c r="Y350" s="162"/>
      <c r="Z350" s="162"/>
      <c r="AA350" s="162"/>
      <c r="AB350" s="162"/>
      <c r="AC350" s="162"/>
      <c r="AD350" s="162"/>
      <c r="AE350" s="162"/>
      <c r="AF350" s="162"/>
      <c r="AG350" s="162"/>
      <c r="AH350" s="162"/>
      <c r="AI350" s="162"/>
      <c r="AJ350" s="162"/>
      <c r="AK350" s="162"/>
      <c r="AL350" s="162"/>
      <c r="AM350" s="162"/>
      <c r="AN350" s="162"/>
      <c r="AO350" s="162"/>
      <c r="AP350" s="162"/>
      <c r="AQ350" s="162"/>
      <c r="AR350" s="162"/>
      <c r="AS350" s="162"/>
      <c r="AT350" s="162"/>
      <c r="AU350" s="162"/>
      <c r="AV350" s="162"/>
      <c r="AW350" s="162"/>
      <c r="AX350" s="162"/>
      <c r="AY350" s="162"/>
      <c r="AZ350" s="162"/>
      <c r="BA350" s="162"/>
      <c r="BB350" s="162"/>
      <c r="BC350" s="162"/>
      <c r="BD350" s="162"/>
      <c r="BE350" s="162"/>
      <c r="BF350" s="162"/>
      <c r="BG350" s="162"/>
      <c r="BH350" s="162"/>
      <c r="BI350" s="162"/>
      <c r="BJ350" s="162"/>
      <c r="BK350" s="162"/>
      <c r="BL350" s="162"/>
      <c r="BM350" s="163">
        <v>16</v>
      </c>
    </row>
    <row r="351" spans="1:65">
      <c r="A351" s="28"/>
      <c r="B351" s="19">
        <v>1</v>
      </c>
      <c r="C351" s="9">
        <v>4</v>
      </c>
      <c r="D351" s="165">
        <v>11.5</v>
      </c>
      <c r="E351" s="165">
        <v>19.5</v>
      </c>
      <c r="F351" s="165">
        <v>21.9</v>
      </c>
      <c r="G351" s="165">
        <v>17.899999999999999</v>
      </c>
      <c r="H351" s="165">
        <v>33.9</v>
      </c>
      <c r="I351" s="164">
        <v>0.2</v>
      </c>
      <c r="J351" s="165">
        <v>24.4</v>
      </c>
      <c r="K351" s="165">
        <v>39.5</v>
      </c>
      <c r="L351" s="164" t="s">
        <v>180</v>
      </c>
      <c r="M351" s="165">
        <v>25.6</v>
      </c>
      <c r="N351" s="161"/>
      <c r="O351" s="162"/>
      <c r="P351" s="162"/>
      <c r="Q351" s="162"/>
      <c r="R351" s="162"/>
      <c r="S351" s="162"/>
      <c r="T351" s="162"/>
      <c r="U351" s="162"/>
      <c r="V351" s="162"/>
      <c r="W351" s="162"/>
      <c r="X351" s="162"/>
      <c r="Y351" s="162"/>
      <c r="Z351" s="162"/>
      <c r="AA351" s="162"/>
      <c r="AB351" s="162"/>
      <c r="AC351" s="162"/>
      <c r="AD351" s="162"/>
      <c r="AE351" s="162"/>
      <c r="AF351" s="162"/>
      <c r="AG351" s="162"/>
      <c r="AH351" s="162"/>
      <c r="AI351" s="162"/>
      <c r="AJ351" s="162"/>
      <c r="AK351" s="162"/>
      <c r="AL351" s="162"/>
      <c r="AM351" s="162"/>
      <c r="AN351" s="162"/>
      <c r="AO351" s="162"/>
      <c r="AP351" s="162"/>
      <c r="AQ351" s="162"/>
      <c r="AR351" s="162"/>
      <c r="AS351" s="162"/>
      <c r="AT351" s="162"/>
      <c r="AU351" s="162"/>
      <c r="AV351" s="162"/>
      <c r="AW351" s="162"/>
      <c r="AX351" s="162"/>
      <c r="AY351" s="162"/>
      <c r="AZ351" s="162"/>
      <c r="BA351" s="162"/>
      <c r="BB351" s="162"/>
      <c r="BC351" s="162"/>
      <c r="BD351" s="162"/>
      <c r="BE351" s="162"/>
      <c r="BF351" s="162"/>
      <c r="BG351" s="162"/>
      <c r="BH351" s="162"/>
      <c r="BI351" s="162"/>
      <c r="BJ351" s="162"/>
      <c r="BK351" s="162"/>
      <c r="BL351" s="162"/>
      <c r="BM351" s="163">
        <v>23.5885416666667</v>
      </c>
    </row>
    <row r="352" spans="1:65">
      <c r="A352" s="28"/>
      <c r="B352" s="19">
        <v>1</v>
      </c>
      <c r="C352" s="9">
        <v>5</v>
      </c>
      <c r="D352" s="165">
        <v>11.3</v>
      </c>
      <c r="E352" s="165">
        <v>19.8</v>
      </c>
      <c r="F352" s="165">
        <v>21.6</v>
      </c>
      <c r="G352" s="165">
        <v>24.5</v>
      </c>
      <c r="H352" s="165">
        <v>33.6</v>
      </c>
      <c r="I352" s="164">
        <v>0.22911036481926575</v>
      </c>
      <c r="J352" s="165">
        <v>23.4</v>
      </c>
      <c r="K352" s="165">
        <v>36.799999999999997</v>
      </c>
      <c r="L352" s="164" t="s">
        <v>180</v>
      </c>
      <c r="M352" s="165">
        <v>25.07</v>
      </c>
      <c r="N352" s="161"/>
      <c r="O352" s="162"/>
      <c r="P352" s="162"/>
      <c r="Q352" s="162"/>
      <c r="R352" s="162"/>
      <c r="S352" s="162"/>
      <c r="T352" s="162"/>
      <c r="U352" s="162"/>
      <c r="V352" s="162"/>
      <c r="W352" s="162"/>
      <c r="X352" s="162"/>
      <c r="Y352" s="162"/>
      <c r="Z352" s="162"/>
      <c r="AA352" s="162"/>
      <c r="AB352" s="162"/>
      <c r="AC352" s="162"/>
      <c r="AD352" s="162"/>
      <c r="AE352" s="162"/>
      <c r="AF352" s="162"/>
      <c r="AG352" s="162"/>
      <c r="AH352" s="162"/>
      <c r="AI352" s="162"/>
      <c r="AJ352" s="162"/>
      <c r="AK352" s="162"/>
      <c r="AL352" s="162"/>
      <c r="AM352" s="162"/>
      <c r="AN352" s="162"/>
      <c r="AO352" s="162"/>
      <c r="AP352" s="162"/>
      <c r="AQ352" s="162"/>
      <c r="AR352" s="162"/>
      <c r="AS352" s="162"/>
      <c r="AT352" s="162"/>
      <c r="AU352" s="162"/>
      <c r="AV352" s="162"/>
      <c r="AW352" s="162"/>
      <c r="AX352" s="162"/>
      <c r="AY352" s="162"/>
      <c r="AZ352" s="162"/>
      <c r="BA352" s="162"/>
      <c r="BB352" s="162"/>
      <c r="BC352" s="162"/>
      <c r="BD352" s="162"/>
      <c r="BE352" s="162"/>
      <c r="BF352" s="162"/>
      <c r="BG352" s="162"/>
      <c r="BH352" s="162"/>
      <c r="BI352" s="162"/>
      <c r="BJ352" s="162"/>
      <c r="BK352" s="162"/>
      <c r="BL352" s="162"/>
      <c r="BM352" s="163">
        <v>31</v>
      </c>
    </row>
    <row r="353" spans="1:65">
      <c r="A353" s="28"/>
      <c r="B353" s="19">
        <v>1</v>
      </c>
      <c r="C353" s="9">
        <v>6</v>
      </c>
      <c r="D353" s="174">
        <v>20.3</v>
      </c>
      <c r="E353" s="165">
        <v>19.25</v>
      </c>
      <c r="F353" s="165">
        <v>20.6</v>
      </c>
      <c r="G353" s="165">
        <v>24</v>
      </c>
      <c r="H353" s="165">
        <v>32.700000000000003</v>
      </c>
      <c r="I353" s="164">
        <v>0.2</v>
      </c>
      <c r="J353" s="165">
        <v>24.4</v>
      </c>
      <c r="K353" s="165">
        <v>36.1</v>
      </c>
      <c r="L353" s="164" t="s">
        <v>180</v>
      </c>
      <c r="M353" s="165">
        <v>23.62</v>
      </c>
      <c r="N353" s="161"/>
      <c r="O353" s="162"/>
      <c r="P353" s="162"/>
      <c r="Q353" s="162"/>
      <c r="R353" s="162"/>
      <c r="S353" s="162"/>
      <c r="T353" s="162"/>
      <c r="U353" s="162"/>
      <c r="V353" s="162"/>
      <c r="W353" s="162"/>
      <c r="X353" s="162"/>
      <c r="Y353" s="162"/>
      <c r="Z353" s="162"/>
      <c r="AA353" s="162"/>
      <c r="AB353" s="162"/>
      <c r="AC353" s="162"/>
      <c r="AD353" s="162"/>
      <c r="AE353" s="162"/>
      <c r="AF353" s="162"/>
      <c r="AG353" s="162"/>
      <c r="AH353" s="162"/>
      <c r="AI353" s="162"/>
      <c r="AJ353" s="162"/>
      <c r="AK353" s="162"/>
      <c r="AL353" s="162"/>
      <c r="AM353" s="162"/>
      <c r="AN353" s="162"/>
      <c r="AO353" s="162"/>
      <c r="AP353" s="162"/>
      <c r="AQ353" s="162"/>
      <c r="AR353" s="162"/>
      <c r="AS353" s="162"/>
      <c r="AT353" s="162"/>
      <c r="AU353" s="162"/>
      <c r="AV353" s="162"/>
      <c r="AW353" s="162"/>
      <c r="AX353" s="162"/>
      <c r="AY353" s="162"/>
      <c r="AZ353" s="162"/>
      <c r="BA353" s="162"/>
      <c r="BB353" s="162"/>
      <c r="BC353" s="162"/>
      <c r="BD353" s="162"/>
      <c r="BE353" s="162"/>
      <c r="BF353" s="162"/>
      <c r="BG353" s="162"/>
      <c r="BH353" s="162"/>
      <c r="BI353" s="162"/>
      <c r="BJ353" s="162"/>
      <c r="BK353" s="162"/>
      <c r="BL353" s="162"/>
      <c r="BM353" s="166"/>
    </row>
    <row r="354" spans="1:65">
      <c r="A354" s="28"/>
      <c r="B354" s="20" t="s">
        <v>200</v>
      </c>
      <c r="C354" s="12"/>
      <c r="D354" s="167">
        <v>13.125</v>
      </c>
      <c r="E354" s="167">
        <v>20.016666666666666</v>
      </c>
      <c r="F354" s="167">
        <v>19.258333333333329</v>
      </c>
      <c r="G354" s="167">
        <v>19.833333333333332</v>
      </c>
      <c r="H354" s="167">
        <v>33.9</v>
      </c>
      <c r="I354" s="167">
        <v>0.21494925796663492</v>
      </c>
      <c r="J354" s="167">
        <v>24.133333333333336</v>
      </c>
      <c r="K354" s="167">
        <v>35.866666666666667</v>
      </c>
      <c r="L354" s="167" t="s">
        <v>506</v>
      </c>
      <c r="M354" s="167">
        <v>24.566666666666666</v>
      </c>
      <c r="N354" s="161"/>
      <c r="O354" s="162"/>
      <c r="P354" s="162"/>
      <c r="Q354" s="162"/>
      <c r="R354" s="162"/>
      <c r="S354" s="162"/>
      <c r="T354" s="162"/>
      <c r="U354" s="162"/>
      <c r="V354" s="162"/>
      <c r="W354" s="162"/>
      <c r="X354" s="162"/>
      <c r="Y354" s="162"/>
      <c r="Z354" s="162"/>
      <c r="AA354" s="162"/>
      <c r="AB354" s="162"/>
      <c r="AC354" s="162"/>
      <c r="AD354" s="162"/>
      <c r="AE354" s="162"/>
      <c r="AF354" s="162"/>
      <c r="AG354" s="162"/>
      <c r="AH354" s="162"/>
      <c r="AI354" s="162"/>
      <c r="AJ354" s="162"/>
      <c r="AK354" s="162"/>
      <c r="AL354" s="162"/>
      <c r="AM354" s="162"/>
      <c r="AN354" s="162"/>
      <c r="AO354" s="162"/>
      <c r="AP354" s="162"/>
      <c r="AQ354" s="162"/>
      <c r="AR354" s="162"/>
      <c r="AS354" s="162"/>
      <c r="AT354" s="162"/>
      <c r="AU354" s="162"/>
      <c r="AV354" s="162"/>
      <c r="AW354" s="162"/>
      <c r="AX354" s="162"/>
      <c r="AY354" s="162"/>
      <c r="AZ354" s="162"/>
      <c r="BA354" s="162"/>
      <c r="BB354" s="162"/>
      <c r="BC354" s="162"/>
      <c r="BD354" s="162"/>
      <c r="BE354" s="162"/>
      <c r="BF354" s="162"/>
      <c r="BG354" s="162"/>
      <c r="BH354" s="162"/>
      <c r="BI354" s="162"/>
      <c r="BJ354" s="162"/>
      <c r="BK354" s="162"/>
      <c r="BL354" s="162"/>
      <c r="BM354" s="166"/>
    </row>
    <row r="355" spans="1:65">
      <c r="A355" s="28"/>
      <c r="B355" s="3" t="s">
        <v>201</v>
      </c>
      <c r="C355" s="27"/>
      <c r="D355" s="165">
        <v>11.775</v>
      </c>
      <c r="E355" s="165">
        <v>19.475000000000001</v>
      </c>
      <c r="F355" s="165">
        <v>19.149999999999999</v>
      </c>
      <c r="G355" s="165">
        <v>18</v>
      </c>
      <c r="H355" s="165">
        <v>33.799999999999997</v>
      </c>
      <c r="I355" s="165">
        <v>0.2</v>
      </c>
      <c r="J355" s="165">
        <v>24.25</v>
      </c>
      <c r="K355" s="165">
        <v>35.5</v>
      </c>
      <c r="L355" s="165" t="s">
        <v>506</v>
      </c>
      <c r="M355" s="165">
        <v>24.71</v>
      </c>
      <c r="N355" s="161"/>
      <c r="O355" s="162"/>
      <c r="P355" s="162"/>
      <c r="Q355" s="162"/>
      <c r="R355" s="162"/>
      <c r="S355" s="162"/>
      <c r="T355" s="162"/>
      <c r="U355" s="162"/>
      <c r="V355" s="162"/>
      <c r="W355" s="162"/>
      <c r="X355" s="162"/>
      <c r="Y355" s="162"/>
      <c r="Z355" s="162"/>
      <c r="AA355" s="162"/>
      <c r="AB355" s="162"/>
      <c r="AC355" s="162"/>
      <c r="AD355" s="162"/>
      <c r="AE355" s="162"/>
      <c r="AF355" s="162"/>
      <c r="AG355" s="162"/>
      <c r="AH355" s="162"/>
      <c r="AI355" s="162"/>
      <c r="AJ355" s="162"/>
      <c r="AK355" s="162"/>
      <c r="AL355" s="162"/>
      <c r="AM355" s="162"/>
      <c r="AN355" s="162"/>
      <c r="AO355" s="162"/>
      <c r="AP355" s="162"/>
      <c r="AQ355" s="162"/>
      <c r="AR355" s="162"/>
      <c r="AS355" s="162"/>
      <c r="AT355" s="162"/>
      <c r="AU355" s="162"/>
      <c r="AV355" s="162"/>
      <c r="AW355" s="162"/>
      <c r="AX355" s="162"/>
      <c r="AY355" s="162"/>
      <c r="AZ355" s="162"/>
      <c r="BA355" s="162"/>
      <c r="BB355" s="162"/>
      <c r="BC355" s="162"/>
      <c r="BD355" s="162"/>
      <c r="BE355" s="162"/>
      <c r="BF355" s="162"/>
      <c r="BG355" s="162"/>
      <c r="BH355" s="162"/>
      <c r="BI355" s="162"/>
      <c r="BJ355" s="162"/>
      <c r="BK355" s="162"/>
      <c r="BL355" s="162"/>
      <c r="BM355" s="166"/>
    </row>
    <row r="356" spans="1:65">
      <c r="A356" s="28"/>
      <c r="B356" s="3" t="s">
        <v>202</v>
      </c>
      <c r="C356" s="27"/>
      <c r="D356" s="165">
        <v>3.5284203264350524</v>
      </c>
      <c r="E356" s="165">
        <v>1.3771952173409068</v>
      </c>
      <c r="F356" s="165">
        <v>2.3686318132345492</v>
      </c>
      <c r="G356" s="165">
        <v>3.4418987008142343</v>
      </c>
      <c r="H356" s="165">
        <v>0.79246451024635678</v>
      </c>
      <c r="I356" s="165">
        <v>2.5207522108207092E-2</v>
      </c>
      <c r="J356" s="165">
        <v>0.40824829046386313</v>
      </c>
      <c r="K356" s="165">
        <v>2.1360399496888318</v>
      </c>
      <c r="L356" s="165" t="s">
        <v>506</v>
      </c>
      <c r="M356" s="165">
        <v>0.91401677592190078</v>
      </c>
      <c r="N356" s="161"/>
      <c r="O356" s="162"/>
      <c r="P356" s="162"/>
      <c r="Q356" s="162"/>
      <c r="R356" s="162"/>
      <c r="S356" s="162"/>
      <c r="T356" s="162"/>
      <c r="U356" s="162"/>
      <c r="V356" s="162"/>
      <c r="W356" s="162"/>
      <c r="X356" s="162"/>
      <c r="Y356" s="162"/>
      <c r="Z356" s="162"/>
      <c r="AA356" s="162"/>
      <c r="AB356" s="162"/>
      <c r="AC356" s="162"/>
      <c r="AD356" s="162"/>
      <c r="AE356" s="162"/>
      <c r="AF356" s="162"/>
      <c r="AG356" s="162"/>
      <c r="AH356" s="162"/>
      <c r="AI356" s="162"/>
      <c r="AJ356" s="162"/>
      <c r="AK356" s="162"/>
      <c r="AL356" s="162"/>
      <c r="AM356" s="162"/>
      <c r="AN356" s="162"/>
      <c r="AO356" s="162"/>
      <c r="AP356" s="162"/>
      <c r="AQ356" s="162"/>
      <c r="AR356" s="162"/>
      <c r="AS356" s="162"/>
      <c r="AT356" s="162"/>
      <c r="AU356" s="162"/>
      <c r="AV356" s="162"/>
      <c r="AW356" s="162"/>
      <c r="AX356" s="162"/>
      <c r="AY356" s="162"/>
      <c r="AZ356" s="162"/>
      <c r="BA356" s="162"/>
      <c r="BB356" s="162"/>
      <c r="BC356" s="162"/>
      <c r="BD356" s="162"/>
      <c r="BE356" s="162"/>
      <c r="BF356" s="162"/>
      <c r="BG356" s="162"/>
      <c r="BH356" s="162"/>
      <c r="BI356" s="162"/>
      <c r="BJ356" s="162"/>
      <c r="BK356" s="162"/>
      <c r="BL356" s="162"/>
      <c r="BM356" s="166"/>
    </row>
    <row r="357" spans="1:65">
      <c r="A357" s="28"/>
      <c r="B357" s="3" t="s">
        <v>85</v>
      </c>
      <c r="C357" s="27"/>
      <c r="D357" s="13">
        <v>0.26883202487124208</v>
      </c>
      <c r="E357" s="13">
        <v>6.8802425512451637E-2</v>
      </c>
      <c r="F357" s="13">
        <v>0.1229925649451086</v>
      </c>
      <c r="G357" s="13">
        <v>0.1735411109654236</v>
      </c>
      <c r="H357" s="13">
        <v>2.3376534225556248E-2</v>
      </c>
      <c r="I357" s="13">
        <v>0.11727196616849862</v>
      </c>
      <c r="J357" s="13">
        <v>1.6916365626955653E-2</v>
      </c>
      <c r="K357" s="13">
        <v>5.9555017184632859E-2</v>
      </c>
      <c r="L357" s="13" t="s">
        <v>506</v>
      </c>
      <c r="M357" s="13">
        <v>3.7205567540918624E-2</v>
      </c>
      <c r="N357" s="96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203</v>
      </c>
      <c r="C358" s="27"/>
      <c r="D358" s="13">
        <v>-0.44358578052550313</v>
      </c>
      <c r="E358" s="13">
        <v>-0.15142415544270382</v>
      </c>
      <c r="F358" s="13">
        <v>-0.18357253256789707</v>
      </c>
      <c r="G358" s="13">
        <v>-0.15919629057187146</v>
      </c>
      <c r="H358" s="13">
        <v>0.4371384411569863</v>
      </c>
      <c r="I358" s="13">
        <v>-0.99088755629728553</v>
      </c>
      <c r="J358" s="13">
        <v>2.3095606094059251E-2</v>
      </c>
      <c r="K358" s="13">
        <v>0.52051225436078385</v>
      </c>
      <c r="L358" s="13" t="s">
        <v>506</v>
      </c>
      <c r="M358" s="13">
        <v>4.1466107308455236E-2</v>
      </c>
      <c r="N358" s="96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204</v>
      </c>
      <c r="C359" s="45"/>
      <c r="D359" s="43">
        <v>0.8</v>
      </c>
      <c r="E359" s="43">
        <v>0.01</v>
      </c>
      <c r="F359" s="43">
        <v>0.08</v>
      </c>
      <c r="G359" s="43">
        <v>0.01</v>
      </c>
      <c r="H359" s="43">
        <v>1.65</v>
      </c>
      <c r="I359" s="43">
        <v>2.3199999999999998</v>
      </c>
      <c r="J359" s="43">
        <v>0.5</v>
      </c>
      <c r="K359" s="43">
        <v>1.88</v>
      </c>
      <c r="L359" s="43">
        <v>2.35</v>
      </c>
      <c r="M359" s="43">
        <v>0.55000000000000004</v>
      </c>
      <c r="N359" s="96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BM360" s="53"/>
    </row>
    <row r="361" spans="1:65" ht="15">
      <c r="B361" s="8" t="s">
        <v>467</v>
      </c>
      <c r="BM361" s="26" t="s">
        <v>66</v>
      </c>
    </row>
    <row r="362" spans="1:65" ht="15">
      <c r="A362" s="24" t="s">
        <v>8</v>
      </c>
      <c r="B362" s="18" t="s">
        <v>112</v>
      </c>
      <c r="C362" s="15" t="s">
        <v>113</v>
      </c>
      <c r="D362" s="16" t="s">
        <v>194</v>
      </c>
      <c r="E362" s="17" t="s">
        <v>194</v>
      </c>
      <c r="F362" s="17" t="s">
        <v>194</v>
      </c>
      <c r="G362" s="17" t="s">
        <v>194</v>
      </c>
      <c r="H362" s="17" t="s">
        <v>194</v>
      </c>
      <c r="I362" s="17" t="s">
        <v>194</v>
      </c>
      <c r="J362" s="17" t="s">
        <v>194</v>
      </c>
      <c r="K362" s="17" t="s">
        <v>194</v>
      </c>
      <c r="L362" s="17" t="s">
        <v>194</v>
      </c>
      <c r="M362" s="17" t="s">
        <v>194</v>
      </c>
      <c r="N362" s="96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195</v>
      </c>
      <c r="C363" s="9" t="s">
        <v>195</v>
      </c>
      <c r="D363" s="94" t="s">
        <v>205</v>
      </c>
      <c r="E363" s="95" t="s">
        <v>229</v>
      </c>
      <c r="F363" s="95" t="s">
        <v>230</v>
      </c>
      <c r="G363" s="95" t="s">
        <v>231</v>
      </c>
      <c r="H363" s="95" t="s">
        <v>232</v>
      </c>
      <c r="I363" s="95" t="s">
        <v>241</v>
      </c>
      <c r="J363" s="95" t="s">
        <v>196</v>
      </c>
      <c r="K363" s="95" t="s">
        <v>242</v>
      </c>
      <c r="L363" s="95" t="s">
        <v>222</v>
      </c>
      <c r="M363" s="95" t="s">
        <v>207</v>
      </c>
      <c r="N363" s="96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243</v>
      </c>
      <c r="E364" s="11" t="s">
        <v>243</v>
      </c>
      <c r="F364" s="11" t="s">
        <v>243</v>
      </c>
      <c r="G364" s="11" t="s">
        <v>243</v>
      </c>
      <c r="H364" s="11" t="s">
        <v>243</v>
      </c>
      <c r="I364" s="11" t="s">
        <v>243</v>
      </c>
      <c r="J364" s="11" t="s">
        <v>243</v>
      </c>
      <c r="K364" s="11" t="s">
        <v>244</v>
      </c>
      <c r="L364" s="11" t="s">
        <v>243</v>
      </c>
      <c r="M364" s="11" t="s">
        <v>243</v>
      </c>
      <c r="N364" s="96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96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8">
        <v>1</v>
      </c>
      <c r="C366" s="14">
        <v>1</v>
      </c>
      <c r="D366" s="160">
        <v>14.8</v>
      </c>
      <c r="E366" s="160">
        <v>14.2</v>
      </c>
      <c r="F366" s="160">
        <v>14.3</v>
      </c>
      <c r="G366" s="160">
        <v>12</v>
      </c>
      <c r="H366" s="160">
        <v>15.400000000000002</v>
      </c>
      <c r="I366" s="160">
        <v>14.427070396377633</v>
      </c>
      <c r="J366" s="160">
        <v>14.5</v>
      </c>
      <c r="K366" s="159">
        <v>0.74</v>
      </c>
      <c r="L366" s="160">
        <v>11.41</v>
      </c>
      <c r="M366" s="159">
        <v>40</v>
      </c>
      <c r="N366" s="161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  <c r="AE366" s="162"/>
      <c r="AF366" s="162"/>
      <c r="AG366" s="162"/>
      <c r="AH366" s="162"/>
      <c r="AI366" s="162"/>
      <c r="AJ366" s="162"/>
      <c r="AK366" s="162"/>
      <c r="AL366" s="162"/>
      <c r="AM366" s="162"/>
      <c r="AN366" s="162"/>
      <c r="AO366" s="162"/>
      <c r="AP366" s="162"/>
      <c r="AQ366" s="162"/>
      <c r="AR366" s="162"/>
      <c r="AS366" s="162"/>
      <c r="AT366" s="162"/>
      <c r="AU366" s="162"/>
      <c r="AV366" s="162"/>
      <c r="AW366" s="162"/>
      <c r="AX366" s="162"/>
      <c r="AY366" s="162"/>
      <c r="AZ366" s="162"/>
      <c r="BA366" s="162"/>
      <c r="BB366" s="162"/>
      <c r="BC366" s="162"/>
      <c r="BD366" s="162"/>
      <c r="BE366" s="162"/>
      <c r="BF366" s="162"/>
      <c r="BG366" s="162"/>
      <c r="BH366" s="162"/>
      <c r="BI366" s="162"/>
      <c r="BJ366" s="162"/>
      <c r="BK366" s="162"/>
      <c r="BL366" s="162"/>
      <c r="BM366" s="163">
        <v>1</v>
      </c>
    </row>
    <row r="367" spans="1:65">
      <c r="A367" s="28"/>
      <c r="B367" s="19">
        <v>1</v>
      </c>
      <c r="C367" s="9">
        <v>2</v>
      </c>
      <c r="D367" s="165">
        <v>16.7</v>
      </c>
      <c r="E367" s="165">
        <v>13.3</v>
      </c>
      <c r="F367" s="165">
        <v>13.8</v>
      </c>
      <c r="G367" s="165">
        <v>10.9</v>
      </c>
      <c r="H367" s="165">
        <v>14.5</v>
      </c>
      <c r="I367" s="165">
        <v>15.475329127735435</v>
      </c>
      <c r="J367" s="165">
        <v>12</v>
      </c>
      <c r="K367" s="164">
        <v>0.73</v>
      </c>
      <c r="L367" s="165">
        <v>16.559999999999999</v>
      </c>
      <c r="M367" s="164">
        <v>42</v>
      </c>
      <c r="N367" s="161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  <c r="AG367" s="162"/>
      <c r="AH367" s="162"/>
      <c r="AI367" s="162"/>
      <c r="AJ367" s="162"/>
      <c r="AK367" s="162"/>
      <c r="AL367" s="162"/>
      <c r="AM367" s="162"/>
      <c r="AN367" s="162"/>
      <c r="AO367" s="162"/>
      <c r="AP367" s="162"/>
      <c r="AQ367" s="162"/>
      <c r="AR367" s="162"/>
      <c r="AS367" s="162"/>
      <c r="AT367" s="162"/>
      <c r="AU367" s="162"/>
      <c r="AV367" s="162"/>
      <c r="AW367" s="162"/>
      <c r="AX367" s="162"/>
      <c r="AY367" s="162"/>
      <c r="AZ367" s="162"/>
      <c r="BA367" s="162"/>
      <c r="BB367" s="162"/>
      <c r="BC367" s="162"/>
      <c r="BD367" s="162"/>
      <c r="BE367" s="162"/>
      <c r="BF367" s="162"/>
      <c r="BG367" s="162"/>
      <c r="BH367" s="162"/>
      <c r="BI367" s="162"/>
      <c r="BJ367" s="162"/>
      <c r="BK367" s="162"/>
      <c r="BL367" s="162"/>
      <c r="BM367" s="163">
        <v>9</v>
      </c>
    </row>
    <row r="368" spans="1:65">
      <c r="A368" s="28"/>
      <c r="B368" s="19">
        <v>1</v>
      </c>
      <c r="C368" s="9">
        <v>3</v>
      </c>
      <c r="D368" s="165">
        <v>13.5</v>
      </c>
      <c r="E368" s="165">
        <v>14.1</v>
      </c>
      <c r="F368" s="165">
        <v>14.4</v>
      </c>
      <c r="G368" s="165">
        <v>12.8</v>
      </c>
      <c r="H368" s="165">
        <v>13.9</v>
      </c>
      <c r="I368" s="165">
        <v>14.394380338872834</v>
      </c>
      <c r="J368" s="165">
        <v>9.5</v>
      </c>
      <c r="K368" s="164">
        <v>0.76</v>
      </c>
      <c r="L368" s="165">
        <v>15.43</v>
      </c>
      <c r="M368" s="164">
        <v>42</v>
      </c>
      <c r="N368" s="161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  <c r="AE368" s="162"/>
      <c r="AF368" s="162"/>
      <c r="AG368" s="162"/>
      <c r="AH368" s="162"/>
      <c r="AI368" s="162"/>
      <c r="AJ368" s="162"/>
      <c r="AK368" s="162"/>
      <c r="AL368" s="162"/>
      <c r="AM368" s="162"/>
      <c r="AN368" s="162"/>
      <c r="AO368" s="162"/>
      <c r="AP368" s="162"/>
      <c r="AQ368" s="162"/>
      <c r="AR368" s="162"/>
      <c r="AS368" s="162"/>
      <c r="AT368" s="162"/>
      <c r="AU368" s="162"/>
      <c r="AV368" s="162"/>
      <c r="AW368" s="162"/>
      <c r="AX368" s="162"/>
      <c r="AY368" s="162"/>
      <c r="AZ368" s="162"/>
      <c r="BA368" s="162"/>
      <c r="BB368" s="162"/>
      <c r="BC368" s="162"/>
      <c r="BD368" s="162"/>
      <c r="BE368" s="162"/>
      <c r="BF368" s="162"/>
      <c r="BG368" s="162"/>
      <c r="BH368" s="162"/>
      <c r="BI368" s="162"/>
      <c r="BJ368" s="162"/>
      <c r="BK368" s="162"/>
      <c r="BL368" s="162"/>
      <c r="BM368" s="163">
        <v>16</v>
      </c>
    </row>
    <row r="369" spans="1:65">
      <c r="A369" s="28"/>
      <c r="B369" s="19">
        <v>1</v>
      </c>
      <c r="C369" s="9">
        <v>4</v>
      </c>
      <c r="D369" s="165">
        <v>17.600000000000001</v>
      </c>
      <c r="E369" s="165">
        <v>13.6</v>
      </c>
      <c r="F369" s="165">
        <v>14.7</v>
      </c>
      <c r="G369" s="165">
        <v>12.8</v>
      </c>
      <c r="H369" s="165">
        <v>15</v>
      </c>
      <c r="I369" s="165">
        <v>12.289053030642734</v>
      </c>
      <c r="J369" s="165">
        <v>16.899999999999999</v>
      </c>
      <c r="K369" s="164">
        <v>0.82</v>
      </c>
      <c r="L369" s="165">
        <v>11.32</v>
      </c>
      <c r="M369" s="164">
        <v>42</v>
      </c>
      <c r="N369" s="161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  <c r="AE369" s="162"/>
      <c r="AF369" s="162"/>
      <c r="AG369" s="162"/>
      <c r="AH369" s="162"/>
      <c r="AI369" s="162"/>
      <c r="AJ369" s="162"/>
      <c r="AK369" s="162"/>
      <c r="AL369" s="162"/>
      <c r="AM369" s="162"/>
      <c r="AN369" s="162"/>
      <c r="AO369" s="162"/>
      <c r="AP369" s="162"/>
      <c r="AQ369" s="162"/>
      <c r="AR369" s="162"/>
      <c r="AS369" s="162"/>
      <c r="AT369" s="162"/>
      <c r="AU369" s="162"/>
      <c r="AV369" s="162"/>
      <c r="AW369" s="162"/>
      <c r="AX369" s="162"/>
      <c r="AY369" s="162"/>
      <c r="AZ369" s="162"/>
      <c r="BA369" s="162"/>
      <c r="BB369" s="162"/>
      <c r="BC369" s="162"/>
      <c r="BD369" s="162"/>
      <c r="BE369" s="162"/>
      <c r="BF369" s="162"/>
      <c r="BG369" s="162"/>
      <c r="BH369" s="162"/>
      <c r="BI369" s="162"/>
      <c r="BJ369" s="162"/>
      <c r="BK369" s="162"/>
      <c r="BL369" s="162"/>
      <c r="BM369" s="163">
        <v>14.404892535030625</v>
      </c>
    </row>
    <row r="370" spans="1:65">
      <c r="A370" s="28"/>
      <c r="B370" s="19">
        <v>1</v>
      </c>
      <c r="C370" s="9">
        <v>5</v>
      </c>
      <c r="D370" s="165">
        <v>14.3</v>
      </c>
      <c r="E370" s="165">
        <v>14.5</v>
      </c>
      <c r="F370" s="165">
        <v>14.6</v>
      </c>
      <c r="G370" s="165">
        <v>15.6</v>
      </c>
      <c r="H370" s="165">
        <v>15.6</v>
      </c>
      <c r="I370" s="165">
        <v>14.076215177794033</v>
      </c>
      <c r="J370" s="165">
        <v>16.899999999999999</v>
      </c>
      <c r="K370" s="164">
        <v>0.63</v>
      </c>
      <c r="L370" s="165">
        <v>20.010000000000002</v>
      </c>
      <c r="M370" s="164">
        <v>42</v>
      </c>
      <c r="N370" s="161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  <c r="AE370" s="162"/>
      <c r="AF370" s="162"/>
      <c r="AG370" s="162"/>
      <c r="AH370" s="162"/>
      <c r="AI370" s="162"/>
      <c r="AJ370" s="162"/>
      <c r="AK370" s="162"/>
      <c r="AL370" s="162"/>
      <c r="AM370" s="162"/>
      <c r="AN370" s="162"/>
      <c r="AO370" s="162"/>
      <c r="AP370" s="162"/>
      <c r="AQ370" s="162"/>
      <c r="AR370" s="162"/>
      <c r="AS370" s="162"/>
      <c r="AT370" s="162"/>
      <c r="AU370" s="162"/>
      <c r="AV370" s="162"/>
      <c r="AW370" s="162"/>
      <c r="AX370" s="162"/>
      <c r="AY370" s="162"/>
      <c r="AZ370" s="162"/>
      <c r="BA370" s="162"/>
      <c r="BB370" s="162"/>
      <c r="BC370" s="162"/>
      <c r="BD370" s="162"/>
      <c r="BE370" s="162"/>
      <c r="BF370" s="162"/>
      <c r="BG370" s="162"/>
      <c r="BH370" s="162"/>
      <c r="BI370" s="162"/>
      <c r="BJ370" s="162"/>
      <c r="BK370" s="162"/>
      <c r="BL370" s="162"/>
      <c r="BM370" s="163">
        <v>78</v>
      </c>
    </row>
    <row r="371" spans="1:65">
      <c r="A371" s="28"/>
      <c r="B371" s="19">
        <v>1</v>
      </c>
      <c r="C371" s="9">
        <v>6</v>
      </c>
      <c r="D371" s="165">
        <v>15</v>
      </c>
      <c r="E371" s="165">
        <v>13.7</v>
      </c>
      <c r="F371" s="174">
        <v>12.7</v>
      </c>
      <c r="G371" s="165">
        <v>13.8</v>
      </c>
      <c r="H371" s="165">
        <v>14.7</v>
      </c>
      <c r="I371" s="165">
        <v>12.942793610047234</v>
      </c>
      <c r="J371" s="165">
        <v>17.399999999999999</v>
      </c>
      <c r="K371" s="164">
        <v>0.69</v>
      </c>
      <c r="L371" s="165">
        <v>17.440000000000001</v>
      </c>
      <c r="M371" s="164">
        <v>40</v>
      </c>
      <c r="N371" s="161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  <c r="AE371" s="162"/>
      <c r="AF371" s="162"/>
      <c r="AG371" s="162"/>
      <c r="AH371" s="162"/>
      <c r="AI371" s="162"/>
      <c r="AJ371" s="162"/>
      <c r="AK371" s="162"/>
      <c r="AL371" s="162"/>
      <c r="AM371" s="162"/>
      <c r="AN371" s="162"/>
      <c r="AO371" s="162"/>
      <c r="AP371" s="162"/>
      <c r="AQ371" s="162"/>
      <c r="AR371" s="162"/>
      <c r="AS371" s="162"/>
      <c r="AT371" s="162"/>
      <c r="AU371" s="162"/>
      <c r="AV371" s="162"/>
      <c r="AW371" s="162"/>
      <c r="AX371" s="162"/>
      <c r="AY371" s="162"/>
      <c r="AZ371" s="162"/>
      <c r="BA371" s="162"/>
      <c r="BB371" s="162"/>
      <c r="BC371" s="162"/>
      <c r="BD371" s="162"/>
      <c r="BE371" s="162"/>
      <c r="BF371" s="162"/>
      <c r="BG371" s="162"/>
      <c r="BH371" s="162"/>
      <c r="BI371" s="162"/>
      <c r="BJ371" s="162"/>
      <c r="BK371" s="162"/>
      <c r="BL371" s="162"/>
      <c r="BM371" s="166"/>
    </row>
    <row r="372" spans="1:65">
      <c r="A372" s="28"/>
      <c r="B372" s="20" t="s">
        <v>200</v>
      </c>
      <c r="C372" s="12"/>
      <c r="D372" s="167">
        <v>15.316666666666668</v>
      </c>
      <c r="E372" s="167">
        <v>13.9</v>
      </c>
      <c r="F372" s="167">
        <v>14.083333333333334</v>
      </c>
      <c r="G372" s="167">
        <v>12.983333333333333</v>
      </c>
      <c r="H372" s="167">
        <v>14.850000000000001</v>
      </c>
      <c r="I372" s="167">
        <v>13.934140280244984</v>
      </c>
      <c r="J372" s="167">
        <v>14.533333333333331</v>
      </c>
      <c r="K372" s="167">
        <v>0.72833333333333317</v>
      </c>
      <c r="L372" s="167">
        <v>15.361666666666666</v>
      </c>
      <c r="M372" s="167">
        <v>41.333333333333336</v>
      </c>
      <c r="N372" s="161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  <c r="AG372" s="162"/>
      <c r="AH372" s="162"/>
      <c r="AI372" s="162"/>
      <c r="AJ372" s="162"/>
      <c r="AK372" s="162"/>
      <c r="AL372" s="162"/>
      <c r="AM372" s="162"/>
      <c r="AN372" s="162"/>
      <c r="AO372" s="162"/>
      <c r="AP372" s="162"/>
      <c r="AQ372" s="162"/>
      <c r="AR372" s="162"/>
      <c r="AS372" s="162"/>
      <c r="AT372" s="162"/>
      <c r="AU372" s="162"/>
      <c r="AV372" s="162"/>
      <c r="AW372" s="162"/>
      <c r="AX372" s="162"/>
      <c r="AY372" s="162"/>
      <c r="AZ372" s="162"/>
      <c r="BA372" s="162"/>
      <c r="BB372" s="162"/>
      <c r="BC372" s="162"/>
      <c r="BD372" s="162"/>
      <c r="BE372" s="162"/>
      <c r="BF372" s="162"/>
      <c r="BG372" s="162"/>
      <c r="BH372" s="162"/>
      <c r="BI372" s="162"/>
      <c r="BJ372" s="162"/>
      <c r="BK372" s="162"/>
      <c r="BL372" s="162"/>
      <c r="BM372" s="166"/>
    </row>
    <row r="373" spans="1:65">
      <c r="A373" s="28"/>
      <c r="B373" s="3" t="s">
        <v>201</v>
      </c>
      <c r="C373" s="27"/>
      <c r="D373" s="165">
        <v>14.9</v>
      </c>
      <c r="E373" s="165">
        <v>13.899999999999999</v>
      </c>
      <c r="F373" s="165">
        <v>14.350000000000001</v>
      </c>
      <c r="G373" s="165">
        <v>12.8</v>
      </c>
      <c r="H373" s="165">
        <v>14.85</v>
      </c>
      <c r="I373" s="165">
        <v>14.235297758333434</v>
      </c>
      <c r="J373" s="165">
        <v>15.7</v>
      </c>
      <c r="K373" s="165">
        <v>0.73499999999999999</v>
      </c>
      <c r="L373" s="165">
        <v>15.994999999999999</v>
      </c>
      <c r="M373" s="165">
        <v>42</v>
      </c>
      <c r="N373" s="161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  <c r="AG373" s="162"/>
      <c r="AH373" s="162"/>
      <c r="AI373" s="162"/>
      <c r="AJ373" s="162"/>
      <c r="AK373" s="162"/>
      <c r="AL373" s="162"/>
      <c r="AM373" s="162"/>
      <c r="AN373" s="162"/>
      <c r="AO373" s="162"/>
      <c r="AP373" s="162"/>
      <c r="AQ373" s="162"/>
      <c r="AR373" s="162"/>
      <c r="AS373" s="162"/>
      <c r="AT373" s="162"/>
      <c r="AU373" s="162"/>
      <c r="AV373" s="162"/>
      <c r="AW373" s="162"/>
      <c r="AX373" s="162"/>
      <c r="AY373" s="162"/>
      <c r="AZ373" s="162"/>
      <c r="BA373" s="162"/>
      <c r="BB373" s="162"/>
      <c r="BC373" s="162"/>
      <c r="BD373" s="162"/>
      <c r="BE373" s="162"/>
      <c r="BF373" s="162"/>
      <c r="BG373" s="162"/>
      <c r="BH373" s="162"/>
      <c r="BI373" s="162"/>
      <c r="BJ373" s="162"/>
      <c r="BK373" s="162"/>
      <c r="BL373" s="162"/>
      <c r="BM373" s="166"/>
    </row>
    <row r="374" spans="1:65">
      <c r="A374" s="28"/>
      <c r="B374" s="3" t="s">
        <v>202</v>
      </c>
      <c r="C374" s="27"/>
      <c r="D374" s="165">
        <v>1.5380723866797255</v>
      </c>
      <c r="E374" s="165">
        <v>0.44271887242357288</v>
      </c>
      <c r="F374" s="165">
        <v>0.74677082606825684</v>
      </c>
      <c r="G374" s="165">
        <v>1.6055113411828292</v>
      </c>
      <c r="H374" s="165">
        <v>0.62209324059983184</v>
      </c>
      <c r="I374" s="165">
        <v>1.1436196597133939</v>
      </c>
      <c r="J374" s="165">
        <v>3.1991665581314579</v>
      </c>
      <c r="K374" s="165">
        <v>6.4316923641190002E-2</v>
      </c>
      <c r="L374" s="165">
        <v>3.4443543178172997</v>
      </c>
      <c r="M374" s="165">
        <v>1.0327955589886444</v>
      </c>
      <c r="N374" s="161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  <c r="AG374" s="162"/>
      <c r="AH374" s="162"/>
      <c r="AI374" s="162"/>
      <c r="AJ374" s="162"/>
      <c r="AK374" s="162"/>
      <c r="AL374" s="162"/>
      <c r="AM374" s="162"/>
      <c r="AN374" s="162"/>
      <c r="AO374" s="162"/>
      <c r="AP374" s="162"/>
      <c r="AQ374" s="162"/>
      <c r="AR374" s="162"/>
      <c r="AS374" s="162"/>
      <c r="AT374" s="162"/>
      <c r="AU374" s="162"/>
      <c r="AV374" s="162"/>
      <c r="AW374" s="162"/>
      <c r="AX374" s="162"/>
      <c r="AY374" s="162"/>
      <c r="AZ374" s="162"/>
      <c r="BA374" s="162"/>
      <c r="BB374" s="162"/>
      <c r="BC374" s="162"/>
      <c r="BD374" s="162"/>
      <c r="BE374" s="162"/>
      <c r="BF374" s="162"/>
      <c r="BG374" s="162"/>
      <c r="BH374" s="162"/>
      <c r="BI374" s="162"/>
      <c r="BJ374" s="162"/>
      <c r="BK374" s="162"/>
      <c r="BL374" s="162"/>
      <c r="BM374" s="166"/>
    </row>
    <row r="375" spans="1:65">
      <c r="A375" s="28"/>
      <c r="B375" s="3" t="s">
        <v>85</v>
      </c>
      <c r="C375" s="27"/>
      <c r="D375" s="13">
        <v>0.10041821893447608</v>
      </c>
      <c r="E375" s="13">
        <v>3.1850278591623947E-2</v>
      </c>
      <c r="F375" s="13">
        <v>5.3025147413130663E-2</v>
      </c>
      <c r="G375" s="13">
        <v>0.12365941010394065</v>
      </c>
      <c r="H375" s="13">
        <v>4.1891800713793385E-2</v>
      </c>
      <c r="I375" s="13">
        <v>8.2073212750323143E-2</v>
      </c>
      <c r="J375" s="13">
        <v>0.22012613932097191</v>
      </c>
      <c r="K375" s="13">
        <v>8.830698898103892E-2</v>
      </c>
      <c r="L375" s="13">
        <v>0.22421748841167188</v>
      </c>
      <c r="M375" s="13">
        <v>2.4986989330370427E-2</v>
      </c>
      <c r="N375" s="96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203</v>
      </c>
      <c r="C376" s="27"/>
      <c r="D376" s="13">
        <v>6.329614257230598E-2</v>
      </c>
      <c r="E376" s="13">
        <v>-3.5050073008375371E-2</v>
      </c>
      <c r="F376" s="13">
        <v>-2.2322915697934209E-2</v>
      </c>
      <c r="G376" s="13">
        <v>-9.8685859560580846E-2</v>
      </c>
      <c r="H376" s="13">
        <v>3.0899742145728659E-2</v>
      </c>
      <c r="I376" s="13">
        <v>-3.2680025459463802E-2</v>
      </c>
      <c r="J376" s="13">
        <v>8.9164704276938345E-3</v>
      </c>
      <c r="K376" s="13">
        <v>-0.94943847504852041</v>
      </c>
      <c r="L376" s="13">
        <v>6.6420081184868529E-2</v>
      </c>
      <c r="M376" s="13">
        <v>1.8693954663539918</v>
      </c>
      <c r="N376" s="96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4" t="s">
        <v>204</v>
      </c>
      <c r="C377" s="45"/>
      <c r="D377" s="43">
        <v>0.88</v>
      </c>
      <c r="E377" s="43">
        <v>0.36</v>
      </c>
      <c r="F377" s="43">
        <v>0.2</v>
      </c>
      <c r="G377" s="43">
        <v>1.1499999999999999</v>
      </c>
      <c r="H377" s="43">
        <v>0.47</v>
      </c>
      <c r="I377" s="43">
        <v>0.33</v>
      </c>
      <c r="J377" s="43">
        <v>0.2</v>
      </c>
      <c r="K377" s="43">
        <v>11.82</v>
      </c>
      <c r="L377" s="43">
        <v>0.92</v>
      </c>
      <c r="M377" s="43">
        <v>23.51</v>
      </c>
      <c r="N377" s="96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BM378" s="53"/>
    </row>
    <row r="379" spans="1:65" ht="15">
      <c r="B379" s="8" t="s">
        <v>468</v>
      </c>
      <c r="BM379" s="26" t="s">
        <v>66</v>
      </c>
    </row>
    <row r="380" spans="1:65" ht="15">
      <c r="A380" s="24" t="s">
        <v>11</v>
      </c>
      <c r="B380" s="18" t="s">
        <v>112</v>
      </c>
      <c r="C380" s="15" t="s">
        <v>113</v>
      </c>
      <c r="D380" s="16" t="s">
        <v>194</v>
      </c>
      <c r="E380" s="17" t="s">
        <v>194</v>
      </c>
      <c r="F380" s="17" t="s">
        <v>194</v>
      </c>
      <c r="G380" s="17" t="s">
        <v>194</v>
      </c>
      <c r="H380" s="17" t="s">
        <v>194</v>
      </c>
      <c r="I380" s="17" t="s">
        <v>194</v>
      </c>
      <c r="J380" s="17" t="s">
        <v>194</v>
      </c>
      <c r="K380" s="17" t="s">
        <v>194</v>
      </c>
      <c r="L380" s="17" t="s">
        <v>194</v>
      </c>
      <c r="M380" s="17" t="s">
        <v>194</v>
      </c>
      <c r="N380" s="17" t="s">
        <v>194</v>
      </c>
      <c r="O380" s="17" t="s">
        <v>194</v>
      </c>
      <c r="P380" s="17" t="s">
        <v>194</v>
      </c>
      <c r="Q380" s="96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195</v>
      </c>
      <c r="C381" s="9" t="s">
        <v>195</v>
      </c>
      <c r="D381" s="94" t="s">
        <v>205</v>
      </c>
      <c r="E381" s="95" t="s">
        <v>229</v>
      </c>
      <c r="F381" s="95" t="s">
        <v>230</v>
      </c>
      <c r="G381" s="95" t="s">
        <v>231</v>
      </c>
      <c r="H381" s="95" t="s">
        <v>232</v>
      </c>
      <c r="I381" s="95" t="s">
        <v>241</v>
      </c>
      <c r="J381" s="95" t="s">
        <v>221</v>
      </c>
      <c r="K381" s="95" t="s">
        <v>196</v>
      </c>
      <c r="L381" s="95" t="s">
        <v>242</v>
      </c>
      <c r="M381" s="95" t="s">
        <v>222</v>
      </c>
      <c r="N381" s="95" t="s">
        <v>223</v>
      </c>
      <c r="O381" s="95" t="s">
        <v>228</v>
      </c>
      <c r="P381" s="95" t="s">
        <v>207</v>
      </c>
      <c r="Q381" s="96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243</v>
      </c>
      <c r="E382" s="11" t="s">
        <v>243</v>
      </c>
      <c r="F382" s="11" t="s">
        <v>243</v>
      </c>
      <c r="G382" s="11" t="s">
        <v>243</v>
      </c>
      <c r="H382" s="11" t="s">
        <v>243</v>
      </c>
      <c r="I382" s="11" t="s">
        <v>243</v>
      </c>
      <c r="J382" s="11" t="s">
        <v>243</v>
      </c>
      <c r="K382" s="11" t="s">
        <v>243</v>
      </c>
      <c r="L382" s="11" t="s">
        <v>244</v>
      </c>
      <c r="M382" s="11" t="s">
        <v>243</v>
      </c>
      <c r="N382" s="11" t="s">
        <v>243</v>
      </c>
      <c r="O382" s="11" t="s">
        <v>114</v>
      </c>
      <c r="P382" s="11" t="s">
        <v>243</v>
      </c>
      <c r="Q382" s="96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96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160">
        <v>29.4</v>
      </c>
      <c r="E384" s="160">
        <v>25.3</v>
      </c>
      <c r="F384" s="160">
        <v>27.4</v>
      </c>
      <c r="G384" s="160">
        <v>25.8</v>
      </c>
      <c r="H384" s="160">
        <v>27.2</v>
      </c>
      <c r="I384" s="160">
        <v>25.821633121303101</v>
      </c>
      <c r="J384" s="160">
        <v>26.1</v>
      </c>
      <c r="K384" s="160">
        <v>26.4</v>
      </c>
      <c r="L384" s="159">
        <v>19.399999999999999</v>
      </c>
      <c r="M384" s="160">
        <v>26.69</v>
      </c>
      <c r="N384" s="159">
        <v>31.054535484619901</v>
      </c>
      <c r="O384" s="160">
        <v>26.6</v>
      </c>
      <c r="P384" s="160">
        <v>28.2</v>
      </c>
      <c r="Q384" s="161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  <c r="AU384" s="162"/>
      <c r="AV384" s="162"/>
      <c r="AW384" s="162"/>
      <c r="AX384" s="162"/>
      <c r="AY384" s="162"/>
      <c r="AZ384" s="162"/>
      <c r="BA384" s="162"/>
      <c r="BB384" s="162"/>
      <c r="BC384" s="162"/>
      <c r="BD384" s="162"/>
      <c r="BE384" s="162"/>
      <c r="BF384" s="162"/>
      <c r="BG384" s="162"/>
      <c r="BH384" s="162"/>
      <c r="BI384" s="162"/>
      <c r="BJ384" s="162"/>
      <c r="BK384" s="162"/>
      <c r="BL384" s="162"/>
      <c r="BM384" s="163">
        <v>1</v>
      </c>
    </row>
    <row r="385" spans="1:65">
      <c r="A385" s="28"/>
      <c r="B385" s="19">
        <v>1</v>
      </c>
      <c r="C385" s="9">
        <v>2</v>
      </c>
      <c r="D385" s="165">
        <v>28</v>
      </c>
      <c r="E385" s="174">
        <v>23.3</v>
      </c>
      <c r="F385" s="165">
        <v>25.7</v>
      </c>
      <c r="G385" s="165">
        <v>25.6</v>
      </c>
      <c r="H385" s="165">
        <v>27.6</v>
      </c>
      <c r="I385" s="165">
        <v>26.621228834211351</v>
      </c>
      <c r="J385" s="165">
        <v>26.3</v>
      </c>
      <c r="K385" s="165">
        <v>26.8</v>
      </c>
      <c r="L385" s="164">
        <v>19.2</v>
      </c>
      <c r="M385" s="165">
        <v>26.37</v>
      </c>
      <c r="N385" s="164">
        <v>31.584125724510699</v>
      </c>
      <c r="O385" s="165">
        <v>26.6</v>
      </c>
      <c r="P385" s="165">
        <v>28.3</v>
      </c>
      <c r="Q385" s="161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  <c r="AU385" s="162"/>
      <c r="AV385" s="162"/>
      <c r="AW385" s="162"/>
      <c r="AX385" s="162"/>
      <c r="AY385" s="162"/>
      <c r="AZ385" s="162"/>
      <c r="BA385" s="162"/>
      <c r="BB385" s="162"/>
      <c r="BC385" s="162"/>
      <c r="BD385" s="162"/>
      <c r="BE385" s="162"/>
      <c r="BF385" s="162"/>
      <c r="BG385" s="162"/>
      <c r="BH385" s="162"/>
      <c r="BI385" s="162"/>
      <c r="BJ385" s="162"/>
      <c r="BK385" s="162"/>
      <c r="BL385" s="162"/>
      <c r="BM385" s="163">
        <v>10</v>
      </c>
    </row>
    <row r="386" spans="1:65">
      <c r="A386" s="28"/>
      <c r="B386" s="19">
        <v>1</v>
      </c>
      <c r="C386" s="9">
        <v>3</v>
      </c>
      <c r="D386" s="165">
        <v>27.5</v>
      </c>
      <c r="E386" s="165">
        <v>25.9</v>
      </c>
      <c r="F386" s="165">
        <v>26.3</v>
      </c>
      <c r="G386" s="165">
        <v>27.1</v>
      </c>
      <c r="H386" s="165">
        <v>26.6</v>
      </c>
      <c r="I386" s="165">
        <v>26.6508355344574</v>
      </c>
      <c r="J386" s="165">
        <v>25.9</v>
      </c>
      <c r="K386" s="165">
        <v>26.3</v>
      </c>
      <c r="L386" s="164">
        <v>19.2</v>
      </c>
      <c r="M386" s="165">
        <v>27.23</v>
      </c>
      <c r="N386" s="164">
        <v>32.482174924189302</v>
      </c>
      <c r="O386" s="165">
        <v>26.55</v>
      </c>
      <c r="P386" s="165">
        <v>27.1</v>
      </c>
      <c r="Q386" s="161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  <c r="AU386" s="162"/>
      <c r="AV386" s="162"/>
      <c r="AW386" s="162"/>
      <c r="AX386" s="162"/>
      <c r="AY386" s="162"/>
      <c r="AZ386" s="162"/>
      <c r="BA386" s="162"/>
      <c r="BB386" s="162"/>
      <c r="BC386" s="162"/>
      <c r="BD386" s="162"/>
      <c r="BE386" s="162"/>
      <c r="BF386" s="162"/>
      <c r="BG386" s="162"/>
      <c r="BH386" s="162"/>
      <c r="BI386" s="162"/>
      <c r="BJ386" s="162"/>
      <c r="BK386" s="162"/>
      <c r="BL386" s="162"/>
      <c r="BM386" s="163">
        <v>16</v>
      </c>
    </row>
    <row r="387" spans="1:65">
      <c r="A387" s="28"/>
      <c r="B387" s="19">
        <v>1</v>
      </c>
      <c r="C387" s="9">
        <v>4</v>
      </c>
      <c r="D387" s="165">
        <v>27.8</v>
      </c>
      <c r="E387" s="165">
        <v>24.3</v>
      </c>
      <c r="F387" s="165">
        <v>28.1</v>
      </c>
      <c r="G387" s="165">
        <v>26.9</v>
      </c>
      <c r="H387" s="165">
        <v>26.6</v>
      </c>
      <c r="I387" s="165">
        <v>25.034250319819854</v>
      </c>
      <c r="J387" s="165">
        <v>25.9</v>
      </c>
      <c r="K387" s="165">
        <v>27.3</v>
      </c>
      <c r="L387" s="164">
        <v>19.600000000000001</v>
      </c>
      <c r="M387" s="165">
        <v>26.95</v>
      </c>
      <c r="N387" s="164">
        <v>31.291125590342496</v>
      </c>
      <c r="O387" s="165">
        <v>26.45</v>
      </c>
      <c r="P387" s="165">
        <v>27.6</v>
      </c>
      <c r="Q387" s="161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  <c r="AU387" s="162"/>
      <c r="AV387" s="162"/>
      <c r="AW387" s="162"/>
      <c r="AX387" s="162"/>
      <c r="AY387" s="162"/>
      <c r="AZ387" s="162"/>
      <c r="BA387" s="162"/>
      <c r="BB387" s="162"/>
      <c r="BC387" s="162"/>
      <c r="BD387" s="162"/>
      <c r="BE387" s="162"/>
      <c r="BF387" s="162"/>
      <c r="BG387" s="162"/>
      <c r="BH387" s="162"/>
      <c r="BI387" s="162"/>
      <c r="BJ387" s="162"/>
      <c r="BK387" s="162"/>
      <c r="BL387" s="162"/>
      <c r="BM387" s="163">
        <v>26.777188899141585</v>
      </c>
    </row>
    <row r="388" spans="1:65">
      <c r="A388" s="28"/>
      <c r="B388" s="19">
        <v>1</v>
      </c>
      <c r="C388" s="9">
        <v>5</v>
      </c>
      <c r="D388" s="165">
        <v>27.3</v>
      </c>
      <c r="E388" s="165">
        <v>25.1</v>
      </c>
      <c r="F388" s="165">
        <v>28.2</v>
      </c>
      <c r="G388" s="165">
        <v>26.7</v>
      </c>
      <c r="H388" s="165">
        <v>28.9</v>
      </c>
      <c r="I388" s="165">
        <v>25.644489232319252</v>
      </c>
      <c r="J388" s="165">
        <v>26.5</v>
      </c>
      <c r="K388" s="165">
        <v>26.4</v>
      </c>
      <c r="L388" s="164">
        <v>20.2</v>
      </c>
      <c r="M388" s="165">
        <v>26.91</v>
      </c>
      <c r="N388" s="164">
        <v>30.666828006555399</v>
      </c>
      <c r="O388" s="165">
        <v>26.9</v>
      </c>
      <c r="P388" s="165">
        <v>27.5</v>
      </c>
      <c r="Q388" s="161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  <c r="AU388" s="162"/>
      <c r="AV388" s="162"/>
      <c r="AW388" s="162"/>
      <c r="AX388" s="162"/>
      <c r="AY388" s="162"/>
      <c r="AZ388" s="162"/>
      <c r="BA388" s="162"/>
      <c r="BB388" s="162"/>
      <c r="BC388" s="162"/>
      <c r="BD388" s="162"/>
      <c r="BE388" s="162"/>
      <c r="BF388" s="162"/>
      <c r="BG388" s="162"/>
      <c r="BH388" s="162"/>
      <c r="BI388" s="162"/>
      <c r="BJ388" s="162"/>
      <c r="BK388" s="162"/>
      <c r="BL388" s="162"/>
      <c r="BM388" s="163">
        <v>79</v>
      </c>
    </row>
    <row r="389" spans="1:65">
      <c r="A389" s="28"/>
      <c r="B389" s="19">
        <v>1</v>
      </c>
      <c r="C389" s="9">
        <v>6</v>
      </c>
      <c r="D389" s="165">
        <v>26.1</v>
      </c>
      <c r="E389" s="165">
        <v>28.1</v>
      </c>
      <c r="F389" s="165">
        <v>27.3</v>
      </c>
      <c r="G389" s="165">
        <v>27.1</v>
      </c>
      <c r="H389" s="165">
        <v>27.8</v>
      </c>
      <c r="I389" s="165">
        <v>27.032030301233601</v>
      </c>
      <c r="J389" s="165">
        <v>26.6</v>
      </c>
      <c r="K389" s="165">
        <v>25.9</v>
      </c>
      <c r="L389" s="164">
        <v>19.5</v>
      </c>
      <c r="M389" s="165">
        <v>26.35</v>
      </c>
      <c r="N389" s="164">
        <v>30.634602799831899</v>
      </c>
      <c r="O389" s="165">
        <v>26.55</v>
      </c>
      <c r="P389" s="165">
        <v>27.8</v>
      </c>
      <c r="Q389" s="161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  <c r="AU389" s="162"/>
      <c r="AV389" s="162"/>
      <c r="AW389" s="162"/>
      <c r="AX389" s="162"/>
      <c r="AY389" s="162"/>
      <c r="AZ389" s="162"/>
      <c r="BA389" s="162"/>
      <c r="BB389" s="162"/>
      <c r="BC389" s="162"/>
      <c r="BD389" s="162"/>
      <c r="BE389" s="162"/>
      <c r="BF389" s="162"/>
      <c r="BG389" s="162"/>
      <c r="BH389" s="162"/>
      <c r="BI389" s="162"/>
      <c r="BJ389" s="162"/>
      <c r="BK389" s="162"/>
      <c r="BL389" s="162"/>
      <c r="BM389" s="166"/>
    </row>
    <row r="390" spans="1:65">
      <c r="A390" s="28"/>
      <c r="B390" s="20" t="s">
        <v>200</v>
      </c>
      <c r="C390" s="12"/>
      <c r="D390" s="167">
        <v>27.683333333333334</v>
      </c>
      <c r="E390" s="167">
        <v>25.333333333333332</v>
      </c>
      <c r="F390" s="167">
        <v>27.166666666666668</v>
      </c>
      <c r="G390" s="167">
        <v>26.533333333333331</v>
      </c>
      <c r="H390" s="167">
        <v>27.450000000000003</v>
      </c>
      <c r="I390" s="167">
        <v>26.134077890557421</v>
      </c>
      <c r="J390" s="167">
        <v>26.216666666666669</v>
      </c>
      <c r="K390" s="167">
        <v>26.516666666666666</v>
      </c>
      <c r="L390" s="167">
        <v>19.516666666666669</v>
      </c>
      <c r="M390" s="167">
        <v>26.75</v>
      </c>
      <c r="N390" s="167">
        <v>31.285565421674946</v>
      </c>
      <c r="O390" s="167">
        <v>26.608333333333334</v>
      </c>
      <c r="P390" s="167">
        <v>27.75</v>
      </c>
      <c r="Q390" s="161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  <c r="AU390" s="162"/>
      <c r="AV390" s="162"/>
      <c r="AW390" s="162"/>
      <c r="AX390" s="162"/>
      <c r="AY390" s="162"/>
      <c r="AZ390" s="162"/>
      <c r="BA390" s="162"/>
      <c r="BB390" s="162"/>
      <c r="BC390" s="162"/>
      <c r="BD390" s="162"/>
      <c r="BE390" s="162"/>
      <c r="BF390" s="162"/>
      <c r="BG390" s="162"/>
      <c r="BH390" s="162"/>
      <c r="BI390" s="162"/>
      <c r="BJ390" s="162"/>
      <c r="BK390" s="162"/>
      <c r="BL390" s="162"/>
      <c r="BM390" s="166"/>
    </row>
    <row r="391" spans="1:65">
      <c r="A391" s="28"/>
      <c r="B391" s="3" t="s">
        <v>201</v>
      </c>
      <c r="C391" s="27"/>
      <c r="D391" s="165">
        <v>27.65</v>
      </c>
      <c r="E391" s="165">
        <v>25.200000000000003</v>
      </c>
      <c r="F391" s="165">
        <v>27.35</v>
      </c>
      <c r="G391" s="165">
        <v>26.799999999999997</v>
      </c>
      <c r="H391" s="165">
        <v>27.4</v>
      </c>
      <c r="I391" s="165">
        <v>26.221430977757226</v>
      </c>
      <c r="J391" s="165">
        <v>26.200000000000003</v>
      </c>
      <c r="K391" s="165">
        <v>26.4</v>
      </c>
      <c r="L391" s="165">
        <v>19.45</v>
      </c>
      <c r="M391" s="165">
        <v>26.8</v>
      </c>
      <c r="N391" s="165">
        <v>31.172830537481197</v>
      </c>
      <c r="O391" s="165">
        <v>26.575000000000003</v>
      </c>
      <c r="P391" s="165">
        <v>27.700000000000003</v>
      </c>
      <c r="Q391" s="161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  <c r="AU391" s="162"/>
      <c r="AV391" s="162"/>
      <c r="AW391" s="162"/>
      <c r="AX391" s="162"/>
      <c r="AY391" s="162"/>
      <c r="AZ391" s="162"/>
      <c r="BA391" s="162"/>
      <c r="BB391" s="162"/>
      <c r="BC391" s="162"/>
      <c r="BD391" s="162"/>
      <c r="BE391" s="162"/>
      <c r="BF391" s="162"/>
      <c r="BG391" s="162"/>
      <c r="BH391" s="162"/>
      <c r="BI391" s="162"/>
      <c r="BJ391" s="162"/>
      <c r="BK391" s="162"/>
      <c r="BL391" s="162"/>
      <c r="BM391" s="166"/>
    </row>
    <row r="392" spans="1:65">
      <c r="A392" s="28"/>
      <c r="B392" s="3" t="s">
        <v>202</v>
      </c>
      <c r="C392" s="27"/>
      <c r="D392" s="23">
        <v>1.0722251007445518</v>
      </c>
      <c r="E392" s="23">
        <v>1.6268579122549907</v>
      </c>
      <c r="F392" s="23">
        <v>0.99129544872690045</v>
      </c>
      <c r="G392" s="23">
        <v>0.66533199732664772</v>
      </c>
      <c r="H392" s="23">
        <v>0.86660256173173089</v>
      </c>
      <c r="I392" s="23">
        <v>0.75599107266362187</v>
      </c>
      <c r="J392" s="23">
        <v>0.29944392908634365</v>
      </c>
      <c r="K392" s="23">
        <v>0.47923550230201789</v>
      </c>
      <c r="L392" s="23">
        <v>0.37103458958251689</v>
      </c>
      <c r="M392" s="23">
        <v>0.34756294393965481</v>
      </c>
      <c r="N392" s="23">
        <v>0.69007342031611274</v>
      </c>
      <c r="O392" s="23">
        <v>0.1530250524151732</v>
      </c>
      <c r="P392" s="23">
        <v>0.45055521304275192</v>
      </c>
      <c r="Q392" s="96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85</v>
      </c>
      <c r="C393" s="27"/>
      <c r="D393" s="13">
        <v>3.8731791718647268E-2</v>
      </c>
      <c r="E393" s="13">
        <v>6.4218075483749637E-2</v>
      </c>
      <c r="F393" s="13">
        <v>3.6489403020622098E-2</v>
      </c>
      <c r="G393" s="13">
        <v>2.507532653241135E-2</v>
      </c>
      <c r="H393" s="13">
        <v>3.1570220828114053E-2</v>
      </c>
      <c r="I393" s="13">
        <v>2.8927405658983329E-2</v>
      </c>
      <c r="J393" s="13">
        <v>1.142189176425977E-2</v>
      </c>
      <c r="K393" s="13">
        <v>1.8072991915852342E-2</v>
      </c>
      <c r="L393" s="13">
        <v>1.9011165990564485E-2</v>
      </c>
      <c r="M393" s="13">
        <v>1.2993007250080554E-2</v>
      </c>
      <c r="N393" s="13">
        <v>2.2057246241681254E-2</v>
      </c>
      <c r="O393" s="13">
        <v>5.7510198214283693E-3</v>
      </c>
      <c r="P393" s="13">
        <v>1.6236223893432503E-2</v>
      </c>
      <c r="Q393" s="96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203</v>
      </c>
      <c r="C394" s="27"/>
      <c r="D394" s="13">
        <v>3.3840162894051895E-2</v>
      </c>
      <c r="E394" s="13">
        <v>-5.3921103191475805E-2</v>
      </c>
      <c r="F394" s="13">
        <v>1.4545132761772717E-2</v>
      </c>
      <c r="G394" s="13">
        <v>-9.106839658440391E-3</v>
      </c>
      <c r="H394" s="13">
        <v>2.5126278318184037E-2</v>
      </c>
      <c r="I394" s="13">
        <v>-2.4017121849739032E-2</v>
      </c>
      <c r="J394" s="13">
        <v>-2.0932825868546834E-2</v>
      </c>
      <c r="K394" s="13">
        <v>-9.7292599852880635E-3</v>
      </c>
      <c r="L394" s="13">
        <v>-0.27114579726132759</v>
      </c>
      <c r="M394" s="13">
        <v>-1.015375409420094E-3</v>
      </c>
      <c r="N394" s="13">
        <v>0.16836631132246627</v>
      </c>
      <c r="O394" s="13">
        <v>-6.3059481876256429E-3</v>
      </c>
      <c r="P394" s="13">
        <v>3.6329844201442807E-2</v>
      </c>
      <c r="Q394" s="96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4" t="s">
        <v>204</v>
      </c>
      <c r="C395" s="45"/>
      <c r="D395" s="43">
        <v>1.3</v>
      </c>
      <c r="E395" s="43">
        <v>1.54</v>
      </c>
      <c r="F395" s="43">
        <v>0.67</v>
      </c>
      <c r="G395" s="43">
        <v>0.09</v>
      </c>
      <c r="H395" s="43">
        <v>1.02</v>
      </c>
      <c r="I395" s="43">
        <v>0.56999999999999995</v>
      </c>
      <c r="J395" s="43">
        <v>0.47</v>
      </c>
      <c r="K395" s="43">
        <v>0.11</v>
      </c>
      <c r="L395" s="43">
        <v>8.56</v>
      </c>
      <c r="M395" s="43">
        <v>0.17</v>
      </c>
      <c r="N395" s="43">
        <v>5.65</v>
      </c>
      <c r="O395" s="43">
        <v>0</v>
      </c>
      <c r="P395" s="43">
        <v>1.38</v>
      </c>
      <c r="Q395" s="96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BM396" s="53"/>
    </row>
    <row r="397" spans="1:65" ht="15">
      <c r="B397" s="8" t="s">
        <v>469</v>
      </c>
      <c r="BM397" s="26" t="s">
        <v>66</v>
      </c>
    </row>
    <row r="398" spans="1:65" ht="15">
      <c r="A398" s="24" t="s">
        <v>14</v>
      </c>
      <c r="B398" s="18" t="s">
        <v>112</v>
      </c>
      <c r="C398" s="15" t="s">
        <v>113</v>
      </c>
      <c r="D398" s="16" t="s">
        <v>194</v>
      </c>
      <c r="E398" s="17" t="s">
        <v>194</v>
      </c>
      <c r="F398" s="17" t="s">
        <v>194</v>
      </c>
      <c r="G398" s="17" t="s">
        <v>194</v>
      </c>
      <c r="H398" s="17" t="s">
        <v>194</v>
      </c>
      <c r="I398" s="17" t="s">
        <v>194</v>
      </c>
      <c r="J398" s="17" t="s">
        <v>194</v>
      </c>
      <c r="K398" s="17" t="s">
        <v>194</v>
      </c>
      <c r="L398" s="17" t="s">
        <v>194</v>
      </c>
      <c r="M398" s="17" t="s">
        <v>194</v>
      </c>
      <c r="N398" s="17" t="s">
        <v>194</v>
      </c>
      <c r="O398" s="17" t="s">
        <v>194</v>
      </c>
      <c r="P398" s="96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195</v>
      </c>
      <c r="C399" s="9" t="s">
        <v>195</v>
      </c>
      <c r="D399" s="94" t="s">
        <v>205</v>
      </c>
      <c r="E399" s="95" t="s">
        <v>229</v>
      </c>
      <c r="F399" s="95" t="s">
        <v>230</v>
      </c>
      <c r="G399" s="95" t="s">
        <v>231</v>
      </c>
      <c r="H399" s="95" t="s">
        <v>232</v>
      </c>
      <c r="I399" s="95" t="s">
        <v>241</v>
      </c>
      <c r="J399" s="95" t="s">
        <v>221</v>
      </c>
      <c r="K399" s="95" t="s">
        <v>196</v>
      </c>
      <c r="L399" s="95" t="s">
        <v>242</v>
      </c>
      <c r="M399" s="95" t="s">
        <v>222</v>
      </c>
      <c r="N399" s="95" t="s">
        <v>228</v>
      </c>
      <c r="O399" s="95" t="s">
        <v>207</v>
      </c>
      <c r="P399" s="96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243</v>
      </c>
      <c r="E400" s="11" t="s">
        <v>243</v>
      </c>
      <c r="F400" s="11" t="s">
        <v>243</v>
      </c>
      <c r="G400" s="11" t="s">
        <v>243</v>
      </c>
      <c r="H400" s="11" t="s">
        <v>243</v>
      </c>
      <c r="I400" s="11" t="s">
        <v>243</v>
      </c>
      <c r="J400" s="11" t="s">
        <v>243</v>
      </c>
      <c r="K400" s="11" t="s">
        <v>243</v>
      </c>
      <c r="L400" s="11" t="s">
        <v>244</v>
      </c>
      <c r="M400" s="11" t="s">
        <v>243</v>
      </c>
      <c r="N400" s="11" t="s">
        <v>114</v>
      </c>
      <c r="O400" s="11" t="s">
        <v>243</v>
      </c>
      <c r="P400" s="96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96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3.33</v>
      </c>
      <c r="E402" s="21">
        <v>3.03</v>
      </c>
      <c r="F402" s="21">
        <v>3.71</v>
      </c>
      <c r="G402" s="21">
        <v>3.2</v>
      </c>
      <c r="H402" s="21">
        <v>3.35</v>
      </c>
      <c r="I402" s="21">
        <v>3.1265223354486906</v>
      </c>
      <c r="J402" s="21">
        <v>3.2</v>
      </c>
      <c r="K402" s="21">
        <v>2.97</v>
      </c>
      <c r="L402" s="21">
        <v>3.24</v>
      </c>
      <c r="M402" s="21">
        <v>3.07</v>
      </c>
      <c r="N402" s="21">
        <v>3.1</v>
      </c>
      <c r="O402" s="21">
        <v>2.76</v>
      </c>
      <c r="P402" s="96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3.5</v>
      </c>
      <c r="E403" s="11">
        <v>2.93</v>
      </c>
      <c r="F403" s="11">
        <v>3.7</v>
      </c>
      <c r="G403" s="11">
        <v>3.19</v>
      </c>
      <c r="H403" s="11">
        <v>3.44</v>
      </c>
      <c r="I403" s="11">
        <v>3.0725528791573136</v>
      </c>
      <c r="J403" s="11">
        <v>3.4</v>
      </c>
      <c r="K403" s="11">
        <v>3.09</v>
      </c>
      <c r="L403" s="11">
        <v>3.17</v>
      </c>
      <c r="M403" s="11">
        <v>3.06</v>
      </c>
      <c r="N403" s="11">
        <v>3.1</v>
      </c>
      <c r="O403" s="11">
        <v>2.78</v>
      </c>
      <c r="P403" s="96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3.18</v>
      </c>
      <c r="E404" s="11">
        <v>3</v>
      </c>
      <c r="F404" s="11">
        <v>3.74</v>
      </c>
      <c r="G404" s="11">
        <v>3.34</v>
      </c>
      <c r="H404" s="11">
        <v>3.23</v>
      </c>
      <c r="I404" s="11">
        <v>2.9876313825322409</v>
      </c>
      <c r="J404" s="11">
        <v>3.4</v>
      </c>
      <c r="K404" s="11">
        <v>3.11</v>
      </c>
      <c r="L404" s="11">
        <v>3.17</v>
      </c>
      <c r="M404" s="11">
        <v>3.07</v>
      </c>
      <c r="N404" s="11">
        <v>3</v>
      </c>
      <c r="O404" s="11">
        <v>2.82</v>
      </c>
      <c r="P404" s="96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3.47</v>
      </c>
      <c r="E405" s="11">
        <v>3.03</v>
      </c>
      <c r="F405" s="11">
        <v>3.5</v>
      </c>
      <c r="G405" s="11">
        <v>3.41</v>
      </c>
      <c r="H405" s="11">
        <v>3.3</v>
      </c>
      <c r="I405" s="11">
        <v>2.9889615101883606</v>
      </c>
      <c r="J405" s="11">
        <v>3.4</v>
      </c>
      <c r="K405" s="11">
        <v>3.21</v>
      </c>
      <c r="L405" s="11">
        <v>3.21</v>
      </c>
      <c r="M405" s="11">
        <v>3.22</v>
      </c>
      <c r="N405" s="11">
        <v>3</v>
      </c>
      <c r="O405" s="11">
        <v>2.88</v>
      </c>
      <c r="P405" s="96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3.1831215166384816</v>
      </c>
    </row>
    <row r="406" spans="1:65">
      <c r="A406" s="28"/>
      <c r="B406" s="19">
        <v>1</v>
      </c>
      <c r="C406" s="9">
        <v>5</v>
      </c>
      <c r="D406" s="11">
        <v>3.31</v>
      </c>
      <c r="E406" s="11">
        <v>3.16</v>
      </c>
      <c r="F406" s="11">
        <v>3.56</v>
      </c>
      <c r="G406" s="11">
        <v>3.05</v>
      </c>
      <c r="H406" s="11">
        <v>3.19</v>
      </c>
      <c r="I406" s="11">
        <v>3.0469707883847805</v>
      </c>
      <c r="J406" s="11">
        <v>3.3</v>
      </c>
      <c r="K406" s="93">
        <v>3.39</v>
      </c>
      <c r="L406" s="11">
        <v>3.19</v>
      </c>
      <c r="M406" s="11">
        <v>3.25</v>
      </c>
      <c r="N406" s="11">
        <v>3.1</v>
      </c>
      <c r="O406" s="11">
        <v>2.94</v>
      </c>
      <c r="P406" s="96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80</v>
      </c>
    </row>
    <row r="407" spans="1:65">
      <c r="A407" s="28"/>
      <c r="B407" s="19">
        <v>1</v>
      </c>
      <c r="C407" s="9">
        <v>6</v>
      </c>
      <c r="D407" s="11">
        <v>3.35</v>
      </c>
      <c r="E407" s="11">
        <v>3.05</v>
      </c>
      <c r="F407" s="11">
        <v>3.27</v>
      </c>
      <c r="G407" s="11">
        <v>3.2</v>
      </c>
      <c r="H407" s="11">
        <v>3.16</v>
      </c>
      <c r="I407" s="11">
        <v>3.0721103022593508</v>
      </c>
      <c r="J407" s="11">
        <v>3.4</v>
      </c>
      <c r="K407" s="11">
        <v>3.07</v>
      </c>
      <c r="L407" s="11">
        <v>3.22</v>
      </c>
      <c r="M407" s="11">
        <v>3.18</v>
      </c>
      <c r="N407" s="11">
        <v>3</v>
      </c>
      <c r="O407" s="11">
        <v>2.84</v>
      </c>
      <c r="P407" s="96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3"/>
    </row>
    <row r="408" spans="1:65">
      <c r="A408" s="28"/>
      <c r="B408" s="20" t="s">
        <v>200</v>
      </c>
      <c r="C408" s="12"/>
      <c r="D408" s="22">
        <v>3.3566666666666669</v>
      </c>
      <c r="E408" s="22">
        <v>3.0333333333333332</v>
      </c>
      <c r="F408" s="22">
        <v>3.58</v>
      </c>
      <c r="G408" s="22">
        <v>3.2316666666666669</v>
      </c>
      <c r="H408" s="22">
        <v>3.2783333333333338</v>
      </c>
      <c r="I408" s="22">
        <v>3.0491248663284565</v>
      </c>
      <c r="J408" s="22">
        <v>3.3499999999999996</v>
      </c>
      <c r="K408" s="22">
        <v>3.14</v>
      </c>
      <c r="L408" s="22">
        <v>3.1999999999999997</v>
      </c>
      <c r="M408" s="22">
        <v>3.1416666666666671</v>
      </c>
      <c r="N408" s="22">
        <v>3.0499999999999994</v>
      </c>
      <c r="O408" s="22">
        <v>2.836666666666666</v>
      </c>
      <c r="P408" s="96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3"/>
    </row>
    <row r="409" spans="1:65">
      <c r="A409" s="28"/>
      <c r="B409" s="3" t="s">
        <v>201</v>
      </c>
      <c r="C409" s="27"/>
      <c r="D409" s="11">
        <v>3.34</v>
      </c>
      <c r="E409" s="11">
        <v>3.03</v>
      </c>
      <c r="F409" s="11">
        <v>3.63</v>
      </c>
      <c r="G409" s="11">
        <v>3.2</v>
      </c>
      <c r="H409" s="11">
        <v>3.2649999999999997</v>
      </c>
      <c r="I409" s="11">
        <v>3.0595405453220659</v>
      </c>
      <c r="J409" s="11">
        <v>3.4</v>
      </c>
      <c r="K409" s="11">
        <v>3.0999999999999996</v>
      </c>
      <c r="L409" s="11">
        <v>3.2</v>
      </c>
      <c r="M409" s="11">
        <v>3.125</v>
      </c>
      <c r="N409" s="11">
        <v>3.05</v>
      </c>
      <c r="O409" s="11">
        <v>2.83</v>
      </c>
      <c r="P409" s="96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8"/>
      <c r="B410" s="3" t="s">
        <v>202</v>
      </c>
      <c r="C410" s="27"/>
      <c r="D410" s="23">
        <v>0.1162181856108013</v>
      </c>
      <c r="E410" s="23">
        <v>7.5011110288187757E-2</v>
      </c>
      <c r="F410" s="23">
        <v>0.17877359984069241</v>
      </c>
      <c r="G410" s="23">
        <v>0.12671490309614999</v>
      </c>
      <c r="H410" s="23">
        <v>0.10571975532825764</v>
      </c>
      <c r="I410" s="23">
        <v>5.3802022823464177E-2</v>
      </c>
      <c r="J410" s="23">
        <v>8.3666002653407484E-2</v>
      </c>
      <c r="K410" s="23">
        <v>0.14463747785411638</v>
      </c>
      <c r="L410" s="23">
        <v>2.8284271247462019E-2</v>
      </c>
      <c r="M410" s="23">
        <v>8.5186070848858167E-2</v>
      </c>
      <c r="N410" s="23">
        <v>5.4772255750516662E-2</v>
      </c>
      <c r="O410" s="23">
        <v>6.6231915770772282E-2</v>
      </c>
      <c r="P410" s="153"/>
      <c r="Q410" s="154"/>
      <c r="R410" s="154"/>
      <c r="S410" s="154"/>
      <c r="T410" s="154"/>
      <c r="U410" s="154"/>
      <c r="V410" s="154"/>
      <c r="W410" s="154"/>
      <c r="X410" s="154"/>
      <c r="Y410" s="154"/>
      <c r="Z410" s="154"/>
      <c r="AA410" s="154"/>
      <c r="AB410" s="154"/>
      <c r="AC410" s="154"/>
      <c r="AD410" s="154"/>
      <c r="AE410" s="154"/>
      <c r="AF410" s="154"/>
      <c r="AG410" s="154"/>
      <c r="AH410" s="154"/>
      <c r="AI410" s="154"/>
      <c r="AJ410" s="154"/>
      <c r="AK410" s="154"/>
      <c r="AL410" s="154"/>
      <c r="AM410" s="154"/>
      <c r="AN410" s="154"/>
      <c r="AO410" s="154"/>
      <c r="AP410" s="154"/>
      <c r="AQ410" s="154"/>
      <c r="AR410" s="154"/>
      <c r="AS410" s="154"/>
      <c r="AT410" s="154"/>
      <c r="AU410" s="154"/>
      <c r="AV410" s="154"/>
      <c r="AW410" s="154"/>
      <c r="AX410" s="154"/>
      <c r="AY410" s="154"/>
      <c r="AZ410" s="154"/>
      <c r="BA410" s="154"/>
      <c r="BB410" s="154"/>
      <c r="BC410" s="154"/>
      <c r="BD410" s="154"/>
      <c r="BE410" s="154"/>
      <c r="BF410" s="154"/>
      <c r="BG410" s="154"/>
      <c r="BH410" s="154"/>
      <c r="BI410" s="154"/>
      <c r="BJ410" s="154"/>
      <c r="BK410" s="154"/>
      <c r="BL410" s="154"/>
      <c r="BM410" s="54"/>
    </row>
    <row r="411" spans="1:65">
      <c r="A411" s="28"/>
      <c r="B411" s="3" t="s">
        <v>85</v>
      </c>
      <c r="C411" s="27"/>
      <c r="D411" s="13">
        <v>3.4623094025064936E-2</v>
      </c>
      <c r="E411" s="13">
        <v>2.4728937457644318E-2</v>
      </c>
      <c r="F411" s="13">
        <v>4.9936759732036984E-2</v>
      </c>
      <c r="G411" s="13">
        <v>3.9210387755384213E-2</v>
      </c>
      <c r="H411" s="13">
        <v>3.2248018910500546E-2</v>
      </c>
      <c r="I411" s="13">
        <v>1.7645070366779966E-2</v>
      </c>
      <c r="J411" s="13">
        <v>2.4974926165196268E-2</v>
      </c>
      <c r="K411" s="13">
        <v>4.6062891036342792E-2</v>
      </c>
      <c r="L411" s="13">
        <v>8.8388347648318821E-3</v>
      </c>
      <c r="M411" s="13">
        <v>2.7114929713164398E-2</v>
      </c>
      <c r="N411" s="13">
        <v>1.7958116639513664E-2</v>
      </c>
      <c r="O411" s="13">
        <v>2.3348501446805746E-2</v>
      </c>
      <c r="P411" s="96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203</v>
      </c>
      <c r="C412" s="27"/>
      <c r="D412" s="13">
        <v>5.4520428805827192E-2</v>
      </c>
      <c r="E412" s="13">
        <v>-4.7057010711715308E-2</v>
      </c>
      <c r="F412" s="13">
        <v>0.12468216537979981</v>
      </c>
      <c r="G412" s="13">
        <v>1.5250800126364927E-2</v>
      </c>
      <c r="H412" s="13">
        <v>2.9911461500030878E-2</v>
      </c>
      <c r="I412" s="13">
        <v>-4.2095989615731577E-2</v>
      </c>
      <c r="J412" s="13">
        <v>5.2426048609589104E-2</v>
      </c>
      <c r="K412" s="13">
        <v>-1.3546927571907341E-2</v>
      </c>
      <c r="L412" s="13">
        <v>5.3024941942343418E-3</v>
      </c>
      <c r="M412" s="13">
        <v>-1.3023332522847819E-2</v>
      </c>
      <c r="N412" s="13">
        <v>-4.1821060221120421E-2</v>
      </c>
      <c r="O412" s="13">
        <v>-0.10884122650073613</v>
      </c>
      <c r="P412" s="96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4" t="s">
        <v>204</v>
      </c>
      <c r="C413" s="45"/>
      <c r="D413" s="43">
        <v>1.03</v>
      </c>
      <c r="E413" s="43">
        <v>0.76</v>
      </c>
      <c r="F413" s="43">
        <v>2.2799999999999998</v>
      </c>
      <c r="G413" s="43">
        <v>0.34</v>
      </c>
      <c r="H413" s="43">
        <v>0.6</v>
      </c>
      <c r="I413" s="43">
        <v>0.68</v>
      </c>
      <c r="J413" s="43">
        <v>1</v>
      </c>
      <c r="K413" s="43">
        <v>0.17</v>
      </c>
      <c r="L413" s="43">
        <v>0.16</v>
      </c>
      <c r="M413" s="43">
        <v>0.16</v>
      </c>
      <c r="N413" s="43">
        <v>0.67</v>
      </c>
      <c r="O413" s="43">
        <v>1.86</v>
      </c>
      <c r="P413" s="96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BM414" s="53"/>
    </row>
    <row r="415" spans="1:65" ht="15">
      <c r="B415" s="8" t="s">
        <v>470</v>
      </c>
      <c r="BM415" s="26" t="s">
        <v>216</v>
      </c>
    </row>
    <row r="416" spans="1:65" ht="15">
      <c r="A416" s="24" t="s">
        <v>53</v>
      </c>
      <c r="B416" s="18" t="s">
        <v>112</v>
      </c>
      <c r="C416" s="15" t="s">
        <v>113</v>
      </c>
      <c r="D416" s="16" t="s">
        <v>194</v>
      </c>
      <c r="E416" s="17" t="s">
        <v>194</v>
      </c>
      <c r="F416" s="17" t="s">
        <v>194</v>
      </c>
      <c r="G416" s="17" t="s">
        <v>194</v>
      </c>
      <c r="H416" s="17" t="s">
        <v>194</v>
      </c>
      <c r="I416" s="17" t="s">
        <v>194</v>
      </c>
      <c r="J416" s="17" t="s">
        <v>194</v>
      </c>
      <c r="K416" s="17" t="s">
        <v>194</v>
      </c>
      <c r="L416" s="17" t="s">
        <v>194</v>
      </c>
      <c r="M416" s="17" t="s">
        <v>194</v>
      </c>
      <c r="N416" s="17" t="s">
        <v>194</v>
      </c>
      <c r="O416" s="17" t="s">
        <v>194</v>
      </c>
      <c r="P416" s="96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195</v>
      </c>
      <c r="C417" s="9" t="s">
        <v>195</v>
      </c>
      <c r="D417" s="94" t="s">
        <v>205</v>
      </c>
      <c r="E417" s="95" t="s">
        <v>229</v>
      </c>
      <c r="F417" s="95" t="s">
        <v>230</v>
      </c>
      <c r="G417" s="95" t="s">
        <v>231</v>
      </c>
      <c r="H417" s="95" t="s">
        <v>232</v>
      </c>
      <c r="I417" s="95" t="s">
        <v>221</v>
      </c>
      <c r="J417" s="95" t="s">
        <v>196</v>
      </c>
      <c r="K417" s="95" t="s">
        <v>242</v>
      </c>
      <c r="L417" s="95" t="s">
        <v>222</v>
      </c>
      <c r="M417" s="95" t="s">
        <v>197</v>
      </c>
      <c r="N417" s="95" t="s">
        <v>228</v>
      </c>
      <c r="O417" s="95" t="s">
        <v>207</v>
      </c>
      <c r="P417" s="96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243</v>
      </c>
      <c r="E418" s="11" t="s">
        <v>243</v>
      </c>
      <c r="F418" s="11" t="s">
        <v>243</v>
      </c>
      <c r="G418" s="11" t="s">
        <v>243</v>
      </c>
      <c r="H418" s="11" t="s">
        <v>243</v>
      </c>
      <c r="I418" s="11" t="s">
        <v>114</v>
      </c>
      <c r="J418" s="11" t="s">
        <v>114</v>
      </c>
      <c r="K418" s="11" t="s">
        <v>244</v>
      </c>
      <c r="L418" s="11" t="s">
        <v>114</v>
      </c>
      <c r="M418" s="11" t="s">
        <v>244</v>
      </c>
      <c r="N418" s="11" t="s">
        <v>114</v>
      </c>
      <c r="O418" s="11" t="s">
        <v>114</v>
      </c>
      <c r="P418" s="96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96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52">
        <v>0.01</v>
      </c>
      <c r="E420" s="152">
        <v>0.03</v>
      </c>
      <c r="F420" s="152">
        <v>0.03</v>
      </c>
      <c r="G420" s="170" t="s">
        <v>111</v>
      </c>
      <c r="H420" s="152">
        <v>0.04</v>
      </c>
      <c r="I420" s="170">
        <v>0.11</v>
      </c>
      <c r="J420" s="170" t="s">
        <v>237</v>
      </c>
      <c r="K420" s="152">
        <v>1.7000000000000001E-2</v>
      </c>
      <c r="L420" s="170" t="s">
        <v>248</v>
      </c>
      <c r="M420" s="152">
        <v>0.01</v>
      </c>
      <c r="N420" s="152">
        <v>0.01</v>
      </c>
      <c r="O420" s="170" t="s">
        <v>111</v>
      </c>
      <c r="P420" s="153"/>
      <c r="Q420" s="154"/>
      <c r="R420" s="154"/>
      <c r="S420" s="154"/>
      <c r="T420" s="154"/>
      <c r="U420" s="154"/>
      <c r="V420" s="154"/>
      <c r="W420" s="154"/>
      <c r="X420" s="154"/>
      <c r="Y420" s="154"/>
      <c r="Z420" s="154"/>
      <c r="AA420" s="154"/>
      <c r="AB420" s="154"/>
      <c r="AC420" s="154"/>
      <c r="AD420" s="154"/>
      <c r="AE420" s="154"/>
      <c r="AF420" s="154"/>
      <c r="AG420" s="154"/>
      <c r="AH420" s="154"/>
      <c r="AI420" s="154"/>
      <c r="AJ420" s="154"/>
      <c r="AK420" s="154"/>
      <c r="AL420" s="154"/>
      <c r="AM420" s="154"/>
      <c r="AN420" s="154"/>
      <c r="AO420" s="154"/>
      <c r="AP420" s="154"/>
      <c r="AQ420" s="154"/>
      <c r="AR420" s="154"/>
      <c r="AS420" s="154"/>
      <c r="AT420" s="154"/>
      <c r="AU420" s="154"/>
      <c r="AV420" s="154"/>
      <c r="AW420" s="154"/>
      <c r="AX420" s="154"/>
      <c r="AY420" s="154"/>
      <c r="AZ420" s="154"/>
      <c r="BA420" s="154"/>
      <c r="BB420" s="154"/>
      <c r="BC420" s="154"/>
      <c r="BD420" s="154"/>
      <c r="BE420" s="154"/>
      <c r="BF420" s="154"/>
      <c r="BG420" s="154"/>
      <c r="BH420" s="154"/>
      <c r="BI420" s="154"/>
      <c r="BJ420" s="154"/>
      <c r="BK420" s="154"/>
      <c r="BL420" s="154"/>
      <c r="BM420" s="155">
        <v>1</v>
      </c>
    </row>
    <row r="421" spans="1:65">
      <c r="A421" s="28"/>
      <c r="B421" s="19">
        <v>1</v>
      </c>
      <c r="C421" s="9">
        <v>2</v>
      </c>
      <c r="D421" s="23">
        <v>0.01</v>
      </c>
      <c r="E421" s="168">
        <v>0.1</v>
      </c>
      <c r="F421" s="23">
        <v>0.03</v>
      </c>
      <c r="G421" s="171" t="s">
        <v>111</v>
      </c>
      <c r="H421" s="23">
        <v>0.04</v>
      </c>
      <c r="I421" s="171">
        <v>0.11</v>
      </c>
      <c r="J421" s="171" t="s">
        <v>237</v>
      </c>
      <c r="K421" s="23">
        <v>1.7000000000000001E-2</v>
      </c>
      <c r="L421" s="171" t="s">
        <v>248</v>
      </c>
      <c r="M421" s="23">
        <v>0.01</v>
      </c>
      <c r="N421" s="23">
        <v>0.01</v>
      </c>
      <c r="O421" s="171" t="s">
        <v>111</v>
      </c>
      <c r="P421" s="153"/>
      <c r="Q421" s="154"/>
      <c r="R421" s="154"/>
      <c r="S421" s="154"/>
      <c r="T421" s="154"/>
      <c r="U421" s="154"/>
      <c r="V421" s="154"/>
      <c r="W421" s="154"/>
      <c r="X421" s="154"/>
      <c r="Y421" s="154"/>
      <c r="Z421" s="154"/>
      <c r="AA421" s="154"/>
      <c r="AB421" s="154"/>
      <c r="AC421" s="154"/>
      <c r="AD421" s="154"/>
      <c r="AE421" s="154"/>
      <c r="AF421" s="154"/>
      <c r="AG421" s="154"/>
      <c r="AH421" s="154"/>
      <c r="AI421" s="154"/>
      <c r="AJ421" s="154"/>
      <c r="AK421" s="154"/>
      <c r="AL421" s="154"/>
      <c r="AM421" s="154"/>
      <c r="AN421" s="154"/>
      <c r="AO421" s="154"/>
      <c r="AP421" s="154"/>
      <c r="AQ421" s="154"/>
      <c r="AR421" s="154"/>
      <c r="AS421" s="154"/>
      <c r="AT421" s="154"/>
      <c r="AU421" s="154"/>
      <c r="AV421" s="154"/>
      <c r="AW421" s="154"/>
      <c r="AX421" s="154"/>
      <c r="AY421" s="154"/>
      <c r="AZ421" s="154"/>
      <c r="BA421" s="154"/>
      <c r="BB421" s="154"/>
      <c r="BC421" s="154"/>
      <c r="BD421" s="154"/>
      <c r="BE421" s="154"/>
      <c r="BF421" s="154"/>
      <c r="BG421" s="154"/>
      <c r="BH421" s="154"/>
      <c r="BI421" s="154"/>
      <c r="BJ421" s="154"/>
      <c r="BK421" s="154"/>
      <c r="BL421" s="154"/>
      <c r="BM421" s="155">
        <v>11</v>
      </c>
    </row>
    <row r="422" spans="1:65">
      <c r="A422" s="28"/>
      <c r="B422" s="19">
        <v>1</v>
      </c>
      <c r="C422" s="9">
        <v>3</v>
      </c>
      <c r="D422" s="171" t="s">
        <v>111</v>
      </c>
      <c r="E422" s="23">
        <v>0.03</v>
      </c>
      <c r="F422" s="23">
        <v>0.03</v>
      </c>
      <c r="G422" s="171" t="s">
        <v>111</v>
      </c>
      <c r="H422" s="23">
        <v>0.04</v>
      </c>
      <c r="I422" s="171">
        <v>0.11</v>
      </c>
      <c r="J422" s="23">
        <v>0.02</v>
      </c>
      <c r="K422" s="23">
        <v>1.6E-2</v>
      </c>
      <c r="L422" s="171" t="s">
        <v>248</v>
      </c>
      <c r="M422" s="23">
        <v>0.01</v>
      </c>
      <c r="N422" s="171" t="s">
        <v>111</v>
      </c>
      <c r="O422" s="171" t="s">
        <v>111</v>
      </c>
      <c r="P422" s="153"/>
      <c r="Q422" s="154"/>
      <c r="R422" s="154"/>
      <c r="S422" s="154"/>
      <c r="T422" s="154"/>
      <c r="U422" s="154"/>
      <c r="V422" s="154"/>
      <c r="W422" s="154"/>
      <c r="X422" s="154"/>
      <c r="Y422" s="154"/>
      <c r="Z422" s="154"/>
      <c r="AA422" s="154"/>
      <c r="AB422" s="154"/>
      <c r="AC422" s="154"/>
      <c r="AD422" s="154"/>
      <c r="AE422" s="154"/>
      <c r="AF422" s="154"/>
      <c r="AG422" s="154"/>
      <c r="AH422" s="154"/>
      <c r="AI422" s="154"/>
      <c r="AJ422" s="154"/>
      <c r="AK422" s="154"/>
      <c r="AL422" s="154"/>
      <c r="AM422" s="154"/>
      <c r="AN422" s="154"/>
      <c r="AO422" s="154"/>
      <c r="AP422" s="154"/>
      <c r="AQ422" s="154"/>
      <c r="AR422" s="154"/>
      <c r="AS422" s="154"/>
      <c r="AT422" s="154"/>
      <c r="AU422" s="154"/>
      <c r="AV422" s="154"/>
      <c r="AW422" s="154"/>
      <c r="AX422" s="154"/>
      <c r="AY422" s="154"/>
      <c r="AZ422" s="154"/>
      <c r="BA422" s="154"/>
      <c r="BB422" s="154"/>
      <c r="BC422" s="154"/>
      <c r="BD422" s="154"/>
      <c r="BE422" s="154"/>
      <c r="BF422" s="154"/>
      <c r="BG422" s="154"/>
      <c r="BH422" s="154"/>
      <c r="BI422" s="154"/>
      <c r="BJ422" s="154"/>
      <c r="BK422" s="154"/>
      <c r="BL422" s="154"/>
      <c r="BM422" s="155">
        <v>16</v>
      </c>
    </row>
    <row r="423" spans="1:65">
      <c r="A423" s="28"/>
      <c r="B423" s="19">
        <v>1</v>
      </c>
      <c r="C423" s="9">
        <v>4</v>
      </c>
      <c r="D423" s="171" t="s">
        <v>111</v>
      </c>
      <c r="E423" s="23">
        <v>0.03</v>
      </c>
      <c r="F423" s="23">
        <v>7.0000000000000007E-2</v>
      </c>
      <c r="G423" s="171" t="s">
        <v>111</v>
      </c>
      <c r="H423" s="23">
        <v>0.04</v>
      </c>
      <c r="I423" s="171">
        <v>0.11</v>
      </c>
      <c r="J423" s="171" t="s">
        <v>237</v>
      </c>
      <c r="K423" s="23">
        <v>1.7000000000000001E-2</v>
      </c>
      <c r="L423" s="171" t="s">
        <v>248</v>
      </c>
      <c r="M423" s="23">
        <v>0.01</v>
      </c>
      <c r="N423" s="171" t="s">
        <v>111</v>
      </c>
      <c r="O423" s="171" t="s">
        <v>111</v>
      </c>
      <c r="P423" s="153"/>
      <c r="Q423" s="154"/>
      <c r="R423" s="154"/>
      <c r="S423" s="154"/>
      <c r="T423" s="154"/>
      <c r="U423" s="154"/>
      <c r="V423" s="154"/>
      <c r="W423" s="154"/>
      <c r="X423" s="154"/>
      <c r="Y423" s="154"/>
      <c r="Z423" s="154"/>
      <c r="AA423" s="154"/>
      <c r="AB423" s="154"/>
      <c r="AC423" s="154"/>
      <c r="AD423" s="154"/>
      <c r="AE423" s="154"/>
      <c r="AF423" s="154"/>
      <c r="AG423" s="154"/>
      <c r="AH423" s="154"/>
      <c r="AI423" s="154"/>
      <c r="AJ423" s="154"/>
      <c r="AK423" s="154"/>
      <c r="AL423" s="154"/>
      <c r="AM423" s="154"/>
      <c r="AN423" s="154"/>
      <c r="AO423" s="154"/>
      <c r="AP423" s="154"/>
      <c r="AQ423" s="154"/>
      <c r="AR423" s="154"/>
      <c r="AS423" s="154"/>
      <c r="AT423" s="154"/>
      <c r="AU423" s="154"/>
      <c r="AV423" s="154"/>
      <c r="AW423" s="154"/>
      <c r="AX423" s="154"/>
      <c r="AY423" s="154"/>
      <c r="AZ423" s="154"/>
      <c r="BA423" s="154"/>
      <c r="BB423" s="154"/>
      <c r="BC423" s="154"/>
      <c r="BD423" s="154"/>
      <c r="BE423" s="154"/>
      <c r="BF423" s="154"/>
      <c r="BG423" s="154"/>
      <c r="BH423" s="154"/>
      <c r="BI423" s="154"/>
      <c r="BJ423" s="154"/>
      <c r="BK423" s="154"/>
      <c r="BL423" s="154"/>
      <c r="BM423" s="155">
        <v>2.3203703703703699E-2</v>
      </c>
    </row>
    <row r="424" spans="1:65">
      <c r="A424" s="28"/>
      <c r="B424" s="19">
        <v>1</v>
      </c>
      <c r="C424" s="9">
        <v>5</v>
      </c>
      <c r="D424" s="171" t="s">
        <v>111</v>
      </c>
      <c r="E424" s="23">
        <v>0.04</v>
      </c>
      <c r="F424" s="23">
        <v>7.0000000000000007E-2</v>
      </c>
      <c r="G424" s="23">
        <v>0.02</v>
      </c>
      <c r="H424" s="23">
        <v>0.04</v>
      </c>
      <c r="I424" s="171">
        <v>0.11</v>
      </c>
      <c r="J424" s="171" t="s">
        <v>237</v>
      </c>
      <c r="K424" s="23">
        <v>1.7000000000000001E-2</v>
      </c>
      <c r="L424" s="171" t="s">
        <v>248</v>
      </c>
      <c r="M424" s="23">
        <v>0.01</v>
      </c>
      <c r="N424" s="171" t="s">
        <v>111</v>
      </c>
      <c r="O424" s="171" t="s">
        <v>111</v>
      </c>
      <c r="P424" s="153"/>
      <c r="Q424" s="154"/>
      <c r="R424" s="154"/>
      <c r="S424" s="154"/>
      <c r="T424" s="154"/>
      <c r="U424" s="154"/>
      <c r="V424" s="154"/>
      <c r="W424" s="154"/>
      <c r="X424" s="154"/>
      <c r="Y424" s="154"/>
      <c r="Z424" s="154"/>
      <c r="AA424" s="154"/>
      <c r="AB424" s="154"/>
      <c r="AC424" s="154"/>
      <c r="AD424" s="154"/>
      <c r="AE424" s="154"/>
      <c r="AF424" s="154"/>
      <c r="AG424" s="154"/>
      <c r="AH424" s="154"/>
      <c r="AI424" s="154"/>
      <c r="AJ424" s="154"/>
      <c r="AK424" s="154"/>
      <c r="AL424" s="154"/>
      <c r="AM424" s="154"/>
      <c r="AN424" s="154"/>
      <c r="AO424" s="154"/>
      <c r="AP424" s="154"/>
      <c r="AQ424" s="154"/>
      <c r="AR424" s="154"/>
      <c r="AS424" s="154"/>
      <c r="AT424" s="154"/>
      <c r="AU424" s="154"/>
      <c r="AV424" s="154"/>
      <c r="AW424" s="154"/>
      <c r="AX424" s="154"/>
      <c r="AY424" s="154"/>
      <c r="AZ424" s="154"/>
      <c r="BA424" s="154"/>
      <c r="BB424" s="154"/>
      <c r="BC424" s="154"/>
      <c r="BD424" s="154"/>
      <c r="BE424" s="154"/>
      <c r="BF424" s="154"/>
      <c r="BG424" s="154"/>
      <c r="BH424" s="154"/>
      <c r="BI424" s="154"/>
      <c r="BJ424" s="154"/>
      <c r="BK424" s="154"/>
      <c r="BL424" s="154"/>
      <c r="BM424" s="155">
        <v>32</v>
      </c>
    </row>
    <row r="425" spans="1:65">
      <c r="A425" s="28"/>
      <c r="B425" s="19">
        <v>1</v>
      </c>
      <c r="C425" s="9">
        <v>6</v>
      </c>
      <c r="D425" s="171" t="s">
        <v>111</v>
      </c>
      <c r="E425" s="23">
        <v>0.03</v>
      </c>
      <c r="F425" s="23">
        <v>7.0000000000000007E-2</v>
      </c>
      <c r="G425" s="23">
        <v>0.02</v>
      </c>
      <c r="H425" s="23">
        <v>0.04</v>
      </c>
      <c r="I425" s="171">
        <v>0.11</v>
      </c>
      <c r="J425" s="171" t="s">
        <v>237</v>
      </c>
      <c r="K425" s="23">
        <v>1.7000000000000001E-2</v>
      </c>
      <c r="L425" s="171" t="s">
        <v>248</v>
      </c>
      <c r="M425" s="23">
        <v>0.01</v>
      </c>
      <c r="N425" s="171" t="s">
        <v>111</v>
      </c>
      <c r="O425" s="171" t="s">
        <v>111</v>
      </c>
      <c r="P425" s="153"/>
      <c r="Q425" s="154"/>
      <c r="R425" s="154"/>
      <c r="S425" s="154"/>
      <c r="T425" s="154"/>
      <c r="U425" s="154"/>
      <c r="V425" s="154"/>
      <c r="W425" s="154"/>
      <c r="X425" s="154"/>
      <c r="Y425" s="154"/>
      <c r="Z425" s="154"/>
      <c r="AA425" s="154"/>
      <c r="AB425" s="154"/>
      <c r="AC425" s="154"/>
      <c r="AD425" s="154"/>
      <c r="AE425" s="154"/>
      <c r="AF425" s="154"/>
      <c r="AG425" s="154"/>
      <c r="AH425" s="154"/>
      <c r="AI425" s="154"/>
      <c r="AJ425" s="154"/>
      <c r="AK425" s="154"/>
      <c r="AL425" s="154"/>
      <c r="AM425" s="154"/>
      <c r="AN425" s="154"/>
      <c r="AO425" s="154"/>
      <c r="AP425" s="154"/>
      <c r="AQ425" s="154"/>
      <c r="AR425" s="154"/>
      <c r="AS425" s="154"/>
      <c r="AT425" s="154"/>
      <c r="AU425" s="154"/>
      <c r="AV425" s="154"/>
      <c r="AW425" s="154"/>
      <c r="AX425" s="154"/>
      <c r="AY425" s="154"/>
      <c r="AZ425" s="154"/>
      <c r="BA425" s="154"/>
      <c r="BB425" s="154"/>
      <c r="BC425" s="154"/>
      <c r="BD425" s="154"/>
      <c r="BE425" s="154"/>
      <c r="BF425" s="154"/>
      <c r="BG425" s="154"/>
      <c r="BH425" s="154"/>
      <c r="BI425" s="154"/>
      <c r="BJ425" s="154"/>
      <c r="BK425" s="154"/>
      <c r="BL425" s="154"/>
      <c r="BM425" s="54"/>
    </row>
    <row r="426" spans="1:65">
      <c r="A426" s="28"/>
      <c r="B426" s="20" t="s">
        <v>200</v>
      </c>
      <c r="C426" s="12"/>
      <c r="D426" s="156">
        <v>0.01</v>
      </c>
      <c r="E426" s="156">
        <v>4.3333333333333335E-2</v>
      </c>
      <c r="F426" s="156">
        <v>5.000000000000001E-2</v>
      </c>
      <c r="G426" s="156">
        <v>0.02</v>
      </c>
      <c r="H426" s="156">
        <v>0.04</v>
      </c>
      <c r="I426" s="156">
        <v>0.11</v>
      </c>
      <c r="J426" s="156">
        <v>0.02</v>
      </c>
      <c r="K426" s="156">
        <v>1.6833333333333336E-2</v>
      </c>
      <c r="L426" s="156" t="s">
        <v>506</v>
      </c>
      <c r="M426" s="156">
        <v>0.01</v>
      </c>
      <c r="N426" s="156">
        <v>0.01</v>
      </c>
      <c r="O426" s="156" t="s">
        <v>506</v>
      </c>
      <c r="P426" s="153"/>
      <c r="Q426" s="154"/>
      <c r="R426" s="154"/>
      <c r="S426" s="154"/>
      <c r="T426" s="154"/>
      <c r="U426" s="154"/>
      <c r="V426" s="154"/>
      <c r="W426" s="154"/>
      <c r="X426" s="154"/>
      <c r="Y426" s="154"/>
      <c r="Z426" s="154"/>
      <c r="AA426" s="154"/>
      <c r="AB426" s="154"/>
      <c r="AC426" s="154"/>
      <c r="AD426" s="154"/>
      <c r="AE426" s="154"/>
      <c r="AF426" s="154"/>
      <c r="AG426" s="154"/>
      <c r="AH426" s="154"/>
      <c r="AI426" s="154"/>
      <c r="AJ426" s="154"/>
      <c r="AK426" s="154"/>
      <c r="AL426" s="154"/>
      <c r="AM426" s="154"/>
      <c r="AN426" s="154"/>
      <c r="AO426" s="154"/>
      <c r="AP426" s="154"/>
      <c r="AQ426" s="154"/>
      <c r="AR426" s="154"/>
      <c r="AS426" s="154"/>
      <c r="AT426" s="154"/>
      <c r="AU426" s="154"/>
      <c r="AV426" s="154"/>
      <c r="AW426" s="154"/>
      <c r="AX426" s="154"/>
      <c r="AY426" s="154"/>
      <c r="AZ426" s="154"/>
      <c r="BA426" s="154"/>
      <c r="BB426" s="154"/>
      <c r="BC426" s="154"/>
      <c r="BD426" s="154"/>
      <c r="BE426" s="154"/>
      <c r="BF426" s="154"/>
      <c r="BG426" s="154"/>
      <c r="BH426" s="154"/>
      <c r="BI426" s="154"/>
      <c r="BJ426" s="154"/>
      <c r="BK426" s="154"/>
      <c r="BL426" s="154"/>
      <c r="BM426" s="54"/>
    </row>
    <row r="427" spans="1:65">
      <c r="A427" s="28"/>
      <c r="B427" s="3" t="s">
        <v>201</v>
      </c>
      <c r="C427" s="27"/>
      <c r="D427" s="23">
        <v>0.01</v>
      </c>
      <c r="E427" s="23">
        <v>0.03</v>
      </c>
      <c r="F427" s="23">
        <v>0.05</v>
      </c>
      <c r="G427" s="23">
        <v>0.02</v>
      </c>
      <c r="H427" s="23">
        <v>0.04</v>
      </c>
      <c r="I427" s="23">
        <v>0.11</v>
      </c>
      <c r="J427" s="23">
        <v>0.02</v>
      </c>
      <c r="K427" s="23">
        <v>1.7000000000000001E-2</v>
      </c>
      <c r="L427" s="23" t="s">
        <v>506</v>
      </c>
      <c r="M427" s="23">
        <v>0.01</v>
      </c>
      <c r="N427" s="23">
        <v>0.01</v>
      </c>
      <c r="O427" s="23" t="s">
        <v>506</v>
      </c>
      <c r="P427" s="153"/>
      <c r="Q427" s="154"/>
      <c r="R427" s="154"/>
      <c r="S427" s="154"/>
      <c r="T427" s="154"/>
      <c r="U427" s="154"/>
      <c r="V427" s="154"/>
      <c r="W427" s="154"/>
      <c r="X427" s="154"/>
      <c r="Y427" s="154"/>
      <c r="Z427" s="154"/>
      <c r="AA427" s="154"/>
      <c r="AB427" s="154"/>
      <c r="AC427" s="154"/>
      <c r="AD427" s="154"/>
      <c r="AE427" s="154"/>
      <c r="AF427" s="154"/>
      <c r="AG427" s="154"/>
      <c r="AH427" s="154"/>
      <c r="AI427" s="154"/>
      <c r="AJ427" s="154"/>
      <c r="AK427" s="154"/>
      <c r="AL427" s="154"/>
      <c r="AM427" s="154"/>
      <c r="AN427" s="154"/>
      <c r="AO427" s="154"/>
      <c r="AP427" s="154"/>
      <c r="AQ427" s="154"/>
      <c r="AR427" s="154"/>
      <c r="AS427" s="154"/>
      <c r="AT427" s="154"/>
      <c r="AU427" s="154"/>
      <c r="AV427" s="154"/>
      <c r="AW427" s="154"/>
      <c r="AX427" s="154"/>
      <c r="AY427" s="154"/>
      <c r="AZ427" s="154"/>
      <c r="BA427" s="154"/>
      <c r="BB427" s="154"/>
      <c r="BC427" s="154"/>
      <c r="BD427" s="154"/>
      <c r="BE427" s="154"/>
      <c r="BF427" s="154"/>
      <c r="BG427" s="154"/>
      <c r="BH427" s="154"/>
      <c r="BI427" s="154"/>
      <c r="BJ427" s="154"/>
      <c r="BK427" s="154"/>
      <c r="BL427" s="154"/>
      <c r="BM427" s="54"/>
    </row>
    <row r="428" spans="1:65">
      <c r="A428" s="28"/>
      <c r="B428" s="3" t="s">
        <v>202</v>
      </c>
      <c r="C428" s="27"/>
      <c r="D428" s="23">
        <v>0</v>
      </c>
      <c r="E428" s="23">
        <v>2.8047578623950173E-2</v>
      </c>
      <c r="F428" s="23">
        <v>2.1908902300206635E-2</v>
      </c>
      <c r="G428" s="23">
        <v>0</v>
      </c>
      <c r="H428" s="23">
        <v>0</v>
      </c>
      <c r="I428" s="23">
        <v>0</v>
      </c>
      <c r="J428" s="23" t="s">
        <v>506</v>
      </c>
      <c r="K428" s="23">
        <v>4.0824829046386341E-4</v>
      </c>
      <c r="L428" s="23" t="s">
        <v>506</v>
      </c>
      <c r="M428" s="23">
        <v>0</v>
      </c>
      <c r="N428" s="23">
        <v>0</v>
      </c>
      <c r="O428" s="23" t="s">
        <v>506</v>
      </c>
      <c r="P428" s="153"/>
      <c r="Q428" s="154"/>
      <c r="R428" s="154"/>
      <c r="S428" s="154"/>
      <c r="T428" s="154"/>
      <c r="U428" s="154"/>
      <c r="V428" s="154"/>
      <c r="W428" s="154"/>
      <c r="X428" s="154"/>
      <c r="Y428" s="154"/>
      <c r="Z428" s="154"/>
      <c r="AA428" s="154"/>
      <c r="AB428" s="154"/>
      <c r="AC428" s="154"/>
      <c r="AD428" s="154"/>
      <c r="AE428" s="154"/>
      <c r="AF428" s="154"/>
      <c r="AG428" s="154"/>
      <c r="AH428" s="154"/>
      <c r="AI428" s="154"/>
      <c r="AJ428" s="154"/>
      <c r="AK428" s="154"/>
      <c r="AL428" s="154"/>
      <c r="AM428" s="154"/>
      <c r="AN428" s="154"/>
      <c r="AO428" s="154"/>
      <c r="AP428" s="154"/>
      <c r="AQ428" s="154"/>
      <c r="AR428" s="154"/>
      <c r="AS428" s="154"/>
      <c r="AT428" s="154"/>
      <c r="AU428" s="154"/>
      <c r="AV428" s="154"/>
      <c r="AW428" s="154"/>
      <c r="AX428" s="154"/>
      <c r="AY428" s="154"/>
      <c r="AZ428" s="154"/>
      <c r="BA428" s="154"/>
      <c r="BB428" s="154"/>
      <c r="BC428" s="154"/>
      <c r="BD428" s="154"/>
      <c r="BE428" s="154"/>
      <c r="BF428" s="154"/>
      <c r="BG428" s="154"/>
      <c r="BH428" s="154"/>
      <c r="BI428" s="154"/>
      <c r="BJ428" s="154"/>
      <c r="BK428" s="154"/>
      <c r="BL428" s="154"/>
      <c r="BM428" s="54"/>
    </row>
    <row r="429" spans="1:65">
      <c r="A429" s="28"/>
      <c r="B429" s="3" t="s">
        <v>85</v>
      </c>
      <c r="C429" s="27"/>
      <c r="D429" s="13">
        <v>0</v>
      </c>
      <c r="E429" s="13">
        <v>0.64725181439885016</v>
      </c>
      <c r="F429" s="13">
        <v>0.43817804600413263</v>
      </c>
      <c r="G429" s="13">
        <v>0</v>
      </c>
      <c r="H429" s="13">
        <v>0</v>
      </c>
      <c r="I429" s="13">
        <v>0</v>
      </c>
      <c r="J429" s="13" t="s">
        <v>506</v>
      </c>
      <c r="K429" s="13">
        <v>2.4252373690922577E-2</v>
      </c>
      <c r="L429" s="13" t="s">
        <v>506</v>
      </c>
      <c r="M429" s="13">
        <v>0</v>
      </c>
      <c r="N429" s="13">
        <v>0</v>
      </c>
      <c r="O429" s="13" t="s">
        <v>506</v>
      </c>
      <c r="P429" s="96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203</v>
      </c>
      <c r="C430" s="27"/>
      <c r="D430" s="13">
        <v>-0.56903431763766954</v>
      </c>
      <c r="E430" s="13">
        <v>0.86751795690343214</v>
      </c>
      <c r="F430" s="13">
        <v>1.154828411811653</v>
      </c>
      <c r="G430" s="13">
        <v>-0.13806863527533897</v>
      </c>
      <c r="H430" s="13">
        <v>0.72386272944932206</v>
      </c>
      <c r="I430" s="13">
        <v>3.7406225059856357</v>
      </c>
      <c r="J430" s="13">
        <v>-0.13806863527533897</v>
      </c>
      <c r="K430" s="13">
        <v>-0.27454110135674359</v>
      </c>
      <c r="L430" s="13" t="s">
        <v>506</v>
      </c>
      <c r="M430" s="13">
        <v>-0.56903431763766954</v>
      </c>
      <c r="N430" s="13">
        <v>-0.56903431763766954</v>
      </c>
      <c r="O430" s="13" t="s">
        <v>506</v>
      </c>
      <c r="P430" s="96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4" t="s">
        <v>204</v>
      </c>
      <c r="C431" s="45"/>
      <c r="D431" s="43">
        <v>0.47</v>
      </c>
      <c r="E431" s="43">
        <v>3.7</v>
      </c>
      <c r="F431" s="43">
        <v>4.46</v>
      </c>
      <c r="G431" s="43">
        <v>0.09</v>
      </c>
      <c r="H431" s="43">
        <v>3.32</v>
      </c>
      <c r="I431" s="43">
        <v>11.3</v>
      </c>
      <c r="J431" s="43">
        <v>0.09</v>
      </c>
      <c r="K431" s="43">
        <v>0.68</v>
      </c>
      <c r="L431" s="43">
        <v>1.1200000000000001</v>
      </c>
      <c r="M431" s="43">
        <v>0.09</v>
      </c>
      <c r="N431" s="43">
        <v>0.47</v>
      </c>
      <c r="O431" s="43">
        <v>0.66</v>
      </c>
      <c r="P431" s="96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BM432" s="53"/>
    </row>
    <row r="433" spans="1:65" ht="15">
      <c r="B433" s="8" t="s">
        <v>471</v>
      </c>
      <c r="BM433" s="26" t="s">
        <v>66</v>
      </c>
    </row>
    <row r="434" spans="1:65" ht="15">
      <c r="A434" s="24" t="s">
        <v>17</v>
      </c>
      <c r="B434" s="18" t="s">
        <v>112</v>
      </c>
      <c r="C434" s="15" t="s">
        <v>113</v>
      </c>
      <c r="D434" s="16" t="s">
        <v>194</v>
      </c>
      <c r="E434" s="17" t="s">
        <v>194</v>
      </c>
      <c r="F434" s="17" t="s">
        <v>194</v>
      </c>
      <c r="G434" s="17" t="s">
        <v>194</v>
      </c>
      <c r="H434" s="17" t="s">
        <v>194</v>
      </c>
      <c r="I434" s="17" t="s">
        <v>194</v>
      </c>
      <c r="J434" s="17" t="s">
        <v>194</v>
      </c>
      <c r="K434" s="17" t="s">
        <v>194</v>
      </c>
      <c r="L434" s="17" t="s">
        <v>194</v>
      </c>
      <c r="M434" s="17" t="s">
        <v>194</v>
      </c>
      <c r="N434" s="17" t="s">
        <v>194</v>
      </c>
      <c r="O434" s="17" t="s">
        <v>194</v>
      </c>
      <c r="P434" s="17" t="s">
        <v>194</v>
      </c>
      <c r="Q434" s="96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195</v>
      </c>
      <c r="C435" s="9" t="s">
        <v>195</v>
      </c>
      <c r="D435" s="94" t="s">
        <v>205</v>
      </c>
      <c r="E435" s="95" t="s">
        <v>229</v>
      </c>
      <c r="F435" s="95" t="s">
        <v>230</v>
      </c>
      <c r="G435" s="95" t="s">
        <v>231</v>
      </c>
      <c r="H435" s="95" t="s">
        <v>232</v>
      </c>
      <c r="I435" s="95" t="s">
        <v>241</v>
      </c>
      <c r="J435" s="95" t="s">
        <v>221</v>
      </c>
      <c r="K435" s="95" t="s">
        <v>196</v>
      </c>
      <c r="L435" s="95" t="s">
        <v>242</v>
      </c>
      <c r="M435" s="95" t="s">
        <v>222</v>
      </c>
      <c r="N435" s="95" t="s">
        <v>223</v>
      </c>
      <c r="O435" s="95" t="s">
        <v>228</v>
      </c>
      <c r="P435" s="95" t="s">
        <v>207</v>
      </c>
      <c r="Q435" s="96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243</v>
      </c>
      <c r="E436" s="11" t="s">
        <v>243</v>
      </c>
      <c r="F436" s="11" t="s">
        <v>243</v>
      </c>
      <c r="G436" s="11" t="s">
        <v>243</v>
      </c>
      <c r="H436" s="11" t="s">
        <v>243</v>
      </c>
      <c r="I436" s="11" t="s">
        <v>243</v>
      </c>
      <c r="J436" s="11" t="s">
        <v>243</v>
      </c>
      <c r="K436" s="11" t="s">
        <v>243</v>
      </c>
      <c r="L436" s="11" t="s">
        <v>244</v>
      </c>
      <c r="M436" s="11" t="s">
        <v>243</v>
      </c>
      <c r="N436" s="11" t="s">
        <v>243</v>
      </c>
      <c r="O436" s="11" t="s">
        <v>114</v>
      </c>
      <c r="P436" s="11" t="s">
        <v>243</v>
      </c>
      <c r="Q436" s="96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96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 t="s">
        <v>233</v>
      </c>
      <c r="E438" s="21" t="s">
        <v>233</v>
      </c>
      <c r="F438" s="21" t="s">
        <v>233</v>
      </c>
      <c r="G438" s="21" t="s">
        <v>233</v>
      </c>
      <c r="H438" s="21" t="s">
        <v>233</v>
      </c>
      <c r="I438" s="91">
        <v>2.4881665102922881</v>
      </c>
      <c r="J438" s="21">
        <v>2.1899599999999997</v>
      </c>
      <c r="K438" s="21">
        <v>2.2009900000000004</v>
      </c>
      <c r="L438" s="21" t="s">
        <v>246</v>
      </c>
      <c r="M438" s="21" t="s">
        <v>246</v>
      </c>
      <c r="N438" s="21">
        <v>2.4232656389999998</v>
      </c>
      <c r="O438" s="21">
        <v>2.18635</v>
      </c>
      <c r="P438" s="21">
        <v>2.2599999999999998</v>
      </c>
      <c r="Q438" s="96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 t="s">
        <v>233</v>
      </c>
      <c r="E439" s="11" t="s">
        <v>233</v>
      </c>
      <c r="F439" s="11" t="s">
        <v>233</v>
      </c>
      <c r="G439" s="11" t="s">
        <v>233</v>
      </c>
      <c r="H439" s="11" t="s">
        <v>233</v>
      </c>
      <c r="I439" s="92">
        <v>2.5121230968094843</v>
      </c>
      <c r="J439" s="11">
        <v>2.2087499999999998</v>
      </c>
      <c r="K439" s="11">
        <v>2.1956799999999999</v>
      </c>
      <c r="L439" s="11" t="s">
        <v>246</v>
      </c>
      <c r="M439" s="11" t="s">
        <v>246</v>
      </c>
      <c r="N439" s="11">
        <v>2.3963806550000002</v>
      </c>
      <c r="O439" s="11">
        <v>2.2146499999999998</v>
      </c>
      <c r="P439" s="11">
        <v>2.27</v>
      </c>
      <c r="Q439" s="96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 t="s">
        <v>233</v>
      </c>
      <c r="E440" s="11" t="s">
        <v>233</v>
      </c>
      <c r="F440" s="11" t="s">
        <v>233</v>
      </c>
      <c r="G440" s="11" t="s">
        <v>233</v>
      </c>
      <c r="H440" s="11" t="s">
        <v>233</v>
      </c>
      <c r="I440" s="92">
        <v>2.5156862314601693</v>
      </c>
      <c r="J440" s="11">
        <v>2.18377</v>
      </c>
      <c r="K440" s="11">
        <v>2.1851400000000001</v>
      </c>
      <c r="L440" s="11" t="s">
        <v>246</v>
      </c>
      <c r="M440" s="11" t="s">
        <v>246</v>
      </c>
      <c r="N440" s="11">
        <v>2.49679516</v>
      </c>
      <c r="O440" s="11">
        <v>2.2387000000000001</v>
      </c>
      <c r="P440" s="11">
        <v>2.31</v>
      </c>
      <c r="Q440" s="96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 t="s">
        <v>233</v>
      </c>
      <c r="E441" s="11" t="s">
        <v>233</v>
      </c>
      <c r="F441" s="11" t="s">
        <v>233</v>
      </c>
      <c r="G441" s="11" t="s">
        <v>233</v>
      </c>
      <c r="H441" s="11" t="s">
        <v>233</v>
      </c>
      <c r="I441" s="92">
        <v>2.5061175272819054</v>
      </c>
      <c r="J441" s="11">
        <v>2.2181200000000003</v>
      </c>
      <c r="K441" s="93">
        <v>2.3083299999999998</v>
      </c>
      <c r="L441" s="11" t="s">
        <v>246</v>
      </c>
      <c r="M441" s="11" t="s">
        <v>246</v>
      </c>
      <c r="N441" s="11">
        <v>2.452175226</v>
      </c>
      <c r="O441" s="11">
        <v>2.2199</v>
      </c>
      <c r="P441" s="11">
        <v>2.34</v>
      </c>
      <c r="Q441" s="96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2.2739116070626801</v>
      </c>
    </row>
    <row r="442" spans="1:65">
      <c r="A442" s="28"/>
      <c r="B442" s="19">
        <v>1</v>
      </c>
      <c r="C442" s="9">
        <v>5</v>
      </c>
      <c r="D442" s="11" t="s">
        <v>233</v>
      </c>
      <c r="E442" s="11" t="s">
        <v>233</v>
      </c>
      <c r="F442" s="11" t="s">
        <v>233</v>
      </c>
      <c r="G442" s="11" t="s">
        <v>233</v>
      </c>
      <c r="H442" s="11" t="s">
        <v>233</v>
      </c>
      <c r="I442" s="92">
        <v>2.5076729279089438</v>
      </c>
      <c r="J442" s="11">
        <v>2.2259099999999998</v>
      </c>
      <c r="K442" s="11">
        <v>2.23542</v>
      </c>
      <c r="L442" s="11" t="s">
        <v>246</v>
      </c>
      <c r="M442" s="11" t="s">
        <v>246</v>
      </c>
      <c r="N442" s="11">
        <v>2.3916136969999999</v>
      </c>
      <c r="O442" s="11">
        <v>2.2667000000000002</v>
      </c>
      <c r="P442" s="11">
        <v>2.37</v>
      </c>
      <c r="Q442" s="96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81</v>
      </c>
    </row>
    <row r="443" spans="1:65">
      <c r="A443" s="28"/>
      <c r="B443" s="19">
        <v>1</v>
      </c>
      <c r="C443" s="9">
        <v>6</v>
      </c>
      <c r="D443" s="11" t="s">
        <v>233</v>
      </c>
      <c r="E443" s="11" t="s">
        <v>233</v>
      </c>
      <c r="F443" s="11" t="s">
        <v>233</v>
      </c>
      <c r="G443" s="11" t="s">
        <v>233</v>
      </c>
      <c r="H443" s="11" t="s">
        <v>233</v>
      </c>
      <c r="I443" s="92">
        <v>2.5308298947646835</v>
      </c>
      <c r="J443" s="11">
        <v>2.2327900000000001</v>
      </c>
      <c r="K443" s="11">
        <v>2.1862599999999999</v>
      </c>
      <c r="L443" s="11" t="s">
        <v>246</v>
      </c>
      <c r="M443" s="11" t="s">
        <v>246</v>
      </c>
      <c r="N443" s="11">
        <v>2.4231798340000004</v>
      </c>
      <c r="O443" s="11">
        <v>2.2341500000000001</v>
      </c>
      <c r="P443" s="11">
        <v>2.2599999999999998</v>
      </c>
      <c r="Q443" s="96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3"/>
    </row>
    <row r="444" spans="1:65">
      <c r="A444" s="28"/>
      <c r="B444" s="20" t="s">
        <v>200</v>
      </c>
      <c r="C444" s="12"/>
      <c r="D444" s="22" t="s">
        <v>506</v>
      </c>
      <c r="E444" s="22" t="s">
        <v>506</v>
      </c>
      <c r="F444" s="22" t="s">
        <v>506</v>
      </c>
      <c r="G444" s="22" t="s">
        <v>506</v>
      </c>
      <c r="H444" s="22" t="s">
        <v>506</v>
      </c>
      <c r="I444" s="22">
        <v>2.5100993647529122</v>
      </c>
      <c r="J444" s="22">
        <v>2.209883333333333</v>
      </c>
      <c r="K444" s="22">
        <v>2.2186366666666668</v>
      </c>
      <c r="L444" s="22" t="s">
        <v>506</v>
      </c>
      <c r="M444" s="22" t="s">
        <v>506</v>
      </c>
      <c r="N444" s="22">
        <v>2.4305683684999999</v>
      </c>
      <c r="O444" s="22">
        <v>2.2267416666666668</v>
      </c>
      <c r="P444" s="22">
        <v>2.3016666666666667</v>
      </c>
      <c r="Q444" s="96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3"/>
    </row>
    <row r="445" spans="1:65">
      <c r="A445" s="28"/>
      <c r="B445" s="3" t="s">
        <v>201</v>
      </c>
      <c r="C445" s="27"/>
      <c r="D445" s="11" t="s">
        <v>506</v>
      </c>
      <c r="E445" s="11" t="s">
        <v>506</v>
      </c>
      <c r="F445" s="11" t="s">
        <v>506</v>
      </c>
      <c r="G445" s="11" t="s">
        <v>506</v>
      </c>
      <c r="H445" s="11" t="s">
        <v>506</v>
      </c>
      <c r="I445" s="11">
        <v>2.5098980123592138</v>
      </c>
      <c r="J445" s="11">
        <v>2.213435</v>
      </c>
      <c r="K445" s="11">
        <v>2.1983350000000002</v>
      </c>
      <c r="L445" s="11" t="s">
        <v>506</v>
      </c>
      <c r="M445" s="11" t="s">
        <v>506</v>
      </c>
      <c r="N445" s="11">
        <v>2.4232227365000001</v>
      </c>
      <c r="O445" s="11">
        <v>2.2270250000000003</v>
      </c>
      <c r="P445" s="11">
        <v>2.29</v>
      </c>
      <c r="Q445" s="96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3" t="s">
        <v>202</v>
      </c>
      <c r="C446" s="27"/>
      <c r="D446" s="23" t="s">
        <v>506</v>
      </c>
      <c r="E446" s="23" t="s">
        <v>506</v>
      </c>
      <c r="F446" s="23" t="s">
        <v>506</v>
      </c>
      <c r="G446" s="23" t="s">
        <v>506</v>
      </c>
      <c r="H446" s="23" t="s">
        <v>506</v>
      </c>
      <c r="I446" s="23">
        <v>1.3912988002615433E-2</v>
      </c>
      <c r="J446" s="23">
        <v>1.9644551068086789E-2</v>
      </c>
      <c r="K446" s="23">
        <v>4.7613575655128623E-2</v>
      </c>
      <c r="L446" s="23" t="s">
        <v>506</v>
      </c>
      <c r="M446" s="23" t="s">
        <v>506</v>
      </c>
      <c r="N446" s="23">
        <v>3.9107622504183571E-2</v>
      </c>
      <c r="O446" s="23">
        <v>2.690374354372772E-2</v>
      </c>
      <c r="P446" s="23">
        <v>4.6224091842530277E-2</v>
      </c>
      <c r="Q446" s="153"/>
      <c r="R446" s="154"/>
      <c r="S446" s="154"/>
      <c r="T446" s="154"/>
      <c r="U446" s="154"/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/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  <c r="BI446" s="154"/>
      <c r="BJ446" s="154"/>
      <c r="BK446" s="154"/>
      <c r="BL446" s="154"/>
      <c r="BM446" s="54"/>
    </row>
    <row r="447" spans="1:65">
      <c r="A447" s="28"/>
      <c r="B447" s="3" t="s">
        <v>85</v>
      </c>
      <c r="C447" s="27"/>
      <c r="D447" s="13" t="s">
        <v>506</v>
      </c>
      <c r="E447" s="13" t="s">
        <v>506</v>
      </c>
      <c r="F447" s="13" t="s">
        <v>506</v>
      </c>
      <c r="G447" s="13" t="s">
        <v>506</v>
      </c>
      <c r="H447" s="13" t="s">
        <v>506</v>
      </c>
      <c r="I447" s="13">
        <v>5.5428036825884751E-3</v>
      </c>
      <c r="J447" s="13">
        <v>8.8894064097290778E-3</v>
      </c>
      <c r="K447" s="13">
        <v>2.1460735942250699E-2</v>
      </c>
      <c r="L447" s="13" t="s">
        <v>506</v>
      </c>
      <c r="M447" s="13" t="s">
        <v>506</v>
      </c>
      <c r="N447" s="13">
        <v>1.6089908439118887E-2</v>
      </c>
      <c r="O447" s="13">
        <v>1.2082112598180922E-2</v>
      </c>
      <c r="P447" s="13">
        <v>2.008287842542952E-2</v>
      </c>
      <c r="Q447" s="96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203</v>
      </c>
      <c r="C448" s="27"/>
      <c r="D448" s="13" t="s">
        <v>506</v>
      </c>
      <c r="E448" s="13" t="s">
        <v>506</v>
      </c>
      <c r="F448" s="13" t="s">
        <v>506</v>
      </c>
      <c r="G448" s="13" t="s">
        <v>506</v>
      </c>
      <c r="H448" s="13" t="s">
        <v>506</v>
      </c>
      <c r="I448" s="13">
        <v>0.10386848677698901</v>
      </c>
      <c r="J448" s="13">
        <v>-2.8157767228276565E-2</v>
      </c>
      <c r="K448" s="13">
        <v>-2.4308306542933145E-2</v>
      </c>
      <c r="L448" s="13" t="s">
        <v>506</v>
      </c>
      <c r="M448" s="13" t="s">
        <v>506</v>
      </c>
      <c r="N448" s="13">
        <v>6.8893074361707773E-2</v>
      </c>
      <c r="O448" s="13">
        <v>-2.0743963947193578E-2</v>
      </c>
      <c r="P448" s="13">
        <v>1.2205865662403337E-2</v>
      </c>
      <c r="Q448" s="96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4" t="s">
        <v>204</v>
      </c>
      <c r="C449" s="45"/>
      <c r="D449" s="43" t="s">
        <v>209</v>
      </c>
      <c r="E449" s="43" t="s">
        <v>209</v>
      </c>
      <c r="F449" s="43" t="s">
        <v>209</v>
      </c>
      <c r="G449" s="43" t="s">
        <v>209</v>
      </c>
      <c r="H449" s="43" t="s">
        <v>209</v>
      </c>
      <c r="I449" s="43">
        <v>3.32</v>
      </c>
      <c r="J449" s="43">
        <v>0.73</v>
      </c>
      <c r="K449" s="43">
        <v>0.62</v>
      </c>
      <c r="L449" s="43" t="s">
        <v>209</v>
      </c>
      <c r="M449" s="43" t="s">
        <v>209</v>
      </c>
      <c r="N449" s="43">
        <v>2.25</v>
      </c>
      <c r="O449" s="43">
        <v>0.51</v>
      </c>
      <c r="P449" s="43">
        <v>0.51</v>
      </c>
      <c r="Q449" s="96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BM450" s="53"/>
    </row>
    <row r="451" spans="1:65" ht="15">
      <c r="B451" s="8" t="s">
        <v>472</v>
      </c>
      <c r="BM451" s="26" t="s">
        <v>66</v>
      </c>
    </row>
    <row r="452" spans="1:65" ht="15">
      <c r="A452" s="24" t="s">
        <v>20</v>
      </c>
      <c r="B452" s="18" t="s">
        <v>112</v>
      </c>
      <c r="C452" s="15" t="s">
        <v>113</v>
      </c>
      <c r="D452" s="16" t="s">
        <v>194</v>
      </c>
      <c r="E452" s="17" t="s">
        <v>194</v>
      </c>
      <c r="F452" s="17" t="s">
        <v>194</v>
      </c>
      <c r="G452" s="17" t="s">
        <v>194</v>
      </c>
      <c r="H452" s="17" t="s">
        <v>194</v>
      </c>
      <c r="I452" s="17" t="s">
        <v>194</v>
      </c>
      <c r="J452" s="17" t="s">
        <v>194</v>
      </c>
      <c r="K452" s="17" t="s">
        <v>194</v>
      </c>
      <c r="L452" s="17" t="s">
        <v>194</v>
      </c>
      <c r="M452" s="17" t="s">
        <v>194</v>
      </c>
      <c r="N452" s="17" t="s">
        <v>194</v>
      </c>
      <c r="O452" s="17" t="s">
        <v>194</v>
      </c>
      <c r="P452" s="17" t="s">
        <v>194</v>
      </c>
      <c r="Q452" s="17" t="s">
        <v>194</v>
      </c>
      <c r="R452" s="96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195</v>
      </c>
      <c r="C453" s="9" t="s">
        <v>195</v>
      </c>
      <c r="D453" s="94" t="s">
        <v>205</v>
      </c>
      <c r="E453" s="95" t="s">
        <v>229</v>
      </c>
      <c r="F453" s="95" t="s">
        <v>230</v>
      </c>
      <c r="G453" s="95" t="s">
        <v>231</v>
      </c>
      <c r="H453" s="95" t="s">
        <v>232</v>
      </c>
      <c r="I453" s="95" t="s">
        <v>241</v>
      </c>
      <c r="J453" s="95" t="s">
        <v>221</v>
      </c>
      <c r="K453" s="95" t="s">
        <v>196</v>
      </c>
      <c r="L453" s="95" t="s">
        <v>242</v>
      </c>
      <c r="M453" s="95" t="s">
        <v>222</v>
      </c>
      <c r="N453" s="95" t="s">
        <v>223</v>
      </c>
      <c r="O453" s="95" t="s">
        <v>197</v>
      </c>
      <c r="P453" s="95" t="s">
        <v>228</v>
      </c>
      <c r="Q453" s="95" t="s">
        <v>207</v>
      </c>
      <c r="R453" s="96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243</v>
      </c>
      <c r="E454" s="11" t="s">
        <v>243</v>
      </c>
      <c r="F454" s="11" t="s">
        <v>243</v>
      </c>
      <c r="G454" s="11" t="s">
        <v>243</v>
      </c>
      <c r="H454" s="11" t="s">
        <v>243</v>
      </c>
      <c r="I454" s="11" t="s">
        <v>243</v>
      </c>
      <c r="J454" s="11" t="s">
        <v>243</v>
      </c>
      <c r="K454" s="11" t="s">
        <v>243</v>
      </c>
      <c r="L454" s="11" t="s">
        <v>244</v>
      </c>
      <c r="M454" s="11" t="s">
        <v>243</v>
      </c>
      <c r="N454" s="11" t="s">
        <v>114</v>
      </c>
      <c r="O454" s="11" t="s">
        <v>244</v>
      </c>
      <c r="P454" s="11" t="s">
        <v>114</v>
      </c>
      <c r="Q454" s="11" t="s">
        <v>243</v>
      </c>
      <c r="R454" s="96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6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21">
        <v>2.9</v>
      </c>
      <c r="E456" s="21">
        <v>2.5</v>
      </c>
      <c r="F456" s="21">
        <v>3</v>
      </c>
      <c r="G456" s="21">
        <v>3.1</v>
      </c>
      <c r="H456" s="91">
        <v>1.7</v>
      </c>
      <c r="I456" s="21">
        <v>3.4756439156667245</v>
      </c>
      <c r="J456" s="21">
        <v>2.8</v>
      </c>
      <c r="K456" s="21">
        <v>3</v>
      </c>
      <c r="L456" s="21">
        <v>3.2</v>
      </c>
      <c r="M456" s="91" t="s">
        <v>110</v>
      </c>
      <c r="N456" s="91">
        <v>6.1504548725441204</v>
      </c>
      <c r="O456" s="91">
        <v>5</v>
      </c>
      <c r="P456" s="91" t="s">
        <v>109</v>
      </c>
      <c r="Q456" s="21">
        <v>3</v>
      </c>
      <c r="R456" s="96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3</v>
      </c>
      <c r="E457" s="93">
        <v>2.9</v>
      </c>
      <c r="F457" s="11">
        <v>2.9</v>
      </c>
      <c r="G457" s="11">
        <v>3.2</v>
      </c>
      <c r="H457" s="92">
        <v>1.6</v>
      </c>
      <c r="I457" s="11">
        <v>3.6465146111757436</v>
      </c>
      <c r="J457" s="11">
        <v>2.9</v>
      </c>
      <c r="K457" s="11">
        <v>3</v>
      </c>
      <c r="L457" s="11">
        <v>3.2</v>
      </c>
      <c r="M457" s="92" t="s">
        <v>110</v>
      </c>
      <c r="N457" s="92">
        <v>6.1115799431126998</v>
      </c>
      <c r="O457" s="92">
        <v>5</v>
      </c>
      <c r="P457" s="92" t="s">
        <v>109</v>
      </c>
      <c r="Q457" s="11">
        <v>3</v>
      </c>
      <c r="R457" s="96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17</v>
      </c>
    </row>
    <row r="458" spans="1:65">
      <c r="A458" s="28"/>
      <c r="B458" s="19">
        <v>1</v>
      </c>
      <c r="C458" s="9">
        <v>3</v>
      </c>
      <c r="D458" s="11">
        <v>2.8</v>
      </c>
      <c r="E458" s="11">
        <v>2.2999999999999998</v>
      </c>
      <c r="F458" s="11">
        <v>2.8</v>
      </c>
      <c r="G458" s="11">
        <v>3.3</v>
      </c>
      <c r="H458" s="92">
        <v>1.5</v>
      </c>
      <c r="I458" s="11">
        <v>3.3934417817649796</v>
      </c>
      <c r="J458" s="11">
        <v>2.8</v>
      </c>
      <c r="K458" s="11">
        <v>3</v>
      </c>
      <c r="L458" s="11">
        <v>3.2</v>
      </c>
      <c r="M458" s="92" t="s">
        <v>110</v>
      </c>
      <c r="N458" s="92">
        <v>6.17613656007134</v>
      </c>
      <c r="O458" s="92">
        <v>5</v>
      </c>
      <c r="P458" s="92" t="s">
        <v>109</v>
      </c>
      <c r="Q458" s="11">
        <v>3</v>
      </c>
      <c r="R458" s="96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3</v>
      </c>
      <c r="E459" s="11">
        <v>2.4</v>
      </c>
      <c r="F459" s="11">
        <v>3.2</v>
      </c>
      <c r="G459" s="11">
        <v>3.3</v>
      </c>
      <c r="H459" s="92">
        <v>1.5</v>
      </c>
      <c r="I459" s="11">
        <v>3.5980765981729359</v>
      </c>
      <c r="J459" s="11">
        <v>2.9</v>
      </c>
      <c r="K459" s="11">
        <v>4</v>
      </c>
      <c r="L459" s="11">
        <v>3.3</v>
      </c>
      <c r="M459" s="92" t="s">
        <v>110</v>
      </c>
      <c r="N459" s="92">
        <v>6.3057424712394399</v>
      </c>
      <c r="O459" s="92">
        <v>5</v>
      </c>
      <c r="P459" s="92" t="s">
        <v>109</v>
      </c>
      <c r="Q459" s="11">
        <v>3</v>
      </c>
      <c r="R459" s="96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3.0418563287962024</v>
      </c>
    </row>
    <row r="460" spans="1:65">
      <c r="A460" s="28"/>
      <c r="B460" s="19">
        <v>1</v>
      </c>
      <c r="C460" s="9">
        <v>5</v>
      </c>
      <c r="D460" s="11">
        <v>3</v>
      </c>
      <c r="E460" s="11">
        <v>2.4</v>
      </c>
      <c r="F460" s="11">
        <v>3.3</v>
      </c>
      <c r="G460" s="93">
        <v>4.5</v>
      </c>
      <c r="H460" s="93">
        <v>2.8</v>
      </c>
      <c r="I460" s="11">
        <v>3.6644298862593288</v>
      </c>
      <c r="J460" s="11">
        <v>2.8</v>
      </c>
      <c r="K460" s="11">
        <v>3</v>
      </c>
      <c r="L460" s="11">
        <v>3.3</v>
      </c>
      <c r="M460" s="92" t="s">
        <v>110</v>
      </c>
      <c r="N460" s="92">
        <v>6.2631184359335101</v>
      </c>
      <c r="O460" s="92">
        <v>5</v>
      </c>
      <c r="P460" s="92" t="s">
        <v>109</v>
      </c>
      <c r="Q460" s="11">
        <v>3</v>
      </c>
      <c r="R460" s="96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82</v>
      </c>
    </row>
    <row r="461" spans="1:65">
      <c r="A461" s="28"/>
      <c r="B461" s="19">
        <v>1</v>
      </c>
      <c r="C461" s="9">
        <v>6</v>
      </c>
      <c r="D461" s="93">
        <v>3.4</v>
      </c>
      <c r="E461" s="11">
        <v>2.5</v>
      </c>
      <c r="F461" s="11">
        <v>2.8</v>
      </c>
      <c r="G461" s="93">
        <v>4.5999999999999996</v>
      </c>
      <c r="H461" s="92">
        <v>1.8</v>
      </c>
      <c r="I461" s="11">
        <v>3.4721349619551978</v>
      </c>
      <c r="J461" s="11">
        <v>2.9</v>
      </c>
      <c r="K461" s="11">
        <v>3</v>
      </c>
      <c r="L461" s="11">
        <v>3.2</v>
      </c>
      <c r="M461" s="92" t="s">
        <v>110</v>
      </c>
      <c r="N461" s="92">
        <v>6.2303878521974001</v>
      </c>
      <c r="O461" s="92">
        <v>5</v>
      </c>
      <c r="P461" s="92" t="s">
        <v>109</v>
      </c>
      <c r="Q461" s="11">
        <v>3</v>
      </c>
      <c r="R461" s="96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A462" s="28"/>
      <c r="B462" s="20" t="s">
        <v>200</v>
      </c>
      <c r="C462" s="12"/>
      <c r="D462" s="22">
        <v>3.0166666666666662</v>
      </c>
      <c r="E462" s="22">
        <v>2.5</v>
      </c>
      <c r="F462" s="22">
        <v>3</v>
      </c>
      <c r="G462" s="22">
        <v>3.6666666666666665</v>
      </c>
      <c r="H462" s="22">
        <v>1.8166666666666667</v>
      </c>
      <c r="I462" s="22">
        <v>3.5417069591658183</v>
      </c>
      <c r="J462" s="22">
        <v>2.8499999999999996</v>
      </c>
      <c r="K462" s="22">
        <v>3.1666666666666665</v>
      </c>
      <c r="L462" s="22">
        <v>3.2333333333333338</v>
      </c>
      <c r="M462" s="22" t="s">
        <v>506</v>
      </c>
      <c r="N462" s="22">
        <v>6.2062366891830854</v>
      </c>
      <c r="O462" s="22">
        <v>5</v>
      </c>
      <c r="P462" s="22" t="s">
        <v>506</v>
      </c>
      <c r="Q462" s="22">
        <v>3</v>
      </c>
      <c r="R462" s="96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3"/>
    </row>
    <row r="463" spans="1:65">
      <c r="A463" s="28"/>
      <c r="B463" s="3" t="s">
        <v>201</v>
      </c>
      <c r="C463" s="27"/>
      <c r="D463" s="11">
        <v>3</v>
      </c>
      <c r="E463" s="11">
        <v>2.4500000000000002</v>
      </c>
      <c r="F463" s="11">
        <v>2.95</v>
      </c>
      <c r="G463" s="11">
        <v>3.3</v>
      </c>
      <c r="H463" s="11">
        <v>1.65</v>
      </c>
      <c r="I463" s="11">
        <v>3.5368602569198302</v>
      </c>
      <c r="J463" s="11">
        <v>2.8499999999999996</v>
      </c>
      <c r="K463" s="11">
        <v>3</v>
      </c>
      <c r="L463" s="11">
        <v>3.2</v>
      </c>
      <c r="M463" s="11" t="s">
        <v>506</v>
      </c>
      <c r="N463" s="11">
        <v>6.2032622061343705</v>
      </c>
      <c r="O463" s="11">
        <v>5</v>
      </c>
      <c r="P463" s="11" t="s">
        <v>506</v>
      </c>
      <c r="Q463" s="11">
        <v>3</v>
      </c>
      <c r="R463" s="96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8"/>
      <c r="B464" s="3" t="s">
        <v>202</v>
      </c>
      <c r="C464" s="27"/>
      <c r="D464" s="23">
        <v>0.20412414523193151</v>
      </c>
      <c r="E464" s="23">
        <v>0.20976176963403032</v>
      </c>
      <c r="F464" s="23">
        <v>0.20976176963403037</v>
      </c>
      <c r="G464" s="23">
        <v>0.6889605697474015</v>
      </c>
      <c r="H464" s="23">
        <v>0.49564772436345056</v>
      </c>
      <c r="I464" s="23">
        <v>0.10991837726055219</v>
      </c>
      <c r="J464" s="23">
        <v>5.4772255750516662E-2</v>
      </c>
      <c r="K464" s="23">
        <v>0.40824829046386357</v>
      </c>
      <c r="L464" s="23">
        <v>5.1639777949432038E-2</v>
      </c>
      <c r="M464" s="23" t="s">
        <v>506</v>
      </c>
      <c r="N464" s="23">
        <v>7.3072212047659388E-2</v>
      </c>
      <c r="O464" s="23">
        <v>0</v>
      </c>
      <c r="P464" s="23" t="s">
        <v>506</v>
      </c>
      <c r="Q464" s="23">
        <v>0</v>
      </c>
      <c r="R464" s="96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3" t="s">
        <v>85</v>
      </c>
      <c r="C465" s="27"/>
      <c r="D465" s="13">
        <v>6.7665462507822613E-2</v>
      </c>
      <c r="E465" s="13">
        <v>8.390470785361212E-2</v>
      </c>
      <c r="F465" s="13">
        <v>6.9920589878010128E-2</v>
      </c>
      <c r="G465" s="13">
        <v>0.18789833720383678</v>
      </c>
      <c r="H465" s="13">
        <v>0.27283360974134896</v>
      </c>
      <c r="I465" s="13">
        <v>3.1035424027978129E-2</v>
      </c>
      <c r="J465" s="13">
        <v>1.921833535105848E-2</v>
      </c>
      <c r="K465" s="13">
        <v>0.12892051277806219</v>
      </c>
      <c r="L465" s="13">
        <v>1.5971065345185165E-2</v>
      </c>
      <c r="M465" s="13" t="s">
        <v>506</v>
      </c>
      <c r="N465" s="13">
        <v>1.1773996981942005E-2</v>
      </c>
      <c r="O465" s="13">
        <v>0</v>
      </c>
      <c r="P465" s="13" t="s">
        <v>506</v>
      </c>
      <c r="Q465" s="13">
        <v>0</v>
      </c>
      <c r="R465" s="96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203</v>
      </c>
      <c r="C466" s="27"/>
      <c r="D466" s="13">
        <v>-8.2810163948489057E-3</v>
      </c>
      <c r="E466" s="13">
        <v>-0.17813343900125589</v>
      </c>
      <c r="F466" s="13">
        <v>-1.3760126801507067E-2</v>
      </c>
      <c r="G466" s="13">
        <v>0.2054042894648247</v>
      </c>
      <c r="H466" s="13">
        <v>-0.40277696567424592</v>
      </c>
      <c r="I466" s="13">
        <v>0.16432420743797227</v>
      </c>
      <c r="J466" s="13">
        <v>-6.3072120461431735E-2</v>
      </c>
      <c r="K466" s="13">
        <v>4.1030977265075874E-2</v>
      </c>
      <c r="L466" s="13">
        <v>6.2947418891709184E-2</v>
      </c>
      <c r="M466" s="13" t="s">
        <v>506</v>
      </c>
      <c r="N466" s="13">
        <v>1.0402793617932535</v>
      </c>
      <c r="O466" s="13">
        <v>0.64373312199748822</v>
      </c>
      <c r="P466" s="13" t="s">
        <v>506</v>
      </c>
      <c r="Q466" s="13">
        <v>-1.3760126801507067E-2</v>
      </c>
      <c r="R466" s="96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4" t="s">
        <v>204</v>
      </c>
      <c r="C467" s="45"/>
      <c r="D467" s="43">
        <v>0.01</v>
      </c>
      <c r="E467" s="43">
        <v>0.67</v>
      </c>
      <c r="F467" s="43">
        <v>0.01</v>
      </c>
      <c r="G467" s="43">
        <v>0.87</v>
      </c>
      <c r="H467" s="43">
        <v>1.58</v>
      </c>
      <c r="I467" s="43">
        <v>0.71</v>
      </c>
      <c r="J467" s="43">
        <v>0.21</v>
      </c>
      <c r="K467" s="43">
        <v>0.21</v>
      </c>
      <c r="L467" s="43">
        <v>0.3</v>
      </c>
      <c r="M467" s="43">
        <v>3.92</v>
      </c>
      <c r="N467" s="43">
        <v>4.24</v>
      </c>
      <c r="O467" s="43">
        <v>2.64</v>
      </c>
      <c r="P467" s="43">
        <v>0.67</v>
      </c>
      <c r="Q467" s="43">
        <v>0.01</v>
      </c>
      <c r="R467" s="96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3"/>
    </row>
    <row r="469" spans="1:65" ht="15">
      <c r="B469" s="8" t="s">
        <v>473</v>
      </c>
      <c r="BM469" s="26" t="s">
        <v>66</v>
      </c>
    </row>
    <row r="470" spans="1:65" ht="15">
      <c r="A470" s="24" t="s">
        <v>23</v>
      </c>
      <c r="B470" s="18" t="s">
        <v>112</v>
      </c>
      <c r="C470" s="15" t="s">
        <v>113</v>
      </c>
      <c r="D470" s="16" t="s">
        <v>194</v>
      </c>
      <c r="E470" s="17" t="s">
        <v>194</v>
      </c>
      <c r="F470" s="17" t="s">
        <v>194</v>
      </c>
      <c r="G470" s="17" t="s">
        <v>194</v>
      </c>
      <c r="H470" s="17" t="s">
        <v>194</v>
      </c>
      <c r="I470" s="17" t="s">
        <v>194</v>
      </c>
      <c r="J470" s="17" t="s">
        <v>194</v>
      </c>
      <c r="K470" s="17" t="s">
        <v>194</v>
      </c>
      <c r="L470" s="17" t="s">
        <v>194</v>
      </c>
      <c r="M470" s="17" t="s">
        <v>194</v>
      </c>
      <c r="N470" s="17" t="s">
        <v>194</v>
      </c>
      <c r="O470" s="17" t="s">
        <v>194</v>
      </c>
      <c r="P470" s="17" t="s">
        <v>194</v>
      </c>
      <c r="Q470" s="96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195</v>
      </c>
      <c r="C471" s="9" t="s">
        <v>195</v>
      </c>
      <c r="D471" s="94" t="s">
        <v>205</v>
      </c>
      <c r="E471" s="95" t="s">
        <v>229</v>
      </c>
      <c r="F471" s="95" t="s">
        <v>230</v>
      </c>
      <c r="G471" s="95" t="s">
        <v>231</v>
      </c>
      <c r="H471" s="95" t="s">
        <v>232</v>
      </c>
      <c r="I471" s="95" t="s">
        <v>241</v>
      </c>
      <c r="J471" s="95" t="s">
        <v>221</v>
      </c>
      <c r="K471" s="95" t="s">
        <v>196</v>
      </c>
      <c r="L471" s="95" t="s">
        <v>242</v>
      </c>
      <c r="M471" s="95" t="s">
        <v>222</v>
      </c>
      <c r="N471" s="95" t="s">
        <v>223</v>
      </c>
      <c r="O471" s="95" t="s">
        <v>228</v>
      </c>
      <c r="P471" s="95" t="s">
        <v>207</v>
      </c>
      <c r="Q471" s="96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243</v>
      </c>
      <c r="E472" s="11" t="s">
        <v>243</v>
      </c>
      <c r="F472" s="11" t="s">
        <v>243</v>
      </c>
      <c r="G472" s="11" t="s">
        <v>243</v>
      </c>
      <c r="H472" s="11" t="s">
        <v>243</v>
      </c>
      <c r="I472" s="11" t="s">
        <v>243</v>
      </c>
      <c r="J472" s="11" t="s">
        <v>243</v>
      </c>
      <c r="K472" s="11" t="s">
        <v>243</v>
      </c>
      <c r="L472" s="11" t="s">
        <v>244</v>
      </c>
      <c r="M472" s="11" t="s">
        <v>243</v>
      </c>
      <c r="N472" s="11" t="s">
        <v>243</v>
      </c>
      <c r="O472" s="11" t="s">
        <v>114</v>
      </c>
      <c r="P472" s="11" t="s">
        <v>243</v>
      </c>
      <c r="Q472" s="96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96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91">
        <v>3.24</v>
      </c>
      <c r="E474" s="21">
        <v>2.0099999999999998</v>
      </c>
      <c r="F474" s="21">
        <v>1.9800000000000002</v>
      </c>
      <c r="G474" s="21">
        <v>1.79</v>
      </c>
      <c r="H474" s="21">
        <v>2.09</v>
      </c>
      <c r="I474" s="21">
        <v>1.2994138707843637</v>
      </c>
      <c r="J474" s="21">
        <v>1.5</v>
      </c>
      <c r="K474" s="21">
        <v>1.39</v>
      </c>
      <c r="L474" s="21">
        <v>1.51</v>
      </c>
      <c r="M474" s="21">
        <v>1.48</v>
      </c>
      <c r="N474" s="21">
        <v>2.1905044390302999</v>
      </c>
      <c r="O474" s="21">
        <v>1.5</v>
      </c>
      <c r="P474" s="21">
        <v>1.66</v>
      </c>
      <c r="Q474" s="96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92">
        <v>3.21</v>
      </c>
      <c r="E475" s="11">
        <v>1.83</v>
      </c>
      <c r="F475" s="11">
        <v>1.91</v>
      </c>
      <c r="G475" s="11">
        <v>1.8</v>
      </c>
      <c r="H475" s="11">
        <v>2.17</v>
      </c>
      <c r="I475" s="11">
        <v>1.2328532752925636</v>
      </c>
      <c r="J475" s="11">
        <v>1.6</v>
      </c>
      <c r="K475" s="11">
        <v>1.37</v>
      </c>
      <c r="L475" s="11">
        <v>1.43</v>
      </c>
      <c r="M475" s="11">
        <v>1.52</v>
      </c>
      <c r="N475" s="11">
        <v>2.1554677712638299</v>
      </c>
      <c r="O475" s="11">
        <v>1.7</v>
      </c>
      <c r="P475" s="11">
        <v>1.64</v>
      </c>
      <c r="Q475" s="96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>
        <v>1</v>
      </c>
      <c r="C476" s="9">
        <v>3</v>
      </c>
      <c r="D476" s="92">
        <v>2.99</v>
      </c>
      <c r="E476" s="11">
        <v>1.9699999999999998</v>
      </c>
      <c r="F476" s="11">
        <v>1.9</v>
      </c>
      <c r="G476" s="11">
        <v>1.88</v>
      </c>
      <c r="H476" s="11">
        <v>2.1</v>
      </c>
      <c r="I476" s="11">
        <v>1.2922815477444836</v>
      </c>
      <c r="J476" s="11">
        <v>1.6</v>
      </c>
      <c r="K476" s="11">
        <v>1.47</v>
      </c>
      <c r="L476" s="11">
        <v>1.41</v>
      </c>
      <c r="M476" s="11">
        <v>1.44</v>
      </c>
      <c r="N476" s="11">
        <v>2.2211930240387199</v>
      </c>
      <c r="O476" s="11">
        <v>1.6</v>
      </c>
      <c r="P476" s="11">
        <v>1.68</v>
      </c>
      <c r="Q476" s="96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92">
        <v>3.22</v>
      </c>
      <c r="E477" s="11">
        <v>1.95</v>
      </c>
      <c r="F477" s="11">
        <v>2.02</v>
      </c>
      <c r="G477" s="11">
        <v>1.83</v>
      </c>
      <c r="H477" s="11">
        <v>2.08</v>
      </c>
      <c r="I477" s="11">
        <v>1.2410692327868436</v>
      </c>
      <c r="J477" s="11">
        <v>1.6</v>
      </c>
      <c r="K477" s="11">
        <v>1.43</v>
      </c>
      <c r="L477" s="11">
        <v>1.45</v>
      </c>
      <c r="M477" s="11">
        <v>1.58</v>
      </c>
      <c r="N477" s="11">
        <v>2.1143352233798201</v>
      </c>
      <c r="O477" s="11">
        <v>1.7</v>
      </c>
      <c r="P477" s="11">
        <v>1.72</v>
      </c>
      <c r="Q477" s="96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1.720629472817194</v>
      </c>
    </row>
    <row r="478" spans="1:65">
      <c r="A478" s="28"/>
      <c r="B478" s="19">
        <v>1</v>
      </c>
      <c r="C478" s="9">
        <v>5</v>
      </c>
      <c r="D478" s="92">
        <v>2.96</v>
      </c>
      <c r="E478" s="11">
        <v>2</v>
      </c>
      <c r="F478" s="11">
        <v>2.16</v>
      </c>
      <c r="G478" s="11">
        <v>1.9400000000000002</v>
      </c>
      <c r="H478" s="11">
        <v>2.13</v>
      </c>
      <c r="I478" s="11">
        <v>1.3143866220238236</v>
      </c>
      <c r="J478" s="11">
        <v>1.7</v>
      </c>
      <c r="K478" s="11">
        <v>1.39</v>
      </c>
      <c r="L478" s="11">
        <v>1.43</v>
      </c>
      <c r="M478" s="11">
        <v>1.74</v>
      </c>
      <c r="N478" s="11">
        <v>2.07824623492774</v>
      </c>
      <c r="O478" s="11">
        <v>1.5</v>
      </c>
      <c r="P478" s="11">
        <v>1.68</v>
      </c>
      <c r="Q478" s="96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83</v>
      </c>
    </row>
    <row r="479" spans="1:65">
      <c r="A479" s="28"/>
      <c r="B479" s="19">
        <v>1</v>
      </c>
      <c r="C479" s="9">
        <v>6</v>
      </c>
      <c r="D479" s="93">
        <v>3.84</v>
      </c>
      <c r="E479" s="11">
        <v>2.0099999999999998</v>
      </c>
      <c r="F479" s="11">
        <v>1.91</v>
      </c>
      <c r="G479" s="11">
        <v>1.9299999999999997</v>
      </c>
      <c r="H479" s="11">
        <v>2.09</v>
      </c>
      <c r="I479" s="11">
        <v>1.3336214630374135</v>
      </c>
      <c r="J479" s="11">
        <v>1.7</v>
      </c>
      <c r="K479" s="11">
        <v>1.29</v>
      </c>
      <c r="L479" s="11">
        <v>1.45</v>
      </c>
      <c r="M479" s="11">
        <v>1.52</v>
      </c>
      <c r="N479" s="93">
        <v>1.85690549232766</v>
      </c>
      <c r="O479" s="11">
        <v>1.7</v>
      </c>
      <c r="P479" s="11">
        <v>1.7</v>
      </c>
      <c r="Q479" s="96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3"/>
    </row>
    <row r="480" spans="1:65">
      <c r="A480" s="28"/>
      <c r="B480" s="20" t="s">
        <v>200</v>
      </c>
      <c r="C480" s="12"/>
      <c r="D480" s="22">
        <v>3.2433333333333336</v>
      </c>
      <c r="E480" s="22">
        <v>1.9616666666666667</v>
      </c>
      <c r="F480" s="22">
        <v>1.9800000000000002</v>
      </c>
      <c r="G480" s="22">
        <v>1.8616666666666666</v>
      </c>
      <c r="H480" s="22">
        <v>2.11</v>
      </c>
      <c r="I480" s="22">
        <v>1.2856043352782487</v>
      </c>
      <c r="J480" s="22">
        <v>1.6166666666666665</v>
      </c>
      <c r="K480" s="22">
        <v>1.39</v>
      </c>
      <c r="L480" s="22">
        <v>1.4466666666666665</v>
      </c>
      <c r="M480" s="22">
        <v>1.5466666666666666</v>
      </c>
      <c r="N480" s="22">
        <v>2.1027753641613449</v>
      </c>
      <c r="O480" s="22">
        <v>1.6166666666666665</v>
      </c>
      <c r="P480" s="22">
        <v>1.6799999999999997</v>
      </c>
      <c r="Q480" s="96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3"/>
    </row>
    <row r="481" spans="1:65">
      <c r="A481" s="28"/>
      <c r="B481" s="3" t="s">
        <v>201</v>
      </c>
      <c r="C481" s="27"/>
      <c r="D481" s="11">
        <v>3.2149999999999999</v>
      </c>
      <c r="E481" s="11">
        <v>1.9849999999999999</v>
      </c>
      <c r="F481" s="11">
        <v>1.9450000000000001</v>
      </c>
      <c r="G481" s="11">
        <v>1.855</v>
      </c>
      <c r="H481" s="11">
        <v>2.0949999999999998</v>
      </c>
      <c r="I481" s="11">
        <v>1.2958477092644236</v>
      </c>
      <c r="J481" s="11">
        <v>1.6</v>
      </c>
      <c r="K481" s="11">
        <v>1.39</v>
      </c>
      <c r="L481" s="11">
        <v>1.44</v>
      </c>
      <c r="M481" s="11">
        <v>1.52</v>
      </c>
      <c r="N481" s="11">
        <v>2.1349014973218248</v>
      </c>
      <c r="O481" s="11">
        <v>1.65</v>
      </c>
      <c r="P481" s="11">
        <v>1.68</v>
      </c>
      <c r="Q481" s="96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3"/>
    </row>
    <row r="482" spans="1:65">
      <c r="A482" s="28"/>
      <c r="B482" s="3" t="s">
        <v>202</v>
      </c>
      <c r="C482" s="27"/>
      <c r="D482" s="23">
        <v>0.31690166718820939</v>
      </c>
      <c r="E482" s="23">
        <v>6.8823445617512163E-2</v>
      </c>
      <c r="F482" s="23">
        <v>0.10019980039900288</v>
      </c>
      <c r="G482" s="23">
        <v>6.4935865795927139E-2</v>
      </c>
      <c r="H482" s="23">
        <v>3.4058772731852781E-2</v>
      </c>
      <c r="I482" s="23">
        <v>4.0337086432442416E-2</v>
      </c>
      <c r="J482" s="23">
        <v>7.527726527090807E-2</v>
      </c>
      <c r="K482" s="23">
        <v>6.0663003552412373E-2</v>
      </c>
      <c r="L482" s="23">
        <v>3.4448028487370205E-2</v>
      </c>
      <c r="M482" s="23">
        <v>0.10557777543908883</v>
      </c>
      <c r="N482" s="23">
        <v>0.13090677974503298</v>
      </c>
      <c r="O482" s="23">
        <v>9.8319208025017479E-2</v>
      </c>
      <c r="P482" s="23">
        <v>2.8284271247461926E-2</v>
      </c>
      <c r="Q482" s="96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3"/>
    </row>
    <row r="483" spans="1:65">
      <c r="A483" s="28"/>
      <c r="B483" s="3" t="s">
        <v>85</v>
      </c>
      <c r="C483" s="27"/>
      <c r="D483" s="13">
        <v>9.7708633254329713E-2</v>
      </c>
      <c r="E483" s="13">
        <v>3.5084169388706288E-2</v>
      </c>
      <c r="F483" s="13">
        <v>5.0605959797476195E-2</v>
      </c>
      <c r="G483" s="13">
        <v>3.4880500875162299E-2</v>
      </c>
      <c r="H483" s="13">
        <v>1.6141598451115062E-2</v>
      </c>
      <c r="I483" s="13">
        <v>3.1375972626688516E-2</v>
      </c>
      <c r="J483" s="13">
        <v>4.6563256868602937E-2</v>
      </c>
      <c r="K483" s="13">
        <v>4.3642448598857825E-2</v>
      </c>
      <c r="L483" s="13">
        <v>2.3812001258550836E-2</v>
      </c>
      <c r="M483" s="13">
        <v>6.82614927407902E-2</v>
      </c>
      <c r="N483" s="13">
        <v>6.2254286395086643E-2</v>
      </c>
      <c r="O483" s="13">
        <v>6.0816004963928347E-2</v>
      </c>
      <c r="P483" s="13">
        <v>1.6835875742536862E-2</v>
      </c>
      <c r="Q483" s="96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203</v>
      </c>
      <c r="C484" s="27"/>
      <c r="D484" s="13">
        <v>0.88496906775809792</v>
      </c>
      <c r="E484" s="13">
        <v>0.14008663553508782</v>
      </c>
      <c r="F484" s="13">
        <v>0.15074165082046265</v>
      </c>
      <c r="G484" s="13">
        <v>8.1968370342135222E-2</v>
      </c>
      <c r="H484" s="13">
        <v>0.22629539557130096</v>
      </c>
      <c r="I484" s="13">
        <v>-0.25282906309089126</v>
      </c>
      <c r="J484" s="13">
        <v>-6.0421379380598883E-2</v>
      </c>
      <c r="K484" s="13">
        <v>-0.19215611381795816</v>
      </c>
      <c r="L484" s="13">
        <v>-0.15922243020861837</v>
      </c>
      <c r="M484" s="13">
        <v>-0.10110416501566566</v>
      </c>
      <c r="N484" s="13">
        <v>0.22209656255536636</v>
      </c>
      <c r="O484" s="13">
        <v>-6.0421379380598883E-2</v>
      </c>
      <c r="P484" s="13">
        <v>-2.3613144758395599E-2</v>
      </c>
      <c r="Q484" s="96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4" t="s">
        <v>204</v>
      </c>
      <c r="C485" s="45"/>
      <c r="D485" s="43">
        <v>3.74</v>
      </c>
      <c r="E485" s="43">
        <v>0.67</v>
      </c>
      <c r="F485" s="43">
        <v>0.72</v>
      </c>
      <c r="G485" s="43">
        <v>0.43</v>
      </c>
      <c r="H485" s="43">
        <v>1.03</v>
      </c>
      <c r="I485" s="43">
        <v>0.94</v>
      </c>
      <c r="J485" s="43">
        <v>0.15</v>
      </c>
      <c r="K485" s="43">
        <v>0.69</v>
      </c>
      <c r="L485" s="43">
        <v>0.56000000000000005</v>
      </c>
      <c r="M485" s="43">
        <v>0.32</v>
      </c>
      <c r="N485" s="43">
        <v>1.01</v>
      </c>
      <c r="O485" s="43">
        <v>0.15</v>
      </c>
      <c r="P485" s="43">
        <v>0</v>
      </c>
      <c r="Q485" s="96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BM486" s="53"/>
    </row>
    <row r="487" spans="1:65" ht="15">
      <c r="B487" s="8" t="s">
        <v>474</v>
      </c>
      <c r="BM487" s="26" t="s">
        <v>66</v>
      </c>
    </row>
    <row r="488" spans="1:65" ht="15">
      <c r="A488" s="24" t="s">
        <v>54</v>
      </c>
      <c r="B488" s="18" t="s">
        <v>112</v>
      </c>
      <c r="C488" s="15" t="s">
        <v>113</v>
      </c>
      <c r="D488" s="16" t="s">
        <v>194</v>
      </c>
      <c r="E488" s="17" t="s">
        <v>194</v>
      </c>
      <c r="F488" s="17" t="s">
        <v>194</v>
      </c>
      <c r="G488" s="17" t="s">
        <v>194</v>
      </c>
      <c r="H488" s="17" t="s">
        <v>194</v>
      </c>
      <c r="I488" s="17" t="s">
        <v>194</v>
      </c>
      <c r="J488" s="17" t="s">
        <v>194</v>
      </c>
      <c r="K488" s="17" t="s">
        <v>194</v>
      </c>
      <c r="L488" s="17" t="s">
        <v>194</v>
      </c>
      <c r="M488" s="17" t="s">
        <v>194</v>
      </c>
      <c r="N488" s="17" t="s">
        <v>194</v>
      </c>
      <c r="O488" s="17" t="s">
        <v>194</v>
      </c>
      <c r="P488" s="17" t="s">
        <v>194</v>
      </c>
      <c r="Q488" s="17" t="s">
        <v>194</v>
      </c>
      <c r="R488" s="96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195</v>
      </c>
      <c r="C489" s="9" t="s">
        <v>195</v>
      </c>
      <c r="D489" s="94" t="s">
        <v>205</v>
      </c>
      <c r="E489" s="95" t="s">
        <v>229</v>
      </c>
      <c r="F489" s="95" t="s">
        <v>230</v>
      </c>
      <c r="G489" s="95" t="s">
        <v>231</v>
      </c>
      <c r="H489" s="95" t="s">
        <v>232</v>
      </c>
      <c r="I489" s="95" t="s">
        <v>241</v>
      </c>
      <c r="J489" s="95" t="s">
        <v>221</v>
      </c>
      <c r="K489" s="95" t="s">
        <v>196</v>
      </c>
      <c r="L489" s="95" t="s">
        <v>242</v>
      </c>
      <c r="M489" s="95" t="s">
        <v>222</v>
      </c>
      <c r="N489" s="95" t="s">
        <v>223</v>
      </c>
      <c r="O489" s="95" t="s">
        <v>197</v>
      </c>
      <c r="P489" s="95" t="s">
        <v>228</v>
      </c>
      <c r="Q489" s="95" t="s">
        <v>207</v>
      </c>
      <c r="R489" s="96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243</v>
      </c>
      <c r="E490" s="11" t="s">
        <v>243</v>
      </c>
      <c r="F490" s="11" t="s">
        <v>243</v>
      </c>
      <c r="G490" s="11" t="s">
        <v>243</v>
      </c>
      <c r="H490" s="11" t="s">
        <v>243</v>
      </c>
      <c r="I490" s="11" t="s">
        <v>243</v>
      </c>
      <c r="J490" s="11" t="s">
        <v>114</v>
      </c>
      <c r="K490" s="11" t="s">
        <v>114</v>
      </c>
      <c r="L490" s="11" t="s">
        <v>244</v>
      </c>
      <c r="M490" s="11" t="s">
        <v>114</v>
      </c>
      <c r="N490" s="11" t="s">
        <v>114</v>
      </c>
      <c r="O490" s="11" t="s">
        <v>244</v>
      </c>
      <c r="P490" s="11" t="s">
        <v>114</v>
      </c>
      <c r="Q490" s="11" t="s">
        <v>114</v>
      </c>
      <c r="R490" s="96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3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6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152">
        <v>0.35</v>
      </c>
      <c r="E492" s="152">
        <v>0.35</v>
      </c>
      <c r="F492" s="170">
        <v>0.19</v>
      </c>
      <c r="G492" s="170">
        <v>0.21</v>
      </c>
      <c r="H492" s="170">
        <v>0.17</v>
      </c>
      <c r="I492" s="152">
        <v>0.40100514009243149</v>
      </c>
      <c r="J492" s="152">
        <v>0.37</v>
      </c>
      <c r="K492" s="152">
        <v>0.38</v>
      </c>
      <c r="L492" s="152">
        <v>0.39500000000000002</v>
      </c>
      <c r="M492" s="152">
        <v>0.37829999999999997</v>
      </c>
      <c r="N492" s="152">
        <v>0.37205900000000003</v>
      </c>
      <c r="O492" s="152">
        <v>0.33</v>
      </c>
      <c r="P492" s="152">
        <v>0.39800000000000002</v>
      </c>
      <c r="Q492" s="152">
        <v>0.38</v>
      </c>
      <c r="R492" s="153"/>
      <c r="S492" s="154"/>
      <c r="T492" s="154"/>
      <c r="U492" s="154"/>
      <c r="V492" s="154"/>
      <c r="W492" s="154"/>
      <c r="X492" s="154"/>
      <c r="Y492" s="154"/>
      <c r="Z492" s="154"/>
      <c r="AA492" s="154"/>
      <c r="AB492" s="154"/>
      <c r="AC492" s="154"/>
      <c r="AD492" s="154"/>
      <c r="AE492" s="154"/>
      <c r="AF492" s="154"/>
      <c r="AG492" s="154"/>
      <c r="AH492" s="154"/>
      <c r="AI492" s="154"/>
      <c r="AJ492" s="154"/>
      <c r="AK492" s="154"/>
      <c r="AL492" s="154"/>
      <c r="AM492" s="154"/>
      <c r="AN492" s="154"/>
      <c r="AO492" s="154"/>
      <c r="AP492" s="154"/>
      <c r="AQ492" s="154"/>
      <c r="AR492" s="154"/>
      <c r="AS492" s="154"/>
      <c r="AT492" s="154"/>
      <c r="AU492" s="154"/>
      <c r="AV492" s="154"/>
      <c r="AW492" s="154"/>
      <c r="AX492" s="154"/>
      <c r="AY492" s="154"/>
      <c r="AZ492" s="154"/>
      <c r="BA492" s="154"/>
      <c r="BB492" s="154"/>
      <c r="BC492" s="154"/>
      <c r="BD492" s="154"/>
      <c r="BE492" s="154"/>
      <c r="BF492" s="154"/>
      <c r="BG492" s="154"/>
      <c r="BH492" s="154"/>
      <c r="BI492" s="154"/>
      <c r="BJ492" s="154"/>
      <c r="BK492" s="154"/>
      <c r="BL492" s="154"/>
      <c r="BM492" s="155">
        <v>1</v>
      </c>
    </row>
    <row r="493" spans="1:65">
      <c r="A493" s="28"/>
      <c r="B493" s="19">
        <v>1</v>
      </c>
      <c r="C493" s="9">
        <v>2</v>
      </c>
      <c r="D493" s="23">
        <v>0.35</v>
      </c>
      <c r="E493" s="168">
        <v>0.31</v>
      </c>
      <c r="F493" s="171">
        <v>0.19</v>
      </c>
      <c r="G493" s="171">
        <v>0.2</v>
      </c>
      <c r="H493" s="171">
        <v>0.18</v>
      </c>
      <c r="I493" s="23">
        <v>0.40510000000000002</v>
      </c>
      <c r="J493" s="23">
        <v>0.37</v>
      </c>
      <c r="K493" s="23">
        <v>0.37</v>
      </c>
      <c r="L493" s="23">
        <v>0.39699999999999996</v>
      </c>
      <c r="M493" s="23">
        <v>0.39740000000000003</v>
      </c>
      <c r="N493" s="23">
        <v>0.37099399999999999</v>
      </c>
      <c r="O493" s="23">
        <v>0.33</v>
      </c>
      <c r="P493" s="23">
        <v>0.39950000000000002</v>
      </c>
      <c r="Q493" s="23">
        <v>0.38</v>
      </c>
      <c r="R493" s="153"/>
      <c r="S493" s="154"/>
      <c r="T493" s="154"/>
      <c r="U493" s="154"/>
      <c r="V493" s="154"/>
      <c r="W493" s="154"/>
      <c r="X493" s="154"/>
      <c r="Y493" s="154"/>
      <c r="Z493" s="154"/>
      <c r="AA493" s="154"/>
      <c r="AB493" s="154"/>
      <c r="AC493" s="154"/>
      <c r="AD493" s="154"/>
      <c r="AE493" s="154"/>
      <c r="AF493" s="154"/>
      <c r="AG493" s="154"/>
      <c r="AH493" s="154"/>
      <c r="AI493" s="154"/>
      <c r="AJ493" s="154"/>
      <c r="AK493" s="154"/>
      <c r="AL493" s="154"/>
      <c r="AM493" s="154"/>
      <c r="AN493" s="154"/>
      <c r="AO493" s="154"/>
      <c r="AP493" s="154"/>
      <c r="AQ493" s="154"/>
      <c r="AR493" s="154"/>
      <c r="AS493" s="154"/>
      <c r="AT493" s="154"/>
      <c r="AU493" s="154"/>
      <c r="AV493" s="154"/>
      <c r="AW493" s="154"/>
      <c r="AX493" s="154"/>
      <c r="AY493" s="154"/>
      <c r="AZ493" s="154"/>
      <c r="BA493" s="154"/>
      <c r="BB493" s="154"/>
      <c r="BC493" s="154"/>
      <c r="BD493" s="154"/>
      <c r="BE493" s="154"/>
      <c r="BF493" s="154"/>
      <c r="BG493" s="154"/>
      <c r="BH493" s="154"/>
      <c r="BI493" s="154"/>
      <c r="BJ493" s="154"/>
      <c r="BK493" s="154"/>
      <c r="BL493" s="154"/>
      <c r="BM493" s="155">
        <v>2</v>
      </c>
    </row>
    <row r="494" spans="1:65">
      <c r="A494" s="28"/>
      <c r="B494" s="19">
        <v>1</v>
      </c>
      <c r="C494" s="9">
        <v>3</v>
      </c>
      <c r="D494" s="23">
        <v>0.32</v>
      </c>
      <c r="E494" s="23">
        <v>0.35</v>
      </c>
      <c r="F494" s="171">
        <v>0.18</v>
      </c>
      <c r="G494" s="171">
        <v>0.21</v>
      </c>
      <c r="H494" s="171">
        <v>0.18</v>
      </c>
      <c r="I494" s="23">
        <v>0.41074105065851951</v>
      </c>
      <c r="J494" s="23">
        <v>0.37</v>
      </c>
      <c r="K494" s="23">
        <v>0.38</v>
      </c>
      <c r="L494" s="23">
        <v>0.39899999999999997</v>
      </c>
      <c r="M494" s="23">
        <v>0.39019999999999999</v>
      </c>
      <c r="N494" s="23">
        <v>0.37941599999999998</v>
      </c>
      <c r="O494" s="23">
        <v>0.32</v>
      </c>
      <c r="P494" s="23">
        <v>0.4</v>
      </c>
      <c r="Q494" s="23">
        <v>0.38</v>
      </c>
      <c r="R494" s="153"/>
      <c r="S494" s="154"/>
      <c r="T494" s="154"/>
      <c r="U494" s="154"/>
      <c r="V494" s="154"/>
      <c r="W494" s="154"/>
      <c r="X494" s="154"/>
      <c r="Y494" s="154"/>
      <c r="Z494" s="154"/>
      <c r="AA494" s="154"/>
      <c r="AB494" s="154"/>
      <c r="AC494" s="154"/>
      <c r="AD494" s="154"/>
      <c r="AE494" s="154"/>
      <c r="AF494" s="154"/>
      <c r="AG494" s="154"/>
      <c r="AH494" s="154"/>
      <c r="AI494" s="154"/>
      <c r="AJ494" s="154"/>
      <c r="AK494" s="154"/>
      <c r="AL494" s="154"/>
      <c r="AM494" s="154"/>
      <c r="AN494" s="154"/>
      <c r="AO494" s="154"/>
      <c r="AP494" s="154"/>
      <c r="AQ494" s="154"/>
      <c r="AR494" s="154"/>
      <c r="AS494" s="154"/>
      <c r="AT494" s="154"/>
      <c r="AU494" s="154"/>
      <c r="AV494" s="154"/>
      <c r="AW494" s="154"/>
      <c r="AX494" s="154"/>
      <c r="AY494" s="154"/>
      <c r="AZ494" s="154"/>
      <c r="BA494" s="154"/>
      <c r="BB494" s="154"/>
      <c r="BC494" s="154"/>
      <c r="BD494" s="154"/>
      <c r="BE494" s="154"/>
      <c r="BF494" s="154"/>
      <c r="BG494" s="154"/>
      <c r="BH494" s="154"/>
      <c r="BI494" s="154"/>
      <c r="BJ494" s="154"/>
      <c r="BK494" s="154"/>
      <c r="BL494" s="154"/>
      <c r="BM494" s="155">
        <v>16</v>
      </c>
    </row>
    <row r="495" spans="1:65">
      <c r="A495" s="28"/>
      <c r="B495" s="19">
        <v>1</v>
      </c>
      <c r="C495" s="9">
        <v>4</v>
      </c>
      <c r="D495" s="23">
        <v>0.35</v>
      </c>
      <c r="E495" s="23">
        <v>0.36</v>
      </c>
      <c r="F495" s="171">
        <v>0.19</v>
      </c>
      <c r="G495" s="171">
        <v>0.2</v>
      </c>
      <c r="H495" s="171">
        <v>0.18</v>
      </c>
      <c r="I495" s="23">
        <v>0.41010000000000002</v>
      </c>
      <c r="J495" s="23">
        <v>0.37</v>
      </c>
      <c r="K495" s="23">
        <v>0.4</v>
      </c>
      <c r="L495" s="23">
        <v>0.39500000000000002</v>
      </c>
      <c r="M495" s="23">
        <v>0.37260000000000004</v>
      </c>
      <c r="N495" s="23">
        <v>0.37092199999999997</v>
      </c>
      <c r="O495" s="23">
        <v>0.33</v>
      </c>
      <c r="P495" s="23">
        <v>0.40200000000000002</v>
      </c>
      <c r="Q495" s="23">
        <v>0.39</v>
      </c>
      <c r="R495" s="153"/>
      <c r="S495" s="154"/>
      <c r="T495" s="154"/>
      <c r="U495" s="154"/>
      <c r="V495" s="154"/>
      <c r="W495" s="154"/>
      <c r="X495" s="154"/>
      <c r="Y495" s="154"/>
      <c r="Z495" s="154"/>
      <c r="AA495" s="154"/>
      <c r="AB495" s="154"/>
      <c r="AC495" s="154"/>
      <c r="AD495" s="154"/>
      <c r="AE495" s="154"/>
      <c r="AF495" s="154"/>
      <c r="AG495" s="154"/>
      <c r="AH495" s="154"/>
      <c r="AI495" s="154"/>
      <c r="AJ495" s="154"/>
      <c r="AK495" s="154"/>
      <c r="AL495" s="154"/>
      <c r="AM495" s="154"/>
      <c r="AN495" s="154"/>
      <c r="AO495" s="154"/>
      <c r="AP495" s="154"/>
      <c r="AQ495" s="154"/>
      <c r="AR495" s="154"/>
      <c r="AS495" s="154"/>
      <c r="AT495" s="154"/>
      <c r="AU495" s="154"/>
      <c r="AV495" s="154"/>
      <c r="AW495" s="154"/>
      <c r="AX495" s="154"/>
      <c r="AY495" s="154"/>
      <c r="AZ495" s="154"/>
      <c r="BA495" s="154"/>
      <c r="BB495" s="154"/>
      <c r="BC495" s="154"/>
      <c r="BD495" s="154"/>
      <c r="BE495" s="154"/>
      <c r="BF495" s="154"/>
      <c r="BG495" s="154"/>
      <c r="BH495" s="154"/>
      <c r="BI495" s="154"/>
      <c r="BJ495" s="154"/>
      <c r="BK495" s="154"/>
      <c r="BL495" s="154"/>
      <c r="BM495" s="155">
        <v>0.37382744228410536</v>
      </c>
    </row>
    <row r="496" spans="1:65">
      <c r="A496" s="28"/>
      <c r="B496" s="19">
        <v>1</v>
      </c>
      <c r="C496" s="9">
        <v>5</v>
      </c>
      <c r="D496" s="23">
        <v>0.32</v>
      </c>
      <c r="E496" s="23">
        <v>0.35</v>
      </c>
      <c r="F496" s="171">
        <v>0.19</v>
      </c>
      <c r="G496" s="171">
        <v>0.34</v>
      </c>
      <c r="H496" s="171">
        <v>0.18</v>
      </c>
      <c r="I496" s="23">
        <v>0.40600000000000003</v>
      </c>
      <c r="J496" s="23">
        <v>0.37</v>
      </c>
      <c r="K496" s="23">
        <v>0.40999999999999992</v>
      </c>
      <c r="L496" s="23">
        <v>0.39899999999999997</v>
      </c>
      <c r="M496" s="23">
        <v>0.3624</v>
      </c>
      <c r="N496" s="23">
        <v>0.37781700000000001</v>
      </c>
      <c r="O496" s="23">
        <v>0.32</v>
      </c>
      <c r="P496" s="23">
        <v>0.40200000000000002</v>
      </c>
      <c r="Q496" s="23">
        <v>0.38</v>
      </c>
      <c r="R496" s="153"/>
      <c r="S496" s="154"/>
      <c r="T496" s="154"/>
      <c r="U496" s="154"/>
      <c r="V496" s="154"/>
      <c r="W496" s="154"/>
      <c r="X496" s="154"/>
      <c r="Y496" s="154"/>
      <c r="Z496" s="154"/>
      <c r="AA496" s="154"/>
      <c r="AB496" s="154"/>
      <c r="AC496" s="154"/>
      <c r="AD496" s="154"/>
      <c r="AE496" s="154"/>
      <c r="AF496" s="154"/>
      <c r="AG496" s="154"/>
      <c r="AH496" s="154"/>
      <c r="AI496" s="154"/>
      <c r="AJ496" s="154"/>
      <c r="AK496" s="154"/>
      <c r="AL496" s="154"/>
      <c r="AM496" s="154"/>
      <c r="AN496" s="154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4"/>
      <c r="BA496" s="154"/>
      <c r="BB496" s="154"/>
      <c r="BC496" s="154"/>
      <c r="BD496" s="154"/>
      <c r="BE496" s="154"/>
      <c r="BF496" s="154"/>
      <c r="BG496" s="154"/>
      <c r="BH496" s="154"/>
      <c r="BI496" s="154"/>
      <c r="BJ496" s="154"/>
      <c r="BK496" s="154"/>
      <c r="BL496" s="154"/>
      <c r="BM496" s="155">
        <v>84</v>
      </c>
    </row>
    <row r="497" spans="1:65">
      <c r="A497" s="28"/>
      <c r="B497" s="19">
        <v>1</v>
      </c>
      <c r="C497" s="9">
        <v>6</v>
      </c>
      <c r="D497" s="23">
        <v>0.34</v>
      </c>
      <c r="E497" s="23">
        <v>0.34</v>
      </c>
      <c r="F497" s="171">
        <v>0.19</v>
      </c>
      <c r="G497" s="168">
        <v>0.36</v>
      </c>
      <c r="H497" s="171">
        <v>0.17</v>
      </c>
      <c r="I497" s="23">
        <v>0.40710000000000002</v>
      </c>
      <c r="J497" s="23">
        <v>0.37</v>
      </c>
      <c r="K497" s="23">
        <v>0.38</v>
      </c>
      <c r="L497" s="23">
        <v>0.39600000000000002</v>
      </c>
      <c r="M497" s="23">
        <v>0.38269999999999998</v>
      </c>
      <c r="N497" s="23">
        <v>0.37175700000000006</v>
      </c>
      <c r="O497" s="23">
        <v>0.33</v>
      </c>
      <c r="P497" s="23">
        <v>0.40150000000000002</v>
      </c>
      <c r="Q497" s="168">
        <v>0.40999999999999992</v>
      </c>
      <c r="R497" s="153"/>
      <c r="S497" s="154"/>
      <c r="T497" s="154"/>
      <c r="U497" s="154"/>
      <c r="V497" s="154"/>
      <c r="W497" s="154"/>
      <c r="X497" s="154"/>
      <c r="Y497" s="154"/>
      <c r="Z497" s="154"/>
      <c r="AA497" s="154"/>
      <c r="AB497" s="154"/>
      <c r="AC497" s="154"/>
      <c r="AD497" s="154"/>
      <c r="AE497" s="154"/>
      <c r="AF497" s="154"/>
      <c r="AG497" s="154"/>
      <c r="AH497" s="154"/>
      <c r="AI497" s="154"/>
      <c r="AJ497" s="154"/>
      <c r="AK497" s="154"/>
      <c r="AL497" s="154"/>
      <c r="AM497" s="154"/>
      <c r="AN497" s="154"/>
      <c r="AO497" s="154"/>
      <c r="AP497" s="154"/>
      <c r="AQ497" s="154"/>
      <c r="AR497" s="154"/>
      <c r="AS497" s="154"/>
      <c r="AT497" s="154"/>
      <c r="AU497" s="154"/>
      <c r="AV497" s="154"/>
      <c r="AW497" s="154"/>
      <c r="AX497" s="154"/>
      <c r="AY497" s="154"/>
      <c r="AZ497" s="154"/>
      <c r="BA497" s="154"/>
      <c r="BB497" s="154"/>
      <c r="BC497" s="154"/>
      <c r="BD497" s="154"/>
      <c r="BE497" s="154"/>
      <c r="BF497" s="154"/>
      <c r="BG497" s="154"/>
      <c r="BH497" s="154"/>
      <c r="BI497" s="154"/>
      <c r="BJ497" s="154"/>
      <c r="BK497" s="154"/>
      <c r="BL497" s="154"/>
      <c r="BM497" s="54"/>
    </row>
    <row r="498" spans="1:65">
      <c r="A498" s="28"/>
      <c r="B498" s="20" t="s">
        <v>200</v>
      </c>
      <c r="C498" s="12"/>
      <c r="D498" s="156">
        <v>0.33833333333333337</v>
      </c>
      <c r="E498" s="156">
        <v>0.34333333333333327</v>
      </c>
      <c r="F498" s="156">
        <v>0.18833333333333332</v>
      </c>
      <c r="G498" s="156">
        <v>0.25333333333333335</v>
      </c>
      <c r="H498" s="156">
        <v>0.17666666666666664</v>
      </c>
      <c r="I498" s="156">
        <v>0.40667436512515848</v>
      </c>
      <c r="J498" s="156">
        <v>0.37000000000000005</v>
      </c>
      <c r="K498" s="156">
        <v>0.38666666666666666</v>
      </c>
      <c r="L498" s="156">
        <v>0.39683333333333337</v>
      </c>
      <c r="M498" s="156">
        <v>0.38060000000000005</v>
      </c>
      <c r="N498" s="156">
        <v>0.37382749999999998</v>
      </c>
      <c r="O498" s="156">
        <v>0.32666666666666672</v>
      </c>
      <c r="P498" s="156">
        <v>0.40050000000000008</v>
      </c>
      <c r="Q498" s="156">
        <v>0.38666666666666671</v>
      </c>
      <c r="R498" s="153"/>
      <c r="S498" s="154"/>
      <c r="T498" s="154"/>
      <c r="U498" s="154"/>
      <c r="V498" s="154"/>
      <c r="W498" s="154"/>
      <c r="X498" s="154"/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4"/>
      <c r="AK498" s="154"/>
      <c r="AL498" s="154"/>
      <c r="AM498" s="154"/>
      <c r="AN498" s="154"/>
      <c r="AO498" s="154"/>
      <c r="AP498" s="154"/>
      <c r="AQ498" s="154"/>
      <c r="AR498" s="154"/>
      <c r="AS498" s="154"/>
      <c r="AT498" s="154"/>
      <c r="AU498" s="154"/>
      <c r="AV498" s="154"/>
      <c r="AW498" s="154"/>
      <c r="AX498" s="154"/>
      <c r="AY498" s="154"/>
      <c r="AZ498" s="154"/>
      <c r="BA498" s="154"/>
      <c r="BB498" s="154"/>
      <c r="BC498" s="154"/>
      <c r="BD498" s="154"/>
      <c r="BE498" s="154"/>
      <c r="BF498" s="154"/>
      <c r="BG498" s="154"/>
      <c r="BH498" s="154"/>
      <c r="BI498" s="154"/>
      <c r="BJ498" s="154"/>
      <c r="BK498" s="154"/>
      <c r="BL498" s="154"/>
      <c r="BM498" s="54"/>
    </row>
    <row r="499" spans="1:65">
      <c r="A499" s="28"/>
      <c r="B499" s="3" t="s">
        <v>201</v>
      </c>
      <c r="C499" s="27"/>
      <c r="D499" s="23">
        <v>0.34499999999999997</v>
      </c>
      <c r="E499" s="23">
        <v>0.35</v>
      </c>
      <c r="F499" s="23">
        <v>0.19</v>
      </c>
      <c r="G499" s="23">
        <v>0.21</v>
      </c>
      <c r="H499" s="23">
        <v>0.18</v>
      </c>
      <c r="I499" s="23">
        <v>0.40655000000000002</v>
      </c>
      <c r="J499" s="23">
        <v>0.37</v>
      </c>
      <c r="K499" s="23">
        <v>0.38</v>
      </c>
      <c r="L499" s="23">
        <v>0.39649999999999996</v>
      </c>
      <c r="M499" s="23">
        <v>0.38049999999999995</v>
      </c>
      <c r="N499" s="23">
        <v>0.37190800000000002</v>
      </c>
      <c r="O499" s="23">
        <v>0.33</v>
      </c>
      <c r="P499" s="23">
        <v>0.40075000000000005</v>
      </c>
      <c r="Q499" s="23">
        <v>0.38</v>
      </c>
      <c r="R499" s="153"/>
      <c r="S499" s="154"/>
      <c r="T499" s="154"/>
      <c r="U499" s="154"/>
      <c r="V499" s="154"/>
      <c r="W499" s="154"/>
      <c r="X499" s="154"/>
      <c r="Y499" s="154"/>
      <c r="Z499" s="154"/>
      <c r="AA499" s="154"/>
      <c r="AB499" s="154"/>
      <c r="AC499" s="154"/>
      <c r="AD499" s="154"/>
      <c r="AE499" s="154"/>
      <c r="AF499" s="154"/>
      <c r="AG499" s="154"/>
      <c r="AH499" s="154"/>
      <c r="AI499" s="154"/>
      <c r="AJ499" s="154"/>
      <c r="AK499" s="154"/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4"/>
      <c r="AX499" s="154"/>
      <c r="AY499" s="154"/>
      <c r="AZ499" s="154"/>
      <c r="BA499" s="154"/>
      <c r="BB499" s="154"/>
      <c r="BC499" s="154"/>
      <c r="BD499" s="154"/>
      <c r="BE499" s="154"/>
      <c r="BF499" s="154"/>
      <c r="BG499" s="154"/>
      <c r="BH499" s="154"/>
      <c r="BI499" s="154"/>
      <c r="BJ499" s="154"/>
      <c r="BK499" s="154"/>
      <c r="BL499" s="154"/>
      <c r="BM499" s="54"/>
    </row>
    <row r="500" spans="1:65">
      <c r="A500" s="28"/>
      <c r="B500" s="3" t="s">
        <v>202</v>
      </c>
      <c r="C500" s="27"/>
      <c r="D500" s="23">
        <v>1.4719601443879732E-2</v>
      </c>
      <c r="E500" s="23">
        <v>1.7511900715418256E-2</v>
      </c>
      <c r="F500" s="23">
        <v>4.0824829046386341E-3</v>
      </c>
      <c r="G500" s="23">
        <v>7.5277265270908153E-2</v>
      </c>
      <c r="H500" s="23">
        <v>5.163977794943213E-3</v>
      </c>
      <c r="I500" s="23">
        <v>3.5644796790191822E-3</v>
      </c>
      <c r="J500" s="23">
        <v>6.0809419444881171E-17</v>
      </c>
      <c r="K500" s="23">
        <v>1.5055453054181597E-2</v>
      </c>
      <c r="L500" s="23">
        <v>1.8348478592696922E-3</v>
      </c>
      <c r="M500" s="23">
        <v>1.2484710649430368E-2</v>
      </c>
      <c r="N500" s="23">
        <v>3.7691552767165136E-3</v>
      </c>
      <c r="O500" s="23">
        <v>5.1639777949432268E-3</v>
      </c>
      <c r="P500" s="23">
        <v>1.6124515496597114E-3</v>
      </c>
      <c r="Q500" s="23">
        <v>1.2110601416389935E-2</v>
      </c>
      <c r="R500" s="153"/>
      <c r="S500" s="154"/>
      <c r="T500" s="154"/>
      <c r="U500" s="154"/>
      <c r="V500" s="154"/>
      <c r="W500" s="154"/>
      <c r="X500" s="154"/>
      <c r="Y500" s="154"/>
      <c r="Z500" s="154"/>
      <c r="AA500" s="154"/>
      <c r="AB500" s="154"/>
      <c r="AC500" s="154"/>
      <c r="AD500" s="154"/>
      <c r="AE500" s="154"/>
      <c r="AF500" s="154"/>
      <c r="AG500" s="154"/>
      <c r="AH500" s="154"/>
      <c r="AI500" s="154"/>
      <c r="AJ500" s="154"/>
      <c r="AK500" s="154"/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4"/>
      <c r="AX500" s="154"/>
      <c r="AY500" s="154"/>
      <c r="AZ500" s="154"/>
      <c r="BA500" s="154"/>
      <c r="BB500" s="154"/>
      <c r="BC500" s="154"/>
      <c r="BD500" s="154"/>
      <c r="BE500" s="154"/>
      <c r="BF500" s="154"/>
      <c r="BG500" s="154"/>
      <c r="BH500" s="154"/>
      <c r="BI500" s="154"/>
      <c r="BJ500" s="154"/>
      <c r="BK500" s="154"/>
      <c r="BL500" s="154"/>
      <c r="BM500" s="54"/>
    </row>
    <row r="501" spans="1:65">
      <c r="A501" s="28"/>
      <c r="B501" s="3" t="s">
        <v>85</v>
      </c>
      <c r="C501" s="27"/>
      <c r="D501" s="13">
        <v>4.3506211164176543E-2</v>
      </c>
      <c r="E501" s="13">
        <v>5.1005536064325029E-2</v>
      </c>
      <c r="F501" s="13">
        <v>2.1676900378612217E-2</v>
      </c>
      <c r="G501" s="13">
        <v>0.29714709975358478</v>
      </c>
      <c r="H501" s="13">
        <v>2.9230062990244606E-2</v>
      </c>
      <c r="I501" s="13">
        <v>8.7649480387635807E-3</v>
      </c>
      <c r="J501" s="13">
        <v>1.643497822834626E-16</v>
      </c>
      <c r="K501" s="13">
        <v>3.8936516519435166E-2</v>
      </c>
      <c r="L501" s="13">
        <v>4.6237241308770063E-3</v>
      </c>
      <c r="M501" s="13">
        <v>3.2802707959617358E-2</v>
      </c>
      <c r="N501" s="13">
        <v>1.0082605685019197E-2</v>
      </c>
      <c r="O501" s="13">
        <v>1.5808095290642529E-2</v>
      </c>
      <c r="P501" s="13">
        <v>4.0260962538319874E-3</v>
      </c>
      <c r="Q501" s="13">
        <v>3.1320520904456722E-2</v>
      </c>
      <c r="R501" s="96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203</v>
      </c>
      <c r="C502" s="27"/>
      <c r="D502" s="13">
        <v>-9.4947842068257793E-2</v>
      </c>
      <c r="E502" s="13">
        <v>-8.1572687024931811E-2</v>
      </c>
      <c r="F502" s="13">
        <v>-0.49620249336804501</v>
      </c>
      <c r="G502" s="13">
        <v>-0.32232547780480392</v>
      </c>
      <c r="H502" s="13">
        <v>-0.5274111884691397</v>
      </c>
      <c r="I502" s="13">
        <v>8.7866537139051903E-2</v>
      </c>
      <c r="J502" s="13">
        <v>-1.0238526793858282E-2</v>
      </c>
      <c r="K502" s="13">
        <v>3.4345323350562396E-2</v>
      </c>
      <c r="L502" s="13">
        <v>6.1541471938659109E-2</v>
      </c>
      <c r="M502" s="13">
        <v>1.8116801897993362E-2</v>
      </c>
      <c r="N502" s="13">
        <v>1.5439180778287209E-7</v>
      </c>
      <c r="O502" s="13">
        <v>-0.12615653716935227</v>
      </c>
      <c r="P502" s="13">
        <v>7.1349918970431858E-2</v>
      </c>
      <c r="Q502" s="13">
        <v>3.4345323350562618E-2</v>
      </c>
      <c r="R502" s="96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4" t="s">
        <v>204</v>
      </c>
      <c r="C503" s="45"/>
      <c r="D503" s="43">
        <v>0.79</v>
      </c>
      <c r="E503" s="43">
        <v>0.67</v>
      </c>
      <c r="F503" s="43">
        <v>4.33</v>
      </c>
      <c r="G503" s="43">
        <v>2.8</v>
      </c>
      <c r="H503" s="43">
        <v>4.6100000000000003</v>
      </c>
      <c r="I503" s="43">
        <v>0.82</v>
      </c>
      <c r="J503" s="43">
        <v>0.05</v>
      </c>
      <c r="K503" s="43">
        <v>0.35</v>
      </c>
      <c r="L503" s="43">
        <v>0.59</v>
      </c>
      <c r="M503" s="43">
        <v>0.2</v>
      </c>
      <c r="N503" s="43">
        <v>0.05</v>
      </c>
      <c r="O503" s="43">
        <v>1.07</v>
      </c>
      <c r="P503" s="43">
        <v>0.67</v>
      </c>
      <c r="Q503" s="43">
        <v>0.35</v>
      </c>
      <c r="R503" s="96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3"/>
    </row>
    <row r="505" spans="1:65" ht="15">
      <c r="B505" s="8" t="s">
        <v>475</v>
      </c>
      <c r="BM505" s="26" t="s">
        <v>66</v>
      </c>
    </row>
    <row r="506" spans="1:65" ht="15">
      <c r="A506" s="24" t="s">
        <v>55</v>
      </c>
      <c r="B506" s="18" t="s">
        <v>112</v>
      </c>
      <c r="C506" s="15" t="s">
        <v>113</v>
      </c>
      <c r="D506" s="16" t="s">
        <v>194</v>
      </c>
      <c r="E506" s="17" t="s">
        <v>194</v>
      </c>
      <c r="F506" s="17" t="s">
        <v>194</v>
      </c>
      <c r="G506" s="17" t="s">
        <v>194</v>
      </c>
      <c r="H506" s="17" t="s">
        <v>194</v>
      </c>
      <c r="I506" s="17" t="s">
        <v>194</v>
      </c>
      <c r="J506" s="17" t="s">
        <v>194</v>
      </c>
      <c r="K506" s="17" t="s">
        <v>194</v>
      </c>
      <c r="L506" s="17" t="s">
        <v>194</v>
      </c>
      <c r="M506" s="17" t="s">
        <v>194</v>
      </c>
      <c r="N506" s="17" t="s">
        <v>194</v>
      </c>
      <c r="O506" s="17" t="s">
        <v>194</v>
      </c>
      <c r="P506" s="17" t="s">
        <v>194</v>
      </c>
      <c r="Q506" s="96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195</v>
      </c>
      <c r="C507" s="9" t="s">
        <v>195</v>
      </c>
      <c r="D507" s="94" t="s">
        <v>205</v>
      </c>
      <c r="E507" s="95" t="s">
        <v>229</v>
      </c>
      <c r="F507" s="95" t="s">
        <v>230</v>
      </c>
      <c r="G507" s="95" t="s">
        <v>231</v>
      </c>
      <c r="H507" s="95" t="s">
        <v>232</v>
      </c>
      <c r="I507" s="95" t="s">
        <v>241</v>
      </c>
      <c r="J507" s="95" t="s">
        <v>221</v>
      </c>
      <c r="K507" s="95" t="s">
        <v>196</v>
      </c>
      <c r="L507" s="95" t="s">
        <v>242</v>
      </c>
      <c r="M507" s="95" t="s">
        <v>222</v>
      </c>
      <c r="N507" s="95" t="s">
        <v>197</v>
      </c>
      <c r="O507" s="95" t="s">
        <v>228</v>
      </c>
      <c r="P507" s="95" t="s">
        <v>207</v>
      </c>
      <c r="Q507" s="96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243</v>
      </c>
      <c r="E508" s="11" t="s">
        <v>243</v>
      </c>
      <c r="F508" s="11" t="s">
        <v>243</v>
      </c>
      <c r="G508" s="11" t="s">
        <v>243</v>
      </c>
      <c r="H508" s="11" t="s">
        <v>243</v>
      </c>
      <c r="I508" s="11" t="s">
        <v>243</v>
      </c>
      <c r="J508" s="11" t="s">
        <v>243</v>
      </c>
      <c r="K508" s="11" t="s">
        <v>114</v>
      </c>
      <c r="L508" s="11" t="s">
        <v>244</v>
      </c>
      <c r="M508" s="11" t="s">
        <v>114</v>
      </c>
      <c r="N508" s="11" t="s">
        <v>244</v>
      </c>
      <c r="O508" s="11" t="s">
        <v>114</v>
      </c>
      <c r="P508" s="11" t="s">
        <v>114</v>
      </c>
      <c r="Q508" s="96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96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52">
        <v>0.17799999999999999</v>
      </c>
      <c r="E510" s="152">
        <v>0.188</v>
      </c>
      <c r="F510" s="170">
        <v>8.4099999999999994E-2</v>
      </c>
      <c r="G510" s="170">
        <v>9.3600000000000003E-2</v>
      </c>
      <c r="H510" s="170">
        <v>7.6300000000000007E-2</v>
      </c>
      <c r="I510" s="152">
        <v>0.20400131007444067</v>
      </c>
      <c r="J510" s="152">
        <v>0.20078000000000001</v>
      </c>
      <c r="K510" s="152">
        <v>0.1832</v>
      </c>
      <c r="L510" s="152">
        <v>0.193</v>
      </c>
      <c r="M510" s="152">
        <v>0.21129999999999999</v>
      </c>
      <c r="N510" s="152">
        <v>0.15610000000000002</v>
      </c>
      <c r="O510" s="152">
        <v>0.20749999999999999</v>
      </c>
      <c r="P510" s="152">
        <v>0.25</v>
      </c>
      <c r="Q510" s="153"/>
      <c r="R510" s="154"/>
      <c r="S510" s="154"/>
      <c r="T510" s="154"/>
      <c r="U510" s="154"/>
      <c r="V510" s="154"/>
      <c r="W510" s="154"/>
      <c r="X510" s="154"/>
      <c r="Y510" s="154"/>
      <c r="Z510" s="154"/>
      <c r="AA510" s="154"/>
      <c r="AB510" s="154"/>
      <c r="AC510" s="154"/>
      <c r="AD510" s="154"/>
      <c r="AE510" s="154"/>
      <c r="AF510" s="154"/>
      <c r="AG510" s="154"/>
      <c r="AH510" s="154"/>
      <c r="AI510" s="154"/>
      <c r="AJ510" s="154"/>
      <c r="AK510" s="154"/>
      <c r="AL510" s="154"/>
      <c r="AM510" s="154"/>
      <c r="AN510" s="154"/>
      <c r="AO510" s="154"/>
      <c r="AP510" s="154"/>
      <c r="AQ510" s="154"/>
      <c r="AR510" s="154"/>
      <c r="AS510" s="154"/>
      <c r="AT510" s="154"/>
      <c r="AU510" s="154"/>
      <c r="AV510" s="154"/>
      <c r="AW510" s="154"/>
      <c r="AX510" s="154"/>
      <c r="AY510" s="154"/>
      <c r="AZ510" s="154"/>
      <c r="BA510" s="154"/>
      <c r="BB510" s="154"/>
      <c r="BC510" s="154"/>
      <c r="BD510" s="154"/>
      <c r="BE510" s="154"/>
      <c r="BF510" s="154"/>
      <c r="BG510" s="154"/>
      <c r="BH510" s="154"/>
      <c r="BI510" s="154"/>
      <c r="BJ510" s="154"/>
      <c r="BK510" s="154"/>
      <c r="BL510" s="154"/>
      <c r="BM510" s="155">
        <v>1</v>
      </c>
    </row>
    <row r="511" spans="1:65">
      <c r="A511" s="28"/>
      <c r="B511" s="19">
        <v>1</v>
      </c>
      <c r="C511" s="9">
        <v>2</v>
      </c>
      <c r="D511" s="23">
        <v>0.18099999999999999</v>
      </c>
      <c r="E511" s="168">
        <v>0.17199999999999999</v>
      </c>
      <c r="F511" s="171">
        <v>8.5699999999999998E-2</v>
      </c>
      <c r="G511" s="171">
        <v>9.0200000000000002E-2</v>
      </c>
      <c r="H511" s="171">
        <v>7.7300000000000008E-2</v>
      </c>
      <c r="I511" s="23">
        <v>0.20667834570867083</v>
      </c>
      <c r="J511" s="23">
        <v>0.20515</v>
      </c>
      <c r="K511" s="23">
        <v>0.1767</v>
      </c>
      <c r="L511" s="23">
        <v>0.19400000000000001</v>
      </c>
      <c r="M511" s="23">
        <v>0.2056</v>
      </c>
      <c r="N511" s="23">
        <v>0.15610000000000002</v>
      </c>
      <c r="O511" s="23">
        <v>0.20950000000000002</v>
      </c>
      <c r="P511" s="23">
        <v>0.24199999999999999</v>
      </c>
      <c r="Q511" s="153"/>
      <c r="R511" s="154"/>
      <c r="S511" s="154"/>
      <c r="T511" s="154"/>
      <c r="U511" s="154"/>
      <c r="V511" s="154"/>
      <c r="W511" s="154"/>
      <c r="X511" s="154"/>
      <c r="Y511" s="154"/>
      <c r="Z511" s="154"/>
      <c r="AA511" s="154"/>
      <c r="AB511" s="154"/>
      <c r="AC511" s="154"/>
      <c r="AD511" s="154"/>
      <c r="AE511" s="154"/>
      <c r="AF511" s="154"/>
      <c r="AG511" s="154"/>
      <c r="AH511" s="154"/>
      <c r="AI511" s="154"/>
      <c r="AJ511" s="154"/>
      <c r="AK511" s="154"/>
      <c r="AL511" s="154"/>
      <c r="AM511" s="154"/>
      <c r="AN511" s="154"/>
      <c r="AO511" s="154"/>
      <c r="AP511" s="154"/>
      <c r="AQ511" s="154"/>
      <c r="AR511" s="154"/>
      <c r="AS511" s="154"/>
      <c r="AT511" s="154"/>
      <c r="AU511" s="154"/>
      <c r="AV511" s="154"/>
      <c r="AW511" s="154"/>
      <c r="AX511" s="154"/>
      <c r="AY511" s="154"/>
      <c r="AZ511" s="154"/>
      <c r="BA511" s="154"/>
      <c r="BB511" s="154"/>
      <c r="BC511" s="154"/>
      <c r="BD511" s="154"/>
      <c r="BE511" s="154"/>
      <c r="BF511" s="154"/>
      <c r="BG511" s="154"/>
      <c r="BH511" s="154"/>
      <c r="BI511" s="154"/>
      <c r="BJ511" s="154"/>
      <c r="BK511" s="154"/>
      <c r="BL511" s="154"/>
      <c r="BM511" s="155">
        <v>3</v>
      </c>
    </row>
    <row r="512" spans="1:65">
      <c r="A512" s="28"/>
      <c r="B512" s="19">
        <v>1</v>
      </c>
      <c r="C512" s="9">
        <v>3</v>
      </c>
      <c r="D512" s="23">
        <v>0.16999999999999998</v>
      </c>
      <c r="E512" s="23">
        <v>0.188</v>
      </c>
      <c r="F512" s="171">
        <v>8.3600000000000008E-2</v>
      </c>
      <c r="G512" s="171">
        <v>9.5200000000000007E-2</v>
      </c>
      <c r="H512" s="171">
        <v>8.1099999999999992E-2</v>
      </c>
      <c r="I512" s="23">
        <v>0.20788426972230234</v>
      </c>
      <c r="J512" s="23">
        <v>0.20154</v>
      </c>
      <c r="K512" s="23">
        <v>0.18990000000000001</v>
      </c>
      <c r="L512" s="23">
        <v>0.193</v>
      </c>
      <c r="M512" s="23">
        <v>0.2082</v>
      </c>
      <c r="N512" s="23">
        <v>0.15460000000000002</v>
      </c>
      <c r="O512" s="23">
        <v>0.20950000000000002</v>
      </c>
      <c r="P512" s="23">
        <v>0.246</v>
      </c>
      <c r="Q512" s="153"/>
      <c r="R512" s="154"/>
      <c r="S512" s="154"/>
      <c r="T512" s="154"/>
      <c r="U512" s="154"/>
      <c r="V512" s="154"/>
      <c r="W512" s="154"/>
      <c r="X512" s="154"/>
      <c r="Y512" s="154"/>
      <c r="Z512" s="154"/>
      <c r="AA512" s="154"/>
      <c r="AB512" s="154"/>
      <c r="AC512" s="154"/>
      <c r="AD512" s="154"/>
      <c r="AE512" s="154"/>
      <c r="AF512" s="154"/>
      <c r="AG512" s="154"/>
      <c r="AH512" s="154"/>
      <c r="AI512" s="154"/>
      <c r="AJ512" s="154"/>
      <c r="AK512" s="154"/>
      <c r="AL512" s="154"/>
      <c r="AM512" s="154"/>
      <c r="AN512" s="154"/>
      <c r="AO512" s="154"/>
      <c r="AP512" s="154"/>
      <c r="AQ512" s="154"/>
      <c r="AR512" s="154"/>
      <c r="AS512" s="154"/>
      <c r="AT512" s="154"/>
      <c r="AU512" s="154"/>
      <c r="AV512" s="154"/>
      <c r="AW512" s="154"/>
      <c r="AX512" s="154"/>
      <c r="AY512" s="154"/>
      <c r="AZ512" s="154"/>
      <c r="BA512" s="154"/>
      <c r="BB512" s="154"/>
      <c r="BC512" s="154"/>
      <c r="BD512" s="154"/>
      <c r="BE512" s="154"/>
      <c r="BF512" s="154"/>
      <c r="BG512" s="154"/>
      <c r="BH512" s="154"/>
      <c r="BI512" s="154"/>
      <c r="BJ512" s="154"/>
      <c r="BK512" s="154"/>
      <c r="BL512" s="154"/>
      <c r="BM512" s="155">
        <v>16</v>
      </c>
    </row>
    <row r="513" spans="1:65">
      <c r="A513" s="28"/>
      <c r="B513" s="19">
        <v>1</v>
      </c>
      <c r="C513" s="9">
        <v>4</v>
      </c>
      <c r="D513" s="23">
        <v>0.17899999999999999</v>
      </c>
      <c r="E513" s="23">
        <v>0.192</v>
      </c>
      <c r="F513" s="171">
        <v>8.9099999999999999E-2</v>
      </c>
      <c r="G513" s="171">
        <v>9.2100000000000001E-2</v>
      </c>
      <c r="H513" s="171">
        <v>7.8100000000000003E-2</v>
      </c>
      <c r="I513" s="23">
        <v>0.20571440974087926</v>
      </c>
      <c r="J513" s="23">
        <v>0.20508999999999999</v>
      </c>
      <c r="K513" s="23">
        <v>0.19919999999999999</v>
      </c>
      <c r="L513" s="23">
        <v>0.192</v>
      </c>
      <c r="M513" s="23">
        <v>0.21320000000000003</v>
      </c>
      <c r="N513" s="23">
        <v>0.15479999999999999</v>
      </c>
      <c r="O513" s="23">
        <v>0.20799999999999999</v>
      </c>
      <c r="P513" s="23">
        <v>0.245</v>
      </c>
      <c r="Q513" s="153"/>
      <c r="R513" s="154"/>
      <c r="S513" s="154"/>
      <c r="T513" s="154"/>
      <c r="U513" s="154"/>
      <c r="V513" s="154"/>
      <c r="W513" s="154"/>
      <c r="X513" s="154"/>
      <c r="Y513" s="154"/>
      <c r="Z513" s="154"/>
      <c r="AA513" s="154"/>
      <c r="AB513" s="154"/>
      <c r="AC513" s="154"/>
      <c r="AD513" s="154"/>
      <c r="AE513" s="154"/>
      <c r="AF513" s="154"/>
      <c r="AG513" s="154"/>
      <c r="AH513" s="154"/>
      <c r="AI513" s="154"/>
      <c r="AJ513" s="154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4"/>
      <c r="BB513" s="154"/>
      <c r="BC513" s="154"/>
      <c r="BD513" s="154"/>
      <c r="BE513" s="154"/>
      <c r="BF513" s="154"/>
      <c r="BG513" s="154"/>
      <c r="BH513" s="154"/>
      <c r="BI513" s="154"/>
      <c r="BJ513" s="154"/>
      <c r="BK513" s="154"/>
      <c r="BL513" s="154"/>
      <c r="BM513" s="155">
        <v>0.19771292663376872</v>
      </c>
    </row>
    <row r="514" spans="1:65">
      <c r="A514" s="28"/>
      <c r="B514" s="19">
        <v>1</v>
      </c>
      <c r="C514" s="9">
        <v>5</v>
      </c>
      <c r="D514" s="23">
        <v>0.17199999999999999</v>
      </c>
      <c r="E514" s="23">
        <v>0.193</v>
      </c>
      <c r="F514" s="171">
        <v>8.8800000000000004E-2</v>
      </c>
      <c r="G514" s="171">
        <v>0.16400000000000001</v>
      </c>
      <c r="H514" s="171">
        <v>7.9299999999999995E-2</v>
      </c>
      <c r="I514" s="23">
        <v>0.20157558576522827</v>
      </c>
      <c r="J514" s="23">
        <v>0.19905999999999999</v>
      </c>
      <c r="K514" s="23">
        <v>0.2094</v>
      </c>
      <c r="L514" s="23">
        <v>0.193</v>
      </c>
      <c r="M514" s="23">
        <v>0.21</v>
      </c>
      <c r="N514" s="23">
        <v>0.15579999999999999</v>
      </c>
      <c r="O514" s="23">
        <v>0.20850000000000002</v>
      </c>
      <c r="P514" s="23">
        <v>0.245</v>
      </c>
      <c r="Q514" s="153"/>
      <c r="R514" s="154"/>
      <c r="S514" s="154"/>
      <c r="T514" s="154"/>
      <c r="U514" s="154"/>
      <c r="V514" s="154"/>
      <c r="W514" s="154"/>
      <c r="X514" s="154"/>
      <c r="Y514" s="154"/>
      <c r="Z514" s="154"/>
      <c r="AA514" s="154"/>
      <c r="AB514" s="154"/>
      <c r="AC514" s="154"/>
      <c r="AD514" s="154"/>
      <c r="AE514" s="154"/>
      <c r="AF514" s="154"/>
      <c r="AG514" s="154"/>
      <c r="AH514" s="154"/>
      <c r="AI514" s="154"/>
      <c r="AJ514" s="154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4"/>
      <c r="BB514" s="154"/>
      <c r="BC514" s="154"/>
      <c r="BD514" s="154"/>
      <c r="BE514" s="154"/>
      <c r="BF514" s="154"/>
      <c r="BG514" s="154"/>
      <c r="BH514" s="154"/>
      <c r="BI514" s="154"/>
      <c r="BJ514" s="154"/>
      <c r="BK514" s="154"/>
      <c r="BL514" s="154"/>
      <c r="BM514" s="155">
        <v>85</v>
      </c>
    </row>
    <row r="515" spans="1:65">
      <c r="A515" s="28"/>
      <c r="B515" s="19">
        <v>1</v>
      </c>
      <c r="C515" s="9">
        <v>6</v>
      </c>
      <c r="D515" s="23">
        <v>0.17399999999999999</v>
      </c>
      <c r="E515" s="23">
        <v>0.19</v>
      </c>
      <c r="F515" s="171">
        <v>8.8900000000000007E-2</v>
      </c>
      <c r="G515" s="171">
        <v>0.16999999999999998</v>
      </c>
      <c r="H515" s="171">
        <v>7.5899999999999995E-2</v>
      </c>
      <c r="I515" s="23">
        <v>0.20251167701460329</v>
      </c>
      <c r="J515" s="23">
        <v>0.20579</v>
      </c>
      <c r="K515" s="23">
        <v>0.18630000000000002</v>
      </c>
      <c r="L515" s="23">
        <v>0.192</v>
      </c>
      <c r="M515" s="23">
        <v>0.21450000000000002</v>
      </c>
      <c r="N515" s="23">
        <v>0.15679999999999999</v>
      </c>
      <c r="O515" s="23">
        <v>0.20649999999999999</v>
      </c>
      <c r="P515" s="168">
        <v>0.25600000000000001</v>
      </c>
      <c r="Q515" s="153"/>
      <c r="R515" s="154"/>
      <c r="S515" s="154"/>
      <c r="T515" s="154"/>
      <c r="U515" s="154"/>
      <c r="V515" s="154"/>
      <c r="W515" s="154"/>
      <c r="X515" s="154"/>
      <c r="Y515" s="154"/>
      <c r="Z515" s="154"/>
      <c r="AA515" s="154"/>
      <c r="AB515" s="154"/>
      <c r="AC515" s="154"/>
      <c r="AD515" s="154"/>
      <c r="AE515" s="154"/>
      <c r="AF515" s="154"/>
      <c r="AG515" s="154"/>
      <c r="AH515" s="154"/>
      <c r="AI515" s="154"/>
      <c r="AJ515" s="154"/>
      <c r="AK515" s="154"/>
      <c r="AL515" s="154"/>
      <c r="AM515" s="154"/>
      <c r="AN515" s="154"/>
      <c r="AO515" s="154"/>
      <c r="AP515" s="154"/>
      <c r="AQ515" s="154"/>
      <c r="AR515" s="154"/>
      <c r="AS515" s="154"/>
      <c r="AT515" s="154"/>
      <c r="AU515" s="154"/>
      <c r="AV515" s="154"/>
      <c r="AW515" s="154"/>
      <c r="AX515" s="154"/>
      <c r="AY515" s="154"/>
      <c r="AZ515" s="154"/>
      <c r="BA515" s="154"/>
      <c r="BB515" s="154"/>
      <c r="BC515" s="154"/>
      <c r="BD515" s="154"/>
      <c r="BE515" s="154"/>
      <c r="BF515" s="154"/>
      <c r="BG515" s="154"/>
      <c r="BH515" s="154"/>
      <c r="BI515" s="154"/>
      <c r="BJ515" s="154"/>
      <c r="BK515" s="154"/>
      <c r="BL515" s="154"/>
      <c r="BM515" s="54"/>
    </row>
    <row r="516" spans="1:65">
      <c r="A516" s="28"/>
      <c r="B516" s="20" t="s">
        <v>200</v>
      </c>
      <c r="C516" s="12"/>
      <c r="D516" s="156">
        <v>0.17566666666666664</v>
      </c>
      <c r="E516" s="156">
        <v>0.18716666666666668</v>
      </c>
      <c r="F516" s="156">
        <v>8.6699999999999999E-2</v>
      </c>
      <c r="G516" s="156">
        <v>0.11751666666666667</v>
      </c>
      <c r="H516" s="156">
        <v>7.8E-2</v>
      </c>
      <c r="I516" s="156">
        <v>0.2047275996710208</v>
      </c>
      <c r="J516" s="156">
        <v>0.20290166666666665</v>
      </c>
      <c r="K516" s="156">
        <v>0.19078333333333339</v>
      </c>
      <c r="L516" s="156">
        <v>0.19283333333333333</v>
      </c>
      <c r="M516" s="156">
        <v>0.21046666666666666</v>
      </c>
      <c r="N516" s="156">
        <v>0.15570000000000003</v>
      </c>
      <c r="O516" s="156">
        <v>0.20825000000000002</v>
      </c>
      <c r="P516" s="156">
        <v>0.24733333333333332</v>
      </c>
      <c r="Q516" s="153"/>
      <c r="R516" s="154"/>
      <c r="S516" s="154"/>
      <c r="T516" s="154"/>
      <c r="U516" s="154"/>
      <c r="V516" s="154"/>
      <c r="W516" s="154"/>
      <c r="X516" s="154"/>
      <c r="Y516" s="154"/>
      <c r="Z516" s="154"/>
      <c r="AA516" s="154"/>
      <c r="AB516" s="154"/>
      <c r="AC516" s="154"/>
      <c r="AD516" s="154"/>
      <c r="AE516" s="154"/>
      <c r="AF516" s="154"/>
      <c r="AG516" s="154"/>
      <c r="AH516" s="154"/>
      <c r="AI516" s="154"/>
      <c r="AJ516" s="154"/>
      <c r="AK516" s="154"/>
      <c r="AL516" s="154"/>
      <c r="AM516" s="154"/>
      <c r="AN516" s="154"/>
      <c r="AO516" s="154"/>
      <c r="AP516" s="154"/>
      <c r="AQ516" s="154"/>
      <c r="AR516" s="154"/>
      <c r="AS516" s="154"/>
      <c r="AT516" s="154"/>
      <c r="AU516" s="154"/>
      <c r="AV516" s="154"/>
      <c r="AW516" s="154"/>
      <c r="AX516" s="154"/>
      <c r="AY516" s="154"/>
      <c r="AZ516" s="154"/>
      <c r="BA516" s="154"/>
      <c r="BB516" s="154"/>
      <c r="BC516" s="154"/>
      <c r="BD516" s="154"/>
      <c r="BE516" s="154"/>
      <c r="BF516" s="154"/>
      <c r="BG516" s="154"/>
      <c r="BH516" s="154"/>
      <c r="BI516" s="154"/>
      <c r="BJ516" s="154"/>
      <c r="BK516" s="154"/>
      <c r="BL516" s="154"/>
      <c r="BM516" s="54"/>
    </row>
    <row r="517" spans="1:65">
      <c r="A517" s="28"/>
      <c r="B517" s="3" t="s">
        <v>201</v>
      </c>
      <c r="C517" s="27"/>
      <c r="D517" s="23">
        <v>0.17599999999999999</v>
      </c>
      <c r="E517" s="23">
        <v>0.189</v>
      </c>
      <c r="F517" s="23">
        <v>8.7249999999999994E-2</v>
      </c>
      <c r="G517" s="23">
        <v>9.4400000000000012E-2</v>
      </c>
      <c r="H517" s="23">
        <v>7.7700000000000005E-2</v>
      </c>
      <c r="I517" s="23">
        <v>0.20485785990765998</v>
      </c>
      <c r="J517" s="23">
        <v>0.203315</v>
      </c>
      <c r="K517" s="23">
        <v>0.18810000000000002</v>
      </c>
      <c r="L517" s="23">
        <v>0.193</v>
      </c>
      <c r="M517" s="23">
        <v>0.21065</v>
      </c>
      <c r="N517" s="23">
        <v>0.15595000000000001</v>
      </c>
      <c r="O517" s="23">
        <v>0.20824999999999999</v>
      </c>
      <c r="P517" s="23">
        <v>0.2455</v>
      </c>
      <c r="Q517" s="153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  <c r="AB517" s="154"/>
      <c r="AC517" s="154"/>
      <c r="AD517" s="154"/>
      <c r="AE517" s="154"/>
      <c r="AF517" s="154"/>
      <c r="AG517" s="154"/>
      <c r="AH517" s="154"/>
      <c r="AI517" s="154"/>
      <c r="AJ517" s="154"/>
      <c r="AK517" s="154"/>
      <c r="AL517" s="154"/>
      <c r="AM517" s="154"/>
      <c r="AN517" s="154"/>
      <c r="AO517" s="154"/>
      <c r="AP517" s="154"/>
      <c r="AQ517" s="154"/>
      <c r="AR517" s="154"/>
      <c r="AS517" s="154"/>
      <c r="AT517" s="154"/>
      <c r="AU517" s="154"/>
      <c r="AV517" s="154"/>
      <c r="AW517" s="154"/>
      <c r="AX517" s="154"/>
      <c r="AY517" s="154"/>
      <c r="AZ517" s="154"/>
      <c r="BA517" s="154"/>
      <c r="BB517" s="154"/>
      <c r="BC517" s="154"/>
      <c r="BD517" s="154"/>
      <c r="BE517" s="154"/>
      <c r="BF517" s="154"/>
      <c r="BG517" s="154"/>
      <c r="BH517" s="154"/>
      <c r="BI517" s="154"/>
      <c r="BJ517" s="154"/>
      <c r="BK517" s="154"/>
      <c r="BL517" s="154"/>
      <c r="BM517" s="54"/>
    </row>
    <row r="518" spans="1:65">
      <c r="A518" s="28"/>
      <c r="B518" s="3" t="s">
        <v>202</v>
      </c>
      <c r="C518" s="27"/>
      <c r="D518" s="23">
        <v>4.3204937989385775E-3</v>
      </c>
      <c r="E518" s="23">
        <v>7.7049767466661947E-3</v>
      </c>
      <c r="F518" s="23">
        <v>2.5447986167867992E-3</v>
      </c>
      <c r="G518" s="23">
        <v>3.8412103127356392E-2</v>
      </c>
      <c r="H518" s="23">
        <v>1.9544820285692026E-3</v>
      </c>
      <c r="I518" s="23">
        <v>2.4542522889741221E-3</v>
      </c>
      <c r="J518" s="23">
        <v>2.8035792599223359E-3</v>
      </c>
      <c r="K518" s="23">
        <v>1.1782600165781178E-2</v>
      </c>
      <c r="L518" s="23">
        <v>7.5277265270908174E-4</v>
      </c>
      <c r="M518" s="23">
        <v>3.2702701213610363E-3</v>
      </c>
      <c r="N518" s="23">
        <v>8.4380092438915866E-4</v>
      </c>
      <c r="O518" s="23">
        <v>1.1726039399558715E-3</v>
      </c>
      <c r="P518" s="23">
        <v>4.9665548085837848E-3</v>
      </c>
      <c r="Q518" s="153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  <c r="AB518" s="154"/>
      <c r="AC518" s="154"/>
      <c r="AD518" s="154"/>
      <c r="AE518" s="154"/>
      <c r="AF518" s="154"/>
      <c r="AG518" s="154"/>
      <c r="AH518" s="154"/>
      <c r="AI518" s="154"/>
      <c r="AJ518" s="154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  <c r="BE518" s="154"/>
      <c r="BF518" s="154"/>
      <c r="BG518" s="154"/>
      <c r="BH518" s="154"/>
      <c r="BI518" s="154"/>
      <c r="BJ518" s="154"/>
      <c r="BK518" s="154"/>
      <c r="BL518" s="154"/>
      <c r="BM518" s="54"/>
    </row>
    <row r="519" spans="1:65">
      <c r="A519" s="28"/>
      <c r="B519" s="3" t="s">
        <v>85</v>
      </c>
      <c r="C519" s="27"/>
      <c r="D519" s="13">
        <v>2.4594841360181662E-2</v>
      </c>
      <c r="E519" s="13">
        <v>4.1166394016025974E-2</v>
      </c>
      <c r="F519" s="13">
        <v>2.9351771819916946E-2</v>
      </c>
      <c r="G519" s="13">
        <v>0.32686515212613576</v>
      </c>
      <c r="H519" s="13">
        <v>2.5057461904733368E-2</v>
      </c>
      <c r="I519" s="13">
        <v>1.1987891681033183E-2</v>
      </c>
      <c r="J519" s="13">
        <v>1.3817428441966154E-2</v>
      </c>
      <c r="K519" s="13">
        <v>6.1759064379039962E-2</v>
      </c>
      <c r="L519" s="13">
        <v>3.9037475507817548E-3</v>
      </c>
      <c r="M519" s="13">
        <v>1.5538185562374261E-2</v>
      </c>
      <c r="N519" s="13">
        <v>5.4194022118764194E-3</v>
      </c>
      <c r="O519" s="13">
        <v>5.6307512122730921E-3</v>
      </c>
      <c r="P519" s="13">
        <v>2.0080410277292932E-2</v>
      </c>
      <c r="Q519" s="96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203</v>
      </c>
      <c r="C520" s="27"/>
      <c r="D520" s="13">
        <v>-0.11150641661351368</v>
      </c>
      <c r="E520" s="13">
        <v>-5.3341276904151469E-2</v>
      </c>
      <c r="F520" s="13">
        <v>-0.56148542497376641</v>
      </c>
      <c r="G520" s="13">
        <v>-0.40561971001346142</v>
      </c>
      <c r="H520" s="13">
        <v>-0.60548861762345763</v>
      </c>
      <c r="I520" s="13">
        <v>3.5479081498022813E-2</v>
      </c>
      <c r="J520" s="13">
        <v>2.6243807732962532E-2</v>
      </c>
      <c r="K520" s="13">
        <v>-3.5048761952076513E-2</v>
      </c>
      <c r="L520" s="13">
        <v>-2.4680193569103559E-2</v>
      </c>
      <c r="M520" s="13">
        <v>6.4506353985251508E-2</v>
      </c>
      <c r="N520" s="13">
        <v>-0.21249458671759403</v>
      </c>
      <c r="O520" s="13">
        <v>5.3294812563012384E-2</v>
      </c>
      <c r="P520" s="13">
        <v>0.25097199027091643</v>
      </c>
      <c r="Q520" s="96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44" t="s">
        <v>204</v>
      </c>
      <c r="C521" s="45"/>
      <c r="D521" s="43">
        <v>0.57999999999999996</v>
      </c>
      <c r="E521" s="43">
        <v>0.14000000000000001</v>
      </c>
      <c r="F521" s="43">
        <v>4.0199999999999996</v>
      </c>
      <c r="G521" s="43">
        <v>2.83</v>
      </c>
      <c r="H521" s="43">
        <v>4.3499999999999996</v>
      </c>
      <c r="I521" s="43">
        <v>0.54</v>
      </c>
      <c r="J521" s="43">
        <v>0.47</v>
      </c>
      <c r="K521" s="43">
        <v>0</v>
      </c>
      <c r="L521" s="43">
        <v>0.08</v>
      </c>
      <c r="M521" s="43">
        <v>0.76</v>
      </c>
      <c r="N521" s="43">
        <v>1.35</v>
      </c>
      <c r="O521" s="43">
        <v>0.67</v>
      </c>
      <c r="P521" s="43">
        <v>2.1800000000000002</v>
      </c>
      <c r="Q521" s="96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BM522" s="53"/>
    </row>
    <row r="523" spans="1:65" ht="15">
      <c r="B523" s="8" t="s">
        <v>476</v>
      </c>
      <c r="BM523" s="26" t="s">
        <v>66</v>
      </c>
    </row>
    <row r="524" spans="1:65" ht="15">
      <c r="A524" s="24" t="s">
        <v>26</v>
      </c>
      <c r="B524" s="18" t="s">
        <v>112</v>
      </c>
      <c r="C524" s="15" t="s">
        <v>113</v>
      </c>
      <c r="D524" s="16" t="s">
        <v>194</v>
      </c>
      <c r="E524" s="17" t="s">
        <v>194</v>
      </c>
      <c r="F524" s="17" t="s">
        <v>194</v>
      </c>
      <c r="G524" s="17" t="s">
        <v>194</v>
      </c>
      <c r="H524" s="17" t="s">
        <v>194</v>
      </c>
      <c r="I524" s="17" t="s">
        <v>194</v>
      </c>
      <c r="J524" s="17" t="s">
        <v>194</v>
      </c>
      <c r="K524" s="17" t="s">
        <v>194</v>
      </c>
      <c r="L524" s="17" t="s">
        <v>194</v>
      </c>
      <c r="M524" s="17" t="s">
        <v>194</v>
      </c>
      <c r="N524" s="17" t="s">
        <v>194</v>
      </c>
      <c r="O524" s="17" t="s">
        <v>194</v>
      </c>
      <c r="P524" s="96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195</v>
      </c>
      <c r="C525" s="9" t="s">
        <v>195</v>
      </c>
      <c r="D525" s="94" t="s">
        <v>205</v>
      </c>
      <c r="E525" s="95" t="s">
        <v>229</v>
      </c>
      <c r="F525" s="95" t="s">
        <v>230</v>
      </c>
      <c r="G525" s="95" t="s">
        <v>231</v>
      </c>
      <c r="H525" s="95" t="s">
        <v>232</v>
      </c>
      <c r="I525" s="95" t="s">
        <v>241</v>
      </c>
      <c r="J525" s="95" t="s">
        <v>221</v>
      </c>
      <c r="K525" s="95" t="s">
        <v>196</v>
      </c>
      <c r="L525" s="95" t="s">
        <v>242</v>
      </c>
      <c r="M525" s="95" t="s">
        <v>222</v>
      </c>
      <c r="N525" s="95" t="s">
        <v>223</v>
      </c>
      <c r="O525" s="95" t="s">
        <v>207</v>
      </c>
      <c r="P525" s="96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243</v>
      </c>
      <c r="E526" s="11" t="s">
        <v>243</v>
      </c>
      <c r="F526" s="11" t="s">
        <v>243</v>
      </c>
      <c r="G526" s="11" t="s">
        <v>243</v>
      </c>
      <c r="H526" s="11" t="s">
        <v>243</v>
      </c>
      <c r="I526" s="11" t="s">
        <v>243</v>
      </c>
      <c r="J526" s="11" t="s">
        <v>243</v>
      </c>
      <c r="K526" s="11" t="s">
        <v>243</v>
      </c>
      <c r="L526" s="11" t="s">
        <v>244</v>
      </c>
      <c r="M526" s="11" t="s">
        <v>243</v>
      </c>
      <c r="N526" s="11" t="s">
        <v>243</v>
      </c>
      <c r="O526" s="11" t="s">
        <v>243</v>
      </c>
      <c r="P526" s="96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96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45">
        <v>88.9</v>
      </c>
      <c r="E528" s="145">
        <v>88.3</v>
      </c>
      <c r="F528" s="145">
        <v>98</v>
      </c>
      <c r="G528" s="145">
        <v>92.7</v>
      </c>
      <c r="H528" s="145">
        <v>96.1</v>
      </c>
      <c r="I528" s="145">
        <v>109.41534783726243</v>
      </c>
      <c r="J528" s="145">
        <v>106.8</v>
      </c>
      <c r="K528" s="145">
        <v>107</v>
      </c>
      <c r="L528" s="145">
        <v>112</v>
      </c>
      <c r="M528" s="145">
        <v>104.6</v>
      </c>
      <c r="N528" s="145">
        <v>85.789934374955493</v>
      </c>
      <c r="O528" s="145">
        <v>81.5</v>
      </c>
      <c r="P528" s="146"/>
      <c r="Q528" s="147"/>
      <c r="R528" s="147"/>
      <c r="S528" s="147"/>
      <c r="T528" s="147"/>
      <c r="U528" s="147"/>
      <c r="V528" s="147"/>
      <c r="W528" s="147"/>
      <c r="X528" s="147"/>
      <c r="Y528" s="147"/>
      <c r="Z528" s="147"/>
      <c r="AA528" s="147"/>
      <c r="AB528" s="147"/>
      <c r="AC528" s="147"/>
      <c r="AD528" s="147"/>
      <c r="AE528" s="147"/>
      <c r="AF528" s="147"/>
      <c r="AG528" s="147"/>
      <c r="AH528" s="147"/>
      <c r="AI528" s="147"/>
      <c r="AJ528" s="147"/>
      <c r="AK528" s="147"/>
      <c r="AL528" s="147"/>
      <c r="AM528" s="147"/>
      <c r="AN528" s="147"/>
      <c r="AO528" s="147"/>
      <c r="AP528" s="147"/>
      <c r="AQ528" s="147"/>
      <c r="AR528" s="147"/>
      <c r="AS528" s="147"/>
      <c r="AT528" s="147"/>
      <c r="AU528" s="147"/>
      <c r="AV528" s="147"/>
      <c r="AW528" s="147"/>
      <c r="AX528" s="147"/>
      <c r="AY528" s="147"/>
      <c r="AZ528" s="147"/>
      <c r="BA528" s="147"/>
      <c r="BB528" s="147"/>
      <c r="BC528" s="147"/>
      <c r="BD528" s="147"/>
      <c r="BE528" s="147"/>
      <c r="BF528" s="147"/>
      <c r="BG528" s="147"/>
      <c r="BH528" s="147"/>
      <c r="BI528" s="147"/>
      <c r="BJ528" s="147"/>
      <c r="BK528" s="147"/>
      <c r="BL528" s="147"/>
      <c r="BM528" s="148">
        <v>1</v>
      </c>
    </row>
    <row r="529" spans="1:65">
      <c r="A529" s="28"/>
      <c r="B529" s="19">
        <v>1</v>
      </c>
      <c r="C529" s="9">
        <v>2</v>
      </c>
      <c r="D529" s="149">
        <v>90.2</v>
      </c>
      <c r="E529" s="149">
        <v>86.2</v>
      </c>
      <c r="F529" s="149">
        <v>97.1</v>
      </c>
      <c r="G529" s="149">
        <v>93.1</v>
      </c>
      <c r="H529" s="149">
        <v>99.5</v>
      </c>
      <c r="I529" s="149">
        <v>107.09789085634843</v>
      </c>
      <c r="J529" s="149">
        <v>109</v>
      </c>
      <c r="K529" s="149">
        <v>106</v>
      </c>
      <c r="L529" s="149">
        <v>113</v>
      </c>
      <c r="M529" s="149">
        <v>104.6</v>
      </c>
      <c r="N529" s="149">
        <v>85.965256845737997</v>
      </c>
      <c r="O529" s="149">
        <v>82</v>
      </c>
      <c r="P529" s="146"/>
      <c r="Q529" s="147"/>
      <c r="R529" s="147"/>
      <c r="S529" s="147"/>
      <c r="T529" s="147"/>
      <c r="U529" s="147"/>
      <c r="V529" s="147"/>
      <c r="W529" s="147"/>
      <c r="X529" s="147"/>
      <c r="Y529" s="147"/>
      <c r="Z529" s="147"/>
      <c r="AA529" s="147"/>
      <c r="AB529" s="147"/>
      <c r="AC529" s="147"/>
      <c r="AD529" s="147"/>
      <c r="AE529" s="147"/>
      <c r="AF529" s="147"/>
      <c r="AG529" s="147"/>
      <c r="AH529" s="147"/>
      <c r="AI529" s="147"/>
      <c r="AJ529" s="147"/>
      <c r="AK529" s="147"/>
      <c r="AL529" s="147"/>
      <c r="AM529" s="147"/>
      <c r="AN529" s="147"/>
      <c r="AO529" s="147"/>
      <c r="AP529" s="147"/>
      <c r="AQ529" s="147"/>
      <c r="AR529" s="147"/>
      <c r="AS529" s="147"/>
      <c r="AT529" s="147"/>
      <c r="AU529" s="147"/>
      <c r="AV529" s="147"/>
      <c r="AW529" s="147"/>
      <c r="AX529" s="147"/>
      <c r="AY529" s="147"/>
      <c r="AZ529" s="147"/>
      <c r="BA529" s="147"/>
      <c r="BB529" s="147"/>
      <c r="BC529" s="147"/>
      <c r="BD529" s="147"/>
      <c r="BE529" s="147"/>
      <c r="BF529" s="147"/>
      <c r="BG529" s="147"/>
      <c r="BH529" s="147"/>
      <c r="BI529" s="147"/>
      <c r="BJ529" s="147"/>
      <c r="BK529" s="147"/>
      <c r="BL529" s="147"/>
      <c r="BM529" s="148" t="e">
        <v>#N/A</v>
      </c>
    </row>
    <row r="530" spans="1:65">
      <c r="A530" s="28"/>
      <c r="B530" s="19">
        <v>1</v>
      </c>
      <c r="C530" s="9">
        <v>3</v>
      </c>
      <c r="D530" s="149">
        <v>84.6</v>
      </c>
      <c r="E530" s="149">
        <v>90</v>
      </c>
      <c r="F530" s="149">
        <v>97.1</v>
      </c>
      <c r="G530" s="149">
        <v>98.8</v>
      </c>
      <c r="H530" s="149">
        <v>94.7</v>
      </c>
      <c r="I530" s="149">
        <v>104.48220435427542</v>
      </c>
      <c r="J530" s="149">
        <v>106.3</v>
      </c>
      <c r="K530" s="149">
        <v>105</v>
      </c>
      <c r="L530" s="149">
        <v>114</v>
      </c>
      <c r="M530" s="149">
        <v>105.7</v>
      </c>
      <c r="N530" s="149">
        <v>85.3296796811983</v>
      </c>
      <c r="O530" s="149">
        <v>83.5</v>
      </c>
      <c r="P530" s="146"/>
      <c r="Q530" s="147"/>
      <c r="R530" s="147"/>
      <c r="S530" s="147"/>
      <c r="T530" s="147"/>
      <c r="U530" s="147"/>
      <c r="V530" s="147"/>
      <c r="W530" s="147"/>
      <c r="X530" s="147"/>
      <c r="Y530" s="147"/>
      <c r="Z530" s="147"/>
      <c r="AA530" s="147"/>
      <c r="AB530" s="147"/>
      <c r="AC530" s="147"/>
      <c r="AD530" s="147"/>
      <c r="AE530" s="147"/>
      <c r="AF530" s="147"/>
      <c r="AG530" s="147"/>
      <c r="AH530" s="147"/>
      <c r="AI530" s="147"/>
      <c r="AJ530" s="147"/>
      <c r="AK530" s="147"/>
      <c r="AL530" s="147"/>
      <c r="AM530" s="147"/>
      <c r="AN530" s="147"/>
      <c r="AO530" s="147"/>
      <c r="AP530" s="147"/>
      <c r="AQ530" s="147"/>
      <c r="AR530" s="147"/>
      <c r="AS530" s="147"/>
      <c r="AT530" s="147"/>
      <c r="AU530" s="147"/>
      <c r="AV530" s="147"/>
      <c r="AW530" s="147"/>
      <c r="AX530" s="147"/>
      <c r="AY530" s="147"/>
      <c r="AZ530" s="147"/>
      <c r="BA530" s="147"/>
      <c r="BB530" s="147"/>
      <c r="BC530" s="147"/>
      <c r="BD530" s="147"/>
      <c r="BE530" s="147"/>
      <c r="BF530" s="147"/>
      <c r="BG530" s="147"/>
      <c r="BH530" s="147"/>
      <c r="BI530" s="147"/>
      <c r="BJ530" s="147"/>
      <c r="BK530" s="147"/>
      <c r="BL530" s="147"/>
      <c r="BM530" s="148">
        <v>16</v>
      </c>
    </row>
    <row r="531" spans="1:65">
      <c r="A531" s="28"/>
      <c r="B531" s="19">
        <v>1</v>
      </c>
      <c r="C531" s="9">
        <v>4</v>
      </c>
      <c r="D531" s="149">
        <v>90.2</v>
      </c>
      <c r="E531" s="149">
        <v>90.2</v>
      </c>
      <c r="F531" s="149">
        <v>98.5</v>
      </c>
      <c r="G531" s="149">
        <v>96.7</v>
      </c>
      <c r="H531" s="149">
        <v>94.8</v>
      </c>
      <c r="I531" s="149">
        <v>108.4000568993044</v>
      </c>
      <c r="J531" s="149">
        <v>108.5</v>
      </c>
      <c r="K531" s="149">
        <v>111</v>
      </c>
      <c r="L531" s="149">
        <v>114</v>
      </c>
      <c r="M531" s="149">
        <v>108.4</v>
      </c>
      <c r="N531" s="149">
        <v>86.058853566391903</v>
      </c>
      <c r="O531" s="149">
        <v>85.5</v>
      </c>
      <c r="P531" s="146"/>
      <c r="Q531" s="147"/>
      <c r="R531" s="147"/>
      <c r="S531" s="147"/>
      <c r="T531" s="147"/>
      <c r="U531" s="147"/>
      <c r="V531" s="147"/>
      <c r="W531" s="147"/>
      <c r="X531" s="147"/>
      <c r="Y531" s="147"/>
      <c r="Z531" s="147"/>
      <c r="AA531" s="147"/>
      <c r="AB531" s="147"/>
      <c r="AC531" s="147"/>
      <c r="AD531" s="147"/>
      <c r="AE531" s="147"/>
      <c r="AF531" s="147"/>
      <c r="AG531" s="147"/>
      <c r="AH531" s="147"/>
      <c r="AI531" s="147"/>
      <c r="AJ531" s="147"/>
      <c r="AK531" s="147"/>
      <c r="AL531" s="147"/>
      <c r="AM531" s="147"/>
      <c r="AN531" s="147"/>
      <c r="AO531" s="147"/>
      <c r="AP531" s="147"/>
      <c r="AQ531" s="147"/>
      <c r="AR531" s="147"/>
      <c r="AS531" s="147"/>
      <c r="AT531" s="147"/>
      <c r="AU531" s="147"/>
      <c r="AV531" s="147"/>
      <c r="AW531" s="147"/>
      <c r="AX531" s="147"/>
      <c r="AY531" s="147"/>
      <c r="AZ531" s="147"/>
      <c r="BA531" s="147"/>
      <c r="BB531" s="147"/>
      <c r="BC531" s="147"/>
      <c r="BD531" s="147"/>
      <c r="BE531" s="147"/>
      <c r="BF531" s="147"/>
      <c r="BG531" s="147"/>
      <c r="BH531" s="147"/>
      <c r="BI531" s="147"/>
      <c r="BJ531" s="147"/>
      <c r="BK531" s="147"/>
      <c r="BL531" s="147"/>
      <c r="BM531" s="148">
        <v>98.010070614696119</v>
      </c>
    </row>
    <row r="532" spans="1:65">
      <c r="A532" s="28"/>
      <c r="B532" s="19">
        <v>1</v>
      </c>
      <c r="C532" s="9">
        <v>5</v>
      </c>
      <c r="D532" s="149">
        <v>86.1</v>
      </c>
      <c r="E532" s="149">
        <v>88.2</v>
      </c>
      <c r="F532" s="149">
        <v>99.3</v>
      </c>
      <c r="G532" s="149">
        <v>91.4</v>
      </c>
      <c r="H532" s="149">
        <v>92.5</v>
      </c>
      <c r="I532" s="149">
        <v>103.36166902515542</v>
      </c>
      <c r="J532" s="149">
        <v>107.1</v>
      </c>
      <c r="K532" s="149">
        <v>115</v>
      </c>
      <c r="L532" s="149">
        <v>115</v>
      </c>
      <c r="M532" s="149">
        <v>109.4</v>
      </c>
      <c r="N532" s="149">
        <v>86.625983597877195</v>
      </c>
      <c r="O532" s="149">
        <v>87</v>
      </c>
      <c r="P532" s="146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  <c r="AH532" s="147"/>
      <c r="AI532" s="147"/>
      <c r="AJ532" s="147"/>
      <c r="AK532" s="147"/>
      <c r="AL532" s="147"/>
      <c r="AM532" s="147"/>
      <c r="AN532" s="147"/>
      <c r="AO532" s="147"/>
      <c r="AP532" s="147"/>
      <c r="AQ532" s="147"/>
      <c r="AR532" s="147"/>
      <c r="AS532" s="147"/>
      <c r="AT532" s="147"/>
      <c r="AU532" s="147"/>
      <c r="AV532" s="147"/>
      <c r="AW532" s="147"/>
      <c r="AX532" s="147"/>
      <c r="AY532" s="147"/>
      <c r="AZ532" s="147"/>
      <c r="BA532" s="147"/>
      <c r="BB532" s="147"/>
      <c r="BC532" s="147"/>
      <c r="BD532" s="147"/>
      <c r="BE532" s="147"/>
      <c r="BF532" s="147"/>
      <c r="BG532" s="147"/>
      <c r="BH532" s="147"/>
      <c r="BI532" s="147"/>
      <c r="BJ532" s="147"/>
      <c r="BK532" s="147"/>
      <c r="BL532" s="147"/>
      <c r="BM532" s="148">
        <v>86</v>
      </c>
    </row>
    <row r="533" spans="1:65">
      <c r="A533" s="28"/>
      <c r="B533" s="19">
        <v>1</v>
      </c>
      <c r="C533" s="9">
        <v>6</v>
      </c>
      <c r="D533" s="149">
        <v>84.1</v>
      </c>
      <c r="E533" s="149">
        <v>87.7</v>
      </c>
      <c r="F533" s="172">
        <v>91.5</v>
      </c>
      <c r="G533" s="149">
        <v>94.5</v>
      </c>
      <c r="H533" s="149">
        <v>92.1</v>
      </c>
      <c r="I533" s="149">
        <v>104.73357354987142</v>
      </c>
      <c r="J533" s="149">
        <v>109.8</v>
      </c>
      <c r="K533" s="149">
        <v>109</v>
      </c>
      <c r="L533" s="149">
        <v>112</v>
      </c>
      <c r="M533" s="149">
        <v>105.9</v>
      </c>
      <c r="N533" s="149">
        <v>86.264633669742196</v>
      </c>
      <c r="O533" s="149">
        <v>85</v>
      </c>
      <c r="P533" s="146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  <c r="AH533" s="147"/>
      <c r="AI533" s="147"/>
      <c r="AJ533" s="147"/>
      <c r="AK533" s="147"/>
      <c r="AL533" s="147"/>
      <c r="AM533" s="147"/>
      <c r="AN533" s="147"/>
      <c r="AO533" s="147"/>
      <c r="AP533" s="147"/>
      <c r="AQ533" s="147"/>
      <c r="AR533" s="147"/>
      <c r="AS533" s="147"/>
      <c r="AT533" s="147"/>
      <c r="AU533" s="147"/>
      <c r="AV533" s="147"/>
      <c r="AW533" s="147"/>
      <c r="AX533" s="147"/>
      <c r="AY533" s="147"/>
      <c r="AZ533" s="147"/>
      <c r="BA533" s="147"/>
      <c r="BB533" s="147"/>
      <c r="BC533" s="147"/>
      <c r="BD533" s="147"/>
      <c r="BE533" s="147"/>
      <c r="BF533" s="147"/>
      <c r="BG533" s="147"/>
      <c r="BH533" s="147"/>
      <c r="BI533" s="147"/>
      <c r="BJ533" s="147"/>
      <c r="BK533" s="147"/>
      <c r="BL533" s="147"/>
      <c r="BM533" s="150"/>
    </row>
    <row r="534" spans="1:65">
      <c r="A534" s="28"/>
      <c r="B534" s="20" t="s">
        <v>200</v>
      </c>
      <c r="C534" s="12"/>
      <c r="D534" s="151">
        <v>87.350000000000009</v>
      </c>
      <c r="E534" s="151">
        <v>88.433333333333337</v>
      </c>
      <c r="F534" s="151">
        <v>96.916666666666671</v>
      </c>
      <c r="G534" s="151">
        <v>94.533333333333346</v>
      </c>
      <c r="H534" s="151">
        <v>94.95</v>
      </c>
      <c r="I534" s="151">
        <v>106.24845708703624</v>
      </c>
      <c r="J534" s="151">
        <v>107.91666666666667</v>
      </c>
      <c r="K534" s="151">
        <v>108.83333333333333</v>
      </c>
      <c r="L534" s="151">
        <v>113.33333333333333</v>
      </c>
      <c r="M534" s="151">
        <v>106.43333333333332</v>
      </c>
      <c r="N534" s="151">
        <v>86.005723622650521</v>
      </c>
      <c r="O534" s="151">
        <v>84.083333333333329</v>
      </c>
      <c r="P534" s="146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47"/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7"/>
      <c r="AT534" s="147"/>
      <c r="AU534" s="147"/>
      <c r="AV534" s="147"/>
      <c r="AW534" s="147"/>
      <c r="AX534" s="147"/>
      <c r="AY534" s="147"/>
      <c r="AZ534" s="147"/>
      <c r="BA534" s="147"/>
      <c r="BB534" s="147"/>
      <c r="BC534" s="147"/>
      <c r="BD534" s="147"/>
      <c r="BE534" s="147"/>
      <c r="BF534" s="147"/>
      <c r="BG534" s="147"/>
      <c r="BH534" s="147"/>
      <c r="BI534" s="147"/>
      <c r="BJ534" s="147"/>
      <c r="BK534" s="147"/>
      <c r="BL534" s="147"/>
      <c r="BM534" s="150"/>
    </row>
    <row r="535" spans="1:65">
      <c r="A535" s="28"/>
      <c r="B535" s="3" t="s">
        <v>201</v>
      </c>
      <c r="C535" s="27"/>
      <c r="D535" s="149">
        <v>87.5</v>
      </c>
      <c r="E535" s="149">
        <v>88.25</v>
      </c>
      <c r="F535" s="149">
        <v>97.55</v>
      </c>
      <c r="G535" s="149">
        <v>93.8</v>
      </c>
      <c r="H535" s="149">
        <v>94.75</v>
      </c>
      <c r="I535" s="149">
        <v>105.91573220310993</v>
      </c>
      <c r="J535" s="149">
        <v>107.8</v>
      </c>
      <c r="K535" s="149">
        <v>108</v>
      </c>
      <c r="L535" s="149">
        <v>113.5</v>
      </c>
      <c r="M535" s="149">
        <v>105.80000000000001</v>
      </c>
      <c r="N535" s="149">
        <v>86.012055206064957</v>
      </c>
      <c r="O535" s="149">
        <v>84.25</v>
      </c>
      <c r="P535" s="146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  <c r="AT535" s="147"/>
      <c r="AU535" s="147"/>
      <c r="AV535" s="147"/>
      <c r="AW535" s="147"/>
      <c r="AX535" s="147"/>
      <c r="AY535" s="147"/>
      <c r="AZ535" s="147"/>
      <c r="BA535" s="147"/>
      <c r="BB535" s="147"/>
      <c r="BC535" s="147"/>
      <c r="BD535" s="147"/>
      <c r="BE535" s="147"/>
      <c r="BF535" s="147"/>
      <c r="BG535" s="147"/>
      <c r="BH535" s="147"/>
      <c r="BI535" s="147"/>
      <c r="BJ535" s="147"/>
      <c r="BK535" s="147"/>
      <c r="BL535" s="147"/>
      <c r="BM535" s="150"/>
    </row>
    <row r="536" spans="1:65">
      <c r="A536" s="28"/>
      <c r="B536" s="3" t="s">
        <v>202</v>
      </c>
      <c r="C536" s="27"/>
      <c r="D536" s="149">
        <v>2.7689348132449823</v>
      </c>
      <c r="E536" s="149">
        <v>1.4948801512718888</v>
      </c>
      <c r="F536" s="149">
        <v>2.7845406563141908</v>
      </c>
      <c r="G536" s="149">
        <v>2.7616420236277293</v>
      </c>
      <c r="H536" s="149">
        <v>2.6920252599112073</v>
      </c>
      <c r="I536" s="149">
        <v>2.4136355427381391</v>
      </c>
      <c r="J536" s="149">
        <v>1.3847984209503814</v>
      </c>
      <c r="K536" s="149">
        <v>3.7103458958251676</v>
      </c>
      <c r="L536" s="149">
        <v>1.2110601416389968</v>
      </c>
      <c r="M536" s="149">
        <v>2.0106383729220636</v>
      </c>
      <c r="N536" s="149">
        <v>0.43813641950969967</v>
      </c>
      <c r="O536" s="149">
        <v>2.1311186420907369</v>
      </c>
      <c r="P536" s="146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  <c r="AW536" s="147"/>
      <c r="AX536" s="147"/>
      <c r="AY536" s="147"/>
      <c r="AZ536" s="147"/>
      <c r="BA536" s="147"/>
      <c r="BB536" s="147"/>
      <c r="BC536" s="147"/>
      <c r="BD536" s="147"/>
      <c r="BE536" s="147"/>
      <c r="BF536" s="147"/>
      <c r="BG536" s="147"/>
      <c r="BH536" s="147"/>
      <c r="BI536" s="147"/>
      <c r="BJ536" s="147"/>
      <c r="BK536" s="147"/>
      <c r="BL536" s="147"/>
      <c r="BM536" s="150"/>
    </row>
    <row r="537" spans="1:65">
      <c r="A537" s="28"/>
      <c r="B537" s="3" t="s">
        <v>85</v>
      </c>
      <c r="C537" s="27"/>
      <c r="D537" s="13">
        <v>3.1699310970177239E-2</v>
      </c>
      <c r="E537" s="13">
        <v>1.6904034880571676E-2</v>
      </c>
      <c r="F537" s="13">
        <v>2.8731287941333009E-2</v>
      </c>
      <c r="G537" s="13">
        <v>2.9213420560236906E-2</v>
      </c>
      <c r="H537" s="13">
        <v>2.8352030120181223E-2</v>
      </c>
      <c r="I537" s="13">
        <v>2.271689969823228E-2</v>
      </c>
      <c r="J537" s="13">
        <v>1.2832108920003533E-2</v>
      </c>
      <c r="K537" s="13">
        <v>3.4091999042803994E-2</v>
      </c>
      <c r="L537" s="13">
        <v>1.0685824779167619E-2</v>
      </c>
      <c r="M537" s="13">
        <v>1.8891058937570284E-2</v>
      </c>
      <c r="N537" s="13">
        <v>5.0942704863692562E-3</v>
      </c>
      <c r="O537" s="13">
        <v>2.5345315862327893E-2</v>
      </c>
      <c r="P537" s="96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203</v>
      </c>
      <c r="C538" s="27"/>
      <c r="D538" s="13">
        <v>-0.10876505391577262</v>
      </c>
      <c r="E538" s="13">
        <v>-9.7711767997918364E-2</v>
      </c>
      <c r="F538" s="13">
        <v>-1.1156036733489527E-2</v>
      </c>
      <c r="G538" s="13">
        <v>-3.547326575276899E-2</v>
      </c>
      <c r="H538" s="13">
        <v>-3.1222001938209787E-2</v>
      </c>
      <c r="I538" s="13">
        <v>8.4056530320516076E-2</v>
      </c>
      <c r="J538" s="13">
        <v>0.10107732797087809</v>
      </c>
      <c r="K538" s="13">
        <v>0.11043010836290845</v>
      </c>
      <c r="L538" s="13">
        <v>0.15634375756014984</v>
      </c>
      <c r="M538" s="13">
        <v>8.5942828791046422E-2</v>
      </c>
      <c r="N538" s="13">
        <v>-0.12248075036327544</v>
      </c>
      <c r="O538" s="13">
        <v>-0.14209496222191831</v>
      </c>
      <c r="P538" s="96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44" t="s">
        <v>204</v>
      </c>
      <c r="C539" s="45"/>
      <c r="D539" s="43">
        <v>0.56999999999999995</v>
      </c>
      <c r="E539" s="43">
        <v>0.5</v>
      </c>
      <c r="F539" s="43">
        <v>7.0000000000000007E-2</v>
      </c>
      <c r="G539" s="43">
        <v>0.09</v>
      </c>
      <c r="H539" s="43">
        <v>7.0000000000000007E-2</v>
      </c>
      <c r="I539" s="43">
        <v>0.69</v>
      </c>
      <c r="J539" s="43">
        <v>0.8</v>
      </c>
      <c r="K539" s="43">
        <v>0.86</v>
      </c>
      <c r="L539" s="43">
        <v>1.1599999999999999</v>
      </c>
      <c r="M539" s="43">
        <v>0.7</v>
      </c>
      <c r="N539" s="43">
        <v>0.66</v>
      </c>
      <c r="O539" s="43">
        <v>0.79</v>
      </c>
      <c r="P539" s="96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BM540" s="53"/>
    </row>
    <row r="541" spans="1:65" ht="15">
      <c r="B541" s="8" t="s">
        <v>477</v>
      </c>
      <c r="BM541" s="26" t="s">
        <v>66</v>
      </c>
    </row>
    <row r="542" spans="1:65" ht="15">
      <c r="A542" s="24" t="s">
        <v>56</v>
      </c>
      <c r="B542" s="18" t="s">
        <v>112</v>
      </c>
      <c r="C542" s="15" t="s">
        <v>113</v>
      </c>
      <c r="D542" s="16" t="s">
        <v>194</v>
      </c>
      <c r="E542" s="17" t="s">
        <v>194</v>
      </c>
      <c r="F542" s="17" t="s">
        <v>194</v>
      </c>
      <c r="G542" s="17" t="s">
        <v>194</v>
      </c>
      <c r="H542" s="17" t="s">
        <v>194</v>
      </c>
      <c r="I542" s="17" t="s">
        <v>194</v>
      </c>
      <c r="J542" s="17" t="s">
        <v>194</v>
      </c>
      <c r="K542" s="17" t="s">
        <v>194</v>
      </c>
      <c r="L542" s="17" t="s">
        <v>194</v>
      </c>
      <c r="M542" s="17" t="s">
        <v>194</v>
      </c>
      <c r="N542" s="17" t="s">
        <v>194</v>
      </c>
      <c r="O542" s="17" t="s">
        <v>194</v>
      </c>
      <c r="P542" s="17" t="s">
        <v>194</v>
      </c>
      <c r="Q542" s="96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195</v>
      </c>
      <c r="C543" s="9" t="s">
        <v>195</v>
      </c>
      <c r="D543" s="94" t="s">
        <v>205</v>
      </c>
      <c r="E543" s="95" t="s">
        <v>229</v>
      </c>
      <c r="F543" s="95" t="s">
        <v>230</v>
      </c>
      <c r="G543" s="95" t="s">
        <v>231</v>
      </c>
      <c r="H543" s="95" t="s">
        <v>232</v>
      </c>
      <c r="I543" s="95" t="s">
        <v>221</v>
      </c>
      <c r="J543" s="95" t="s">
        <v>196</v>
      </c>
      <c r="K543" s="95" t="s">
        <v>242</v>
      </c>
      <c r="L543" s="95" t="s">
        <v>222</v>
      </c>
      <c r="M543" s="95" t="s">
        <v>223</v>
      </c>
      <c r="N543" s="95" t="s">
        <v>197</v>
      </c>
      <c r="O543" s="95" t="s">
        <v>228</v>
      </c>
      <c r="P543" s="95" t="s">
        <v>207</v>
      </c>
      <c r="Q543" s="96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243</v>
      </c>
      <c r="E544" s="11" t="s">
        <v>243</v>
      </c>
      <c r="F544" s="11" t="s">
        <v>243</v>
      </c>
      <c r="G544" s="11" t="s">
        <v>243</v>
      </c>
      <c r="H544" s="11" t="s">
        <v>243</v>
      </c>
      <c r="I544" s="11" t="s">
        <v>114</v>
      </c>
      <c r="J544" s="11" t="s">
        <v>114</v>
      </c>
      <c r="K544" s="11" t="s">
        <v>244</v>
      </c>
      <c r="L544" s="11" t="s">
        <v>114</v>
      </c>
      <c r="M544" s="11" t="s">
        <v>114</v>
      </c>
      <c r="N544" s="11" t="s">
        <v>244</v>
      </c>
      <c r="O544" s="11" t="s">
        <v>114</v>
      </c>
      <c r="P544" s="11" t="s">
        <v>114</v>
      </c>
      <c r="Q544" s="96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96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52">
        <v>0.09</v>
      </c>
      <c r="E546" s="170" t="s">
        <v>111</v>
      </c>
      <c r="F546" s="170">
        <v>0.37</v>
      </c>
      <c r="G546" s="170">
        <v>0.32</v>
      </c>
      <c r="H546" s="170">
        <v>0.3</v>
      </c>
      <c r="I546" s="152">
        <v>0.08</v>
      </c>
      <c r="J546" s="152">
        <v>0.08</v>
      </c>
      <c r="K546" s="152">
        <v>8.4000000000000005E-2</v>
      </c>
      <c r="L546" s="152">
        <v>4.53E-2</v>
      </c>
      <c r="M546" s="152">
        <v>0.123002</v>
      </c>
      <c r="N546" s="152">
        <v>0.1</v>
      </c>
      <c r="O546" s="152">
        <v>6.9999999999999993E-2</v>
      </c>
      <c r="P546" s="152">
        <v>0.08</v>
      </c>
      <c r="Q546" s="153"/>
      <c r="R546" s="154"/>
      <c r="S546" s="154"/>
      <c r="T546" s="154"/>
      <c r="U546" s="154"/>
      <c r="V546" s="154"/>
      <c r="W546" s="154"/>
      <c r="X546" s="154"/>
      <c r="Y546" s="154"/>
      <c r="Z546" s="154"/>
      <c r="AA546" s="154"/>
      <c r="AB546" s="154"/>
      <c r="AC546" s="154"/>
      <c r="AD546" s="154"/>
      <c r="AE546" s="154"/>
      <c r="AF546" s="154"/>
      <c r="AG546" s="154"/>
      <c r="AH546" s="154"/>
      <c r="AI546" s="154"/>
      <c r="AJ546" s="154"/>
      <c r="AK546" s="154"/>
      <c r="AL546" s="154"/>
      <c r="AM546" s="154"/>
      <c r="AN546" s="154"/>
      <c r="AO546" s="154"/>
      <c r="AP546" s="154"/>
      <c r="AQ546" s="154"/>
      <c r="AR546" s="154"/>
      <c r="AS546" s="154"/>
      <c r="AT546" s="154"/>
      <c r="AU546" s="154"/>
      <c r="AV546" s="154"/>
      <c r="AW546" s="154"/>
      <c r="AX546" s="154"/>
      <c r="AY546" s="154"/>
      <c r="AZ546" s="154"/>
      <c r="BA546" s="154"/>
      <c r="BB546" s="154"/>
      <c r="BC546" s="154"/>
      <c r="BD546" s="154"/>
      <c r="BE546" s="154"/>
      <c r="BF546" s="154"/>
      <c r="BG546" s="154"/>
      <c r="BH546" s="154"/>
      <c r="BI546" s="154"/>
      <c r="BJ546" s="154"/>
      <c r="BK546" s="154"/>
      <c r="BL546" s="154"/>
      <c r="BM546" s="155">
        <v>1</v>
      </c>
    </row>
    <row r="547" spans="1:65">
      <c r="A547" s="28"/>
      <c r="B547" s="19">
        <v>1</v>
      </c>
      <c r="C547" s="9">
        <v>2</v>
      </c>
      <c r="D547" s="23">
        <v>0.08</v>
      </c>
      <c r="E547" s="171" t="s">
        <v>111</v>
      </c>
      <c r="F547" s="171">
        <v>0.36</v>
      </c>
      <c r="G547" s="171">
        <v>0.32</v>
      </c>
      <c r="H547" s="171">
        <v>0.31</v>
      </c>
      <c r="I547" s="23">
        <v>0.08</v>
      </c>
      <c r="J547" s="23">
        <v>0.08</v>
      </c>
      <c r="K547" s="23">
        <v>8.5999999999999993E-2</v>
      </c>
      <c r="L547" s="23">
        <v>4.4200000000000003E-2</v>
      </c>
      <c r="M547" s="23">
        <v>0.12550699999999998</v>
      </c>
      <c r="N547" s="23">
        <v>0.1</v>
      </c>
      <c r="O547" s="23">
        <v>6.9999999999999993E-2</v>
      </c>
      <c r="P547" s="23">
        <v>0.08</v>
      </c>
      <c r="Q547" s="153"/>
      <c r="R547" s="154"/>
      <c r="S547" s="154"/>
      <c r="T547" s="154"/>
      <c r="U547" s="154"/>
      <c r="V547" s="154"/>
      <c r="W547" s="154"/>
      <c r="X547" s="154"/>
      <c r="Y547" s="154"/>
      <c r="Z547" s="154"/>
      <c r="AA547" s="154"/>
      <c r="AB547" s="154"/>
      <c r="AC547" s="154"/>
      <c r="AD547" s="154"/>
      <c r="AE547" s="154"/>
      <c r="AF547" s="154"/>
      <c r="AG547" s="154"/>
      <c r="AH547" s="154"/>
      <c r="AI547" s="154"/>
      <c r="AJ547" s="154"/>
      <c r="AK547" s="154"/>
      <c r="AL547" s="154"/>
      <c r="AM547" s="154"/>
      <c r="AN547" s="154"/>
      <c r="AO547" s="154"/>
      <c r="AP547" s="154"/>
      <c r="AQ547" s="154"/>
      <c r="AR547" s="154"/>
      <c r="AS547" s="154"/>
      <c r="AT547" s="154"/>
      <c r="AU547" s="154"/>
      <c r="AV547" s="154"/>
      <c r="AW547" s="154"/>
      <c r="AX547" s="154"/>
      <c r="AY547" s="154"/>
      <c r="AZ547" s="154"/>
      <c r="BA547" s="154"/>
      <c r="BB547" s="154"/>
      <c r="BC547" s="154"/>
      <c r="BD547" s="154"/>
      <c r="BE547" s="154"/>
      <c r="BF547" s="154"/>
      <c r="BG547" s="154"/>
      <c r="BH547" s="154"/>
      <c r="BI547" s="154"/>
      <c r="BJ547" s="154"/>
      <c r="BK547" s="154"/>
      <c r="BL547" s="154"/>
      <c r="BM547" s="155">
        <v>4</v>
      </c>
    </row>
    <row r="548" spans="1:65">
      <c r="A548" s="28"/>
      <c r="B548" s="19">
        <v>1</v>
      </c>
      <c r="C548" s="9">
        <v>3</v>
      </c>
      <c r="D548" s="23">
        <v>0.08</v>
      </c>
      <c r="E548" s="171" t="s">
        <v>111</v>
      </c>
      <c r="F548" s="171">
        <v>0.36</v>
      </c>
      <c r="G548" s="171">
        <v>0.33</v>
      </c>
      <c r="H548" s="171">
        <v>0.31</v>
      </c>
      <c r="I548" s="23">
        <v>0.08</v>
      </c>
      <c r="J548" s="23">
        <v>0.08</v>
      </c>
      <c r="K548" s="23">
        <v>8.5999999999999993E-2</v>
      </c>
      <c r="L548" s="23">
        <v>4.53E-2</v>
      </c>
      <c r="M548" s="23">
        <v>0.125722</v>
      </c>
      <c r="N548" s="23">
        <v>0.09</v>
      </c>
      <c r="O548" s="23">
        <v>6.9999999999999993E-2</v>
      </c>
      <c r="P548" s="23">
        <v>0.08</v>
      </c>
      <c r="Q548" s="153"/>
      <c r="R548" s="154"/>
      <c r="S548" s="154"/>
      <c r="T548" s="154"/>
      <c r="U548" s="154"/>
      <c r="V548" s="154"/>
      <c r="W548" s="154"/>
      <c r="X548" s="154"/>
      <c r="Y548" s="154"/>
      <c r="Z548" s="154"/>
      <c r="AA548" s="154"/>
      <c r="AB548" s="154"/>
      <c r="AC548" s="154"/>
      <c r="AD548" s="154"/>
      <c r="AE548" s="154"/>
      <c r="AF548" s="154"/>
      <c r="AG548" s="154"/>
      <c r="AH548" s="154"/>
      <c r="AI548" s="154"/>
      <c r="AJ548" s="154"/>
      <c r="AK548" s="154"/>
      <c r="AL548" s="154"/>
      <c r="AM548" s="154"/>
      <c r="AN548" s="154"/>
      <c r="AO548" s="154"/>
      <c r="AP548" s="154"/>
      <c r="AQ548" s="154"/>
      <c r="AR548" s="154"/>
      <c r="AS548" s="154"/>
      <c r="AT548" s="154"/>
      <c r="AU548" s="154"/>
      <c r="AV548" s="154"/>
      <c r="AW548" s="154"/>
      <c r="AX548" s="154"/>
      <c r="AY548" s="154"/>
      <c r="AZ548" s="154"/>
      <c r="BA548" s="154"/>
      <c r="BB548" s="154"/>
      <c r="BC548" s="154"/>
      <c r="BD548" s="154"/>
      <c r="BE548" s="154"/>
      <c r="BF548" s="154"/>
      <c r="BG548" s="154"/>
      <c r="BH548" s="154"/>
      <c r="BI548" s="154"/>
      <c r="BJ548" s="154"/>
      <c r="BK548" s="154"/>
      <c r="BL548" s="154"/>
      <c r="BM548" s="155">
        <v>16</v>
      </c>
    </row>
    <row r="549" spans="1:65">
      <c r="A549" s="28"/>
      <c r="B549" s="19">
        <v>1</v>
      </c>
      <c r="C549" s="9">
        <v>4</v>
      </c>
      <c r="D549" s="23">
        <v>0.09</v>
      </c>
      <c r="E549" s="171" t="s">
        <v>111</v>
      </c>
      <c r="F549" s="171">
        <v>0.06</v>
      </c>
      <c r="G549" s="171">
        <v>0.32</v>
      </c>
      <c r="H549" s="171">
        <v>0.32</v>
      </c>
      <c r="I549" s="23">
        <v>0.08</v>
      </c>
      <c r="J549" s="23">
        <v>0.08</v>
      </c>
      <c r="K549" s="23">
        <v>8.4999999999999992E-2</v>
      </c>
      <c r="L549" s="23">
        <v>4.4299999999999999E-2</v>
      </c>
      <c r="M549" s="23">
        <v>0.12242399999999999</v>
      </c>
      <c r="N549" s="23">
        <v>0.1</v>
      </c>
      <c r="O549" s="23">
        <v>6.9999999999999993E-2</v>
      </c>
      <c r="P549" s="23">
        <v>0.08</v>
      </c>
      <c r="Q549" s="153"/>
      <c r="R549" s="154"/>
      <c r="S549" s="154"/>
      <c r="T549" s="154"/>
      <c r="U549" s="154"/>
      <c r="V549" s="154"/>
      <c r="W549" s="154"/>
      <c r="X549" s="154"/>
      <c r="Y549" s="154"/>
      <c r="Z549" s="154"/>
      <c r="AA549" s="154"/>
      <c r="AB549" s="154"/>
      <c r="AC549" s="154"/>
      <c r="AD549" s="154"/>
      <c r="AE549" s="154"/>
      <c r="AF549" s="154"/>
      <c r="AG549" s="154"/>
      <c r="AH549" s="154"/>
      <c r="AI549" s="154"/>
      <c r="AJ549" s="154"/>
      <c r="AK549" s="154"/>
      <c r="AL549" s="154"/>
      <c r="AM549" s="154"/>
      <c r="AN549" s="154"/>
      <c r="AO549" s="154"/>
      <c r="AP549" s="154"/>
      <c r="AQ549" s="154"/>
      <c r="AR549" s="154"/>
      <c r="AS549" s="154"/>
      <c r="AT549" s="154"/>
      <c r="AU549" s="154"/>
      <c r="AV549" s="154"/>
      <c r="AW549" s="154"/>
      <c r="AX549" s="154"/>
      <c r="AY549" s="154"/>
      <c r="AZ549" s="154"/>
      <c r="BA549" s="154"/>
      <c r="BB549" s="154"/>
      <c r="BC549" s="154"/>
      <c r="BD549" s="154"/>
      <c r="BE549" s="154"/>
      <c r="BF549" s="154"/>
      <c r="BG549" s="154"/>
      <c r="BH549" s="154"/>
      <c r="BI549" s="154"/>
      <c r="BJ549" s="154"/>
      <c r="BK549" s="154"/>
      <c r="BL549" s="154"/>
      <c r="BM549" s="155" t="s">
        <v>97</v>
      </c>
    </row>
    <row r="550" spans="1:65">
      <c r="A550" s="28"/>
      <c r="B550" s="19">
        <v>1</v>
      </c>
      <c r="C550" s="9">
        <v>5</v>
      </c>
      <c r="D550" s="23">
        <v>0.09</v>
      </c>
      <c r="E550" s="171" t="s">
        <v>111</v>
      </c>
      <c r="F550" s="171">
        <v>0.06</v>
      </c>
      <c r="G550" s="168">
        <v>7.0000000000000007E-2</v>
      </c>
      <c r="H550" s="171">
        <v>0.31</v>
      </c>
      <c r="I550" s="23">
        <v>0.08</v>
      </c>
      <c r="J550" s="23">
        <v>0.08</v>
      </c>
      <c r="K550" s="23">
        <v>8.4000000000000005E-2</v>
      </c>
      <c r="L550" s="23">
        <v>4.36E-2</v>
      </c>
      <c r="M550" s="23">
        <v>0.12278499999999999</v>
      </c>
      <c r="N550" s="23">
        <v>0.1</v>
      </c>
      <c r="O550" s="23">
        <v>6.9999999999999993E-2</v>
      </c>
      <c r="P550" s="23">
        <v>7.0000000000000007E-2</v>
      </c>
      <c r="Q550" s="153"/>
      <c r="R550" s="154"/>
      <c r="S550" s="154"/>
      <c r="T550" s="154"/>
      <c r="U550" s="154"/>
      <c r="V550" s="154"/>
      <c r="W550" s="154"/>
      <c r="X550" s="154"/>
      <c r="Y550" s="154"/>
      <c r="Z550" s="154"/>
      <c r="AA550" s="154"/>
      <c r="AB550" s="154"/>
      <c r="AC550" s="154"/>
      <c r="AD550" s="154"/>
      <c r="AE550" s="154"/>
      <c r="AF550" s="154"/>
      <c r="AG550" s="154"/>
      <c r="AH550" s="154"/>
      <c r="AI550" s="154"/>
      <c r="AJ550" s="154"/>
      <c r="AK550" s="154"/>
      <c r="AL550" s="154"/>
      <c r="AM550" s="154"/>
      <c r="AN550" s="154"/>
      <c r="AO550" s="154"/>
      <c r="AP550" s="154"/>
      <c r="AQ550" s="154"/>
      <c r="AR550" s="154"/>
      <c r="AS550" s="154"/>
      <c r="AT550" s="154"/>
      <c r="AU550" s="154"/>
      <c r="AV550" s="154"/>
      <c r="AW550" s="154"/>
      <c r="AX550" s="154"/>
      <c r="AY550" s="154"/>
      <c r="AZ550" s="154"/>
      <c r="BA550" s="154"/>
      <c r="BB550" s="154"/>
      <c r="BC550" s="154"/>
      <c r="BD550" s="154"/>
      <c r="BE550" s="154"/>
      <c r="BF550" s="154"/>
      <c r="BG550" s="154"/>
      <c r="BH550" s="154"/>
      <c r="BI550" s="154"/>
      <c r="BJ550" s="154"/>
      <c r="BK550" s="154"/>
      <c r="BL550" s="154"/>
      <c r="BM550" s="155">
        <v>87</v>
      </c>
    </row>
    <row r="551" spans="1:65">
      <c r="A551" s="28"/>
      <c r="B551" s="19">
        <v>1</v>
      </c>
      <c r="C551" s="9">
        <v>6</v>
      </c>
      <c r="D551" s="168">
        <v>0.12</v>
      </c>
      <c r="E551" s="171" t="s">
        <v>111</v>
      </c>
      <c r="F551" s="171">
        <v>0.06</v>
      </c>
      <c r="G551" s="171">
        <v>0.09</v>
      </c>
      <c r="H551" s="171">
        <v>0.28999999999999998</v>
      </c>
      <c r="I551" s="23">
        <v>0.08</v>
      </c>
      <c r="J551" s="23">
        <v>0.08</v>
      </c>
      <c r="K551" s="23">
        <v>8.3000000000000004E-2</v>
      </c>
      <c r="L551" s="23">
        <v>4.5199999999999997E-2</v>
      </c>
      <c r="M551" s="23">
        <v>0.12501199999999998</v>
      </c>
      <c r="N551" s="23">
        <v>0.1</v>
      </c>
      <c r="O551" s="23">
        <v>6.9999999999999993E-2</v>
      </c>
      <c r="P551" s="23">
        <v>0.08</v>
      </c>
      <c r="Q551" s="153"/>
      <c r="R551" s="154"/>
      <c r="S551" s="154"/>
      <c r="T551" s="154"/>
      <c r="U551" s="154"/>
      <c r="V551" s="154"/>
      <c r="W551" s="154"/>
      <c r="X551" s="154"/>
      <c r="Y551" s="154"/>
      <c r="Z551" s="154"/>
      <c r="AA551" s="154"/>
      <c r="AB551" s="154"/>
      <c r="AC551" s="154"/>
      <c r="AD551" s="154"/>
      <c r="AE551" s="154"/>
      <c r="AF551" s="154"/>
      <c r="AG551" s="154"/>
      <c r="AH551" s="154"/>
      <c r="AI551" s="154"/>
      <c r="AJ551" s="154"/>
      <c r="AK551" s="154"/>
      <c r="AL551" s="154"/>
      <c r="AM551" s="154"/>
      <c r="AN551" s="154"/>
      <c r="AO551" s="154"/>
      <c r="AP551" s="154"/>
      <c r="AQ551" s="154"/>
      <c r="AR551" s="154"/>
      <c r="AS551" s="154"/>
      <c r="AT551" s="154"/>
      <c r="AU551" s="154"/>
      <c r="AV551" s="154"/>
      <c r="AW551" s="154"/>
      <c r="AX551" s="154"/>
      <c r="AY551" s="154"/>
      <c r="AZ551" s="154"/>
      <c r="BA551" s="154"/>
      <c r="BB551" s="154"/>
      <c r="BC551" s="154"/>
      <c r="BD551" s="154"/>
      <c r="BE551" s="154"/>
      <c r="BF551" s="154"/>
      <c r="BG551" s="154"/>
      <c r="BH551" s="154"/>
      <c r="BI551" s="154"/>
      <c r="BJ551" s="154"/>
      <c r="BK551" s="154"/>
      <c r="BL551" s="154"/>
      <c r="BM551" s="54"/>
    </row>
    <row r="552" spans="1:65">
      <c r="A552" s="28"/>
      <c r="B552" s="20" t="s">
        <v>200</v>
      </c>
      <c r="C552" s="12"/>
      <c r="D552" s="156">
        <v>9.166666666666666E-2</v>
      </c>
      <c r="E552" s="156" t="s">
        <v>506</v>
      </c>
      <c r="F552" s="156">
        <v>0.21166666666666667</v>
      </c>
      <c r="G552" s="156">
        <v>0.2416666666666667</v>
      </c>
      <c r="H552" s="156">
        <v>0.3066666666666667</v>
      </c>
      <c r="I552" s="156">
        <v>0.08</v>
      </c>
      <c r="J552" s="156">
        <v>0.08</v>
      </c>
      <c r="K552" s="156">
        <v>8.4666666666666668E-2</v>
      </c>
      <c r="L552" s="156">
        <v>4.4650000000000002E-2</v>
      </c>
      <c r="M552" s="156">
        <v>0.12407533333333333</v>
      </c>
      <c r="N552" s="156">
        <v>9.8333333333333328E-2</v>
      </c>
      <c r="O552" s="156">
        <v>6.9999999999999993E-2</v>
      </c>
      <c r="P552" s="156">
        <v>7.8333333333333338E-2</v>
      </c>
      <c r="Q552" s="153"/>
      <c r="R552" s="154"/>
      <c r="S552" s="154"/>
      <c r="T552" s="154"/>
      <c r="U552" s="154"/>
      <c r="V552" s="154"/>
      <c r="W552" s="154"/>
      <c r="X552" s="154"/>
      <c r="Y552" s="154"/>
      <c r="Z552" s="154"/>
      <c r="AA552" s="154"/>
      <c r="AB552" s="154"/>
      <c r="AC552" s="154"/>
      <c r="AD552" s="154"/>
      <c r="AE552" s="154"/>
      <c r="AF552" s="154"/>
      <c r="AG552" s="154"/>
      <c r="AH552" s="154"/>
      <c r="AI552" s="154"/>
      <c r="AJ552" s="154"/>
      <c r="AK552" s="154"/>
      <c r="AL552" s="154"/>
      <c r="AM552" s="154"/>
      <c r="AN552" s="154"/>
      <c r="AO552" s="154"/>
      <c r="AP552" s="154"/>
      <c r="AQ552" s="154"/>
      <c r="AR552" s="154"/>
      <c r="AS552" s="154"/>
      <c r="AT552" s="154"/>
      <c r="AU552" s="154"/>
      <c r="AV552" s="154"/>
      <c r="AW552" s="154"/>
      <c r="AX552" s="154"/>
      <c r="AY552" s="154"/>
      <c r="AZ552" s="154"/>
      <c r="BA552" s="154"/>
      <c r="BB552" s="154"/>
      <c r="BC552" s="154"/>
      <c r="BD552" s="154"/>
      <c r="BE552" s="154"/>
      <c r="BF552" s="154"/>
      <c r="BG552" s="154"/>
      <c r="BH552" s="154"/>
      <c r="BI552" s="154"/>
      <c r="BJ552" s="154"/>
      <c r="BK552" s="154"/>
      <c r="BL552" s="154"/>
      <c r="BM552" s="54"/>
    </row>
    <row r="553" spans="1:65">
      <c r="A553" s="28"/>
      <c r="B553" s="3" t="s">
        <v>201</v>
      </c>
      <c r="C553" s="27"/>
      <c r="D553" s="23">
        <v>0.09</v>
      </c>
      <c r="E553" s="23" t="s">
        <v>506</v>
      </c>
      <c r="F553" s="23">
        <v>0.21</v>
      </c>
      <c r="G553" s="23">
        <v>0.32</v>
      </c>
      <c r="H553" s="23">
        <v>0.31</v>
      </c>
      <c r="I553" s="23">
        <v>0.08</v>
      </c>
      <c r="J553" s="23">
        <v>0.08</v>
      </c>
      <c r="K553" s="23">
        <v>8.4499999999999992E-2</v>
      </c>
      <c r="L553" s="23">
        <v>4.4749999999999998E-2</v>
      </c>
      <c r="M553" s="23">
        <v>0.12400699999999999</v>
      </c>
      <c r="N553" s="23">
        <v>0.1</v>
      </c>
      <c r="O553" s="23">
        <v>6.9999999999999993E-2</v>
      </c>
      <c r="P553" s="23">
        <v>0.08</v>
      </c>
      <c r="Q553" s="153"/>
      <c r="R553" s="154"/>
      <c r="S553" s="154"/>
      <c r="T553" s="154"/>
      <c r="U553" s="154"/>
      <c r="V553" s="154"/>
      <c r="W553" s="154"/>
      <c r="X553" s="154"/>
      <c r="Y553" s="154"/>
      <c r="Z553" s="154"/>
      <c r="AA553" s="154"/>
      <c r="AB553" s="154"/>
      <c r="AC553" s="154"/>
      <c r="AD553" s="154"/>
      <c r="AE553" s="154"/>
      <c r="AF553" s="154"/>
      <c r="AG553" s="154"/>
      <c r="AH553" s="154"/>
      <c r="AI553" s="154"/>
      <c r="AJ553" s="154"/>
      <c r="AK553" s="154"/>
      <c r="AL553" s="154"/>
      <c r="AM553" s="154"/>
      <c r="AN553" s="154"/>
      <c r="AO553" s="154"/>
      <c r="AP553" s="154"/>
      <c r="AQ553" s="154"/>
      <c r="AR553" s="154"/>
      <c r="AS553" s="154"/>
      <c r="AT553" s="154"/>
      <c r="AU553" s="154"/>
      <c r="AV553" s="154"/>
      <c r="AW553" s="154"/>
      <c r="AX553" s="154"/>
      <c r="AY553" s="154"/>
      <c r="AZ553" s="154"/>
      <c r="BA553" s="154"/>
      <c r="BB553" s="154"/>
      <c r="BC553" s="154"/>
      <c r="BD553" s="154"/>
      <c r="BE553" s="154"/>
      <c r="BF553" s="154"/>
      <c r="BG553" s="154"/>
      <c r="BH553" s="154"/>
      <c r="BI553" s="154"/>
      <c r="BJ553" s="154"/>
      <c r="BK553" s="154"/>
      <c r="BL553" s="154"/>
      <c r="BM553" s="54"/>
    </row>
    <row r="554" spans="1:65">
      <c r="A554" s="28"/>
      <c r="B554" s="3" t="s">
        <v>202</v>
      </c>
      <c r="C554" s="27"/>
      <c r="D554" s="23">
        <v>1.4719601443879736E-2</v>
      </c>
      <c r="E554" s="23" t="s">
        <v>506</v>
      </c>
      <c r="F554" s="23">
        <v>0.16618263046018575</v>
      </c>
      <c r="G554" s="23">
        <v>0.12544587146122688</v>
      </c>
      <c r="H554" s="23">
        <v>1.0327955589886454E-2</v>
      </c>
      <c r="I554" s="23">
        <v>0</v>
      </c>
      <c r="J554" s="23">
        <v>0</v>
      </c>
      <c r="K554" s="23">
        <v>1.2110601416389908E-3</v>
      </c>
      <c r="L554" s="23">
        <v>7.1763500472036559E-4</v>
      </c>
      <c r="M554" s="23">
        <v>1.4954886380934692E-3</v>
      </c>
      <c r="N554" s="23">
        <v>4.0824829046386341E-3</v>
      </c>
      <c r="O554" s="23">
        <v>0</v>
      </c>
      <c r="P554" s="23">
        <v>4.082482904638628E-3</v>
      </c>
      <c r="Q554" s="153"/>
      <c r="R554" s="154"/>
      <c r="S554" s="154"/>
      <c r="T554" s="154"/>
      <c r="U554" s="154"/>
      <c r="V554" s="154"/>
      <c r="W554" s="154"/>
      <c r="X554" s="154"/>
      <c r="Y554" s="154"/>
      <c r="Z554" s="154"/>
      <c r="AA554" s="154"/>
      <c r="AB554" s="154"/>
      <c r="AC554" s="154"/>
      <c r="AD554" s="154"/>
      <c r="AE554" s="154"/>
      <c r="AF554" s="154"/>
      <c r="AG554" s="154"/>
      <c r="AH554" s="154"/>
      <c r="AI554" s="154"/>
      <c r="AJ554" s="154"/>
      <c r="AK554" s="154"/>
      <c r="AL554" s="154"/>
      <c r="AM554" s="154"/>
      <c r="AN554" s="154"/>
      <c r="AO554" s="154"/>
      <c r="AP554" s="154"/>
      <c r="AQ554" s="154"/>
      <c r="AR554" s="154"/>
      <c r="AS554" s="154"/>
      <c r="AT554" s="154"/>
      <c r="AU554" s="154"/>
      <c r="AV554" s="154"/>
      <c r="AW554" s="154"/>
      <c r="AX554" s="154"/>
      <c r="AY554" s="154"/>
      <c r="AZ554" s="154"/>
      <c r="BA554" s="154"/>
      <c r="BB554" s="154"/>
      <c r="BC554" s="154"/>
      <c r="BD554" s="154"/>
      <c r="BE554" s="154"/>
      <c r="BF554" s="154"/>
      <c r="BG554" s="154"/>
      <c r="BH554" s="154"/>
      <c r="BI554" s="154"/>
      <c r="BJ554" s="154"/>
      <c r="BK554" s="154"/>
      <c r="BL554" s="154"/>
      <c r="BM554" s="54"/>
    </row>
    <row r="555" spans="1:65">
      <c r="A555" s="28"/>
      <c r="B555" s="3" t="s">
        <v>85</v>
      </c>
      <c r="C555" s="27"/>
      <c r="D555" s="13">
        <v>0.16057747029686986</v>
      </c>
      <c r="E555" s="13" t="s">
        <v>506</v>
      </c>
      <c r="F555" s="13">
        <v>0.7851147895756807</v>
      </c>
      <c r="G555" s="13">
        <v>0.51908636466714564</v>
      </c>
      <c r="H555" s="13">
        <v>3.367811605397756E-2</v>
      </c>
      <c r="I555" s="13">
        <v>0</v>
      </c>
      <c r="J555" s="13">
        <v>0</v>
      </c>
      <c r="K555" s="13">
        <v>1.4303859940618002E-2</v>
      </c>
      <c r="L555" s="13">
        <v>1.6072452513334053E-2</v>
      </c>
      <c r="M555" s="13">
        <v>1.2053069678852116E-2</v>
      </c>
      <c r="N555" s="13">
        <v>4.151677530140984E-2</v>
      </c>
      <c r="O555" s="13">
        <v>0</v>
      </c>
      <c r="P555" s="13">
        <v>5.2116803037939932E-2</v>
      </c>
      <c r="Q555" s="96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203</v>
      </c>
      <c r="C556" s="27"/>
      <c r="D556" s="13" t="s">
        <v>506</v>
      </c>
      <c r="E556" s="13" t="s">
        <v>506</v>
      </c>
      <c r="F556" s="13" t="s">
        <v>506</v>
      </c>
      <c r="G556" s="13" t="s">
        <v>506</v>
      </c>
      <c r="H556" s="13" t="s">
        <v>506</v>
      </c>
      <c r="I556" s="13" t="s">
        <v>506</v>
      </c>
      <c r="J556" s="13" t="s">
        <v>506</v>
      </c>
      <c r="K556" s="13" t="s">
        <v>506</v>
      </c>
      <c r="L556" s="13" t="s">
        <v>506</v>
      </c>
      <c r="M556" s="13" t="s">
        <v>506</v>
      </c>
      <c r="N556" s="13" t="s">
        <v>506</v>
      </c>
      <c r="O556" s="13" t="s">
        <v>506</v>
      </c>
      <c r="P556" s="13" t="s">
        <v>506</v>
      </c>
      <c r="Q556" s="96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44" t="s">
        <v>204</v>
      </c>
      <c r="C557" s="45"/>
      <c r="D557" s="43">
        <v>0.32</v>
      </c>
      <c r="E557" s="43">
        <v>3.66</v>
      </c>
      <c r="F557" s="43">
        <v>5.84</v>
      </c>
      <c r="G557" s="43">
        <v>7.22</v>
      </c>
      <c r="H557" s="43">
        <v>10.210000000000001</v>
      </c>
      <c r="I557" s="43">
        <v>0.21</v>
      </c>
      <c r="J557" s="43">
        <v>0.21</v>
      </c>
      <c r="K557" s="43">
        <v>0</v>
      </c>
      <c r="L557" s="43">
        <v>1.84</v>
      </c>
      <c r="M557" s="43">
        <v>1.81</v>
      </c>
      <c r="N557" s="43">
        <v>0.63</v>
      </c>
      <c r="O557" s="43">
        <v>0.67</v>
      </c>
      <c r="P557" s="43">
        <v>0.28999999999999998</v>
      </c>
      <c r="Q557" s="96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BM558" s="53"/>
    </row>
    <row r="559" spans="1:65" ht="15">
      <c r="B559" s="8" t="s">
        <v>478</v>
      </c>
      <c r="BM559" s="26" t="s">
        <v>216</v>
      </c>
    </row>
    <row r="560" spans="1:65" ht="15">
      <c r="A560" s="24" t="s">
        <v>29</v>
      </c>
      <c r="B560" s="18" t="s">
        <v>112</v>
      </c>
      <c r="C560" s="15" t="s">
        <v>113</v>
      </c>
      <c r="D560" s="16" t="s">
        <v>194</v>
      </c>
      <c r="E560" s="17" t="s">
        <v>194</v>
      </c>
      <c r="F560" s="17" t="s">
        <v>194</v>
      </c>
      <c r="G560" s="17" t="s">
        <v>194</v>
      </c>
      <c r="H560" s="17" t="s">
        <v>194</v>
      </c>
      <c r="I560" s="17" t="s">
        <v>194</v>
      </c>
      <c r="J560" s="17" t="s">
        <v>194</v>
      </c>
      <c r="K560" s="17" t="s">
        <v>194</v>
      </c>
      <c r="L560" s="17" t="s">
        <v>194</v>
      </c>
      <c r="M560" s="17" t="s">
        <v>194</v>
      </c>
      <c r="N560" s="96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195</v>
      </c>
      <c r="C561" s="9" t="s">
        <v>195</v>
      </c>
      <c r="D561" s="94" t="s">
        <v>205</v>
      </c>
      <c r="E561" s="95" t="s">
        <v>229</v>
      </c>
      <c r="F561" s="95" t="s">
        <v>230</v>
      </c>
      <c r="G561" s="95" t="s">
        <v>231</v>
      </c>
      <c r="H561" s="95" t="s">
        <v>232</v>
      </c>
      <c r="I561" s="95" t="s">
        <v>241</v>
      </c>
      <c r="J561" s="95" t="s">
        <v>221</v>
      </c>
      <c r="K561" s="95" t="s">
        <v>196</v>
      </c>
      <c r="L561" s="95" t="s">
        <v>242</v>
      </c>
      <c r="M561" s="95" t="s">
        <v>207</v>
      </c>
      <c r="N561" s="96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243</v>
      </c>
      <c r="E562" s="11" t="s">
        <v>243</v>
      </c>
      <c r="F562" s="11" t="s">
        <v>243</v>
      </c>
      <c r="G562" s="11" t="s">
        <v>243</v>
      </c>
      <c r="H562" s="11" t="s">
        <v>243</v>
      </c>
      <c r="I562" s="11" t="s">
        <v>243</v>
      </c>
      <c r="J562" s="11" t="s">
        <v>243</v>
      </c>
      <c r="K562" s="11" t="s">
        <v>243</v>
      </c>
      <c r="L562" s="11" t="s">
        <v>244</v>
      </c>
      <c r="M562" s="11" t="s">
        <v>243</v>
      </c>
      <c r="N562" s="96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96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45">
        <v>338</v>
      </c>
      <c r="E564" s="145">
        <v>480</v>
      </c>
      <c r="F564" s="145">
        <v>480</v>
      </c>
      <c r="G564" s="145">
        <v>359</v>
      </c>
      <c r="H564" s="145">
        <v>230</v>
      </c>
      <c r="I564" s="157">
        <v>4022.2860551869226</v>
      </c>
      <c r="J564" s="157">
        <v>3141.7</v>
      </c>
      <c r="K564" s="145">
        <v>818.6</v>
      </c>
      <c r="L564" s="145" t="s">
        <v>249</v>
      </c>
      <c r="M564" s="145" t="s">
        <v>250</v>
      </c>
      <c r="N564" s="146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  <c r="AH564" s="147"/>
      <c r="AI564" s="147"/>
      <c r="AJ564" s="147"/>
      <c r="AK564" s="147"/>
      <c r="AL564" s="147"/>
      <c r="AM564" s="147"/>
      <c r="AN564" s="147"/>
      <c r="AO564" s="147"/>
      <c r="AP564" s="147"/>
      <c r="AQ564" s="147"/>
      <c r="AR564" s="147"/>
      <c r="AS564" s="147"/>
      <c r="AT564" s="147"/>
      <c r="AU564" s="147"/>
      <c r="AV564" s="147"/>
      <c r="AW564" s="147"/>
      <c r="AX564" s="147"/>
      <c r="AY564" s="147"/>
      <c r="AZ564" s="147"/>
      <c r="BA564" s="147"/>
      <c r="BB564" s="147"/>
      <c r="BC564" s="147"/>
      <c r="BD564" s="147"/>
      <c r="BE564" s="147"/>
      <c r="BF564" s="147"/>
      <c r="BG564" s="147"/>
      <c r="BH564" s="147"/>
      <c r="BI564" s="147"/>
      <c r="BJ564" s="147"/>
      <c r="BK564" s="147"/>
      <c r="BL564" s="147"/>
      <c r="BM564" s="148">
        <v>1</v>
      </c>
    </row>
    <row r="565" spans="1:65">
      <c r="A565" s="28"/>
      <c r="B565" s="19">
        <v>1</v>
      </c>
      <c r="C565" s="9">
        <v>2</v>
      </c>
      <c r="D565" s="149">
        <v>394</v>
      </c>
      <c r="E565" s="149">
        <v>420</v>
      </c>
      <c r="F565" s="149">
        <v>378</v>
      </c>
      <c r="G565" s="149">
        <v>273</v>
      </c>
      <c r="H565" s="149">
        <v>230</v>
      </c>
      <c r="I565" s="158">
        <v>4183.651754397375</v>
      </c>
      <c r="J565" s="158">
        <v>3275.7</v>
      </c>
      <c r="K565" s="149">
        <v>247.9</v>
      </c>
      <c r="L565" s="149" t="s">
        <v>249</v>
      </c>
      <c r="M565" s="149" t="s">
        <v>250</v>
      </c>
      <c r="N565" s="146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  <c r="AH565" s="147"/>
      <c r="AI565" s="147"/>
      <c r="AJ565" s="147"/>
      <c r="AK565" s="147"/>
      <c r="AL565" s="147"/>
      <c r="AM565" s="147"/>
      <c r="AN565" s="147"/>
      <c r="AO565" s="147"/>
      <c r="AP565" s="147"/>
      <c r="AQ565" s="147"/>
      <c r="AR565" s="147"/>
      <c r="AS565" s="147"/>
      <c r="AT565" s="147"/>
      <c r="AU565" s="147"/>
      <c r="AV565" s="147"/>
      <c r="AW565" s="147"/>
      <c r="AX565" s="147"/>
      <c r="AY565" s="147"/>
      <c r="AZ565" s="147"/>
      <c r="BA565" s="147"/>
      <c r="BB565" s="147"/>
      <c r="BC565" s="147"/>
      <c r="BD565" s="147"/>
      <c r="BE565" s="147"/>
      <c r="BF565" s="147"/>
      <c r="BG565" s="147"/>
      <c r="BH565" s="147"/>
      <c r="BI565" s="147"/>
      <c r="BJ565" s="147"/>
      <c r="BK565" s="147"/>
      <c r="BL565" s="147"/>
      <c r="BM565" s="148">
        <v>27</v>
      </c>
    </row>
    <row r="566" spans="1:65">
      <c r="A566" s="28"/>
      <c r="B566" s="19">
        <v>1</v>
      </c>
      <c r="C566" s="9">
        <v>3</v>
      </c>
      <c r="D566" s="149">
        <v>291</v>
      </c>
      <c r="E566" s="149" t="s">
        <v>249</v>
      </c>
      <c r="F566" s="149">
        <v>408</v>
      </c>
      <c r="G566" s="149">
        <v>417</v>
      </c>
      <c r="H566" s="149">
        <v>250</v>
      </c>
      <c r="I566" s="158">
        <v>3908.8851212824293</v>
      </c>
      <c r="J566" s="158">
        <v>3239</v>
      </c>
      <c r="K566" s="149">
        <v>180.6</v>
      </c>
      <c r="L566" s="149" t="s">
        <v>249</v>
      </c>
      <c r="M566" s="149" t="s">
        <v>250</v>
      </c>
      <c r="N566" s="146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  <c r="AW566" s="147"/>
      <c r="AX566" s="147"/>
      <c r="AY566" s="147"/>
      <c r="AZ566" s="147"/>
      <c r="BA566" s="147"/>
      <c r="BB566" s="147"/>
      <c r="BC566" s="147"/>
      <c r="BD566" s="147"/>
      <c r="BE566" s="147"/>
      <c r="BF566" s="147"/>
      <c r="BG566" s="147"/>
      <c r="BH566" s="147"/>
      <c r="BI566" s="147"/>
      <c r="BJ566" s="147"/>
      <c r="BK566" s="147"/>
      <c r="BL566" s="147"/>
      <c r="BM566" s="148">
        <v>16</v>
      </c>
    </row>
    <row r="567" spans="1:65">
      <c r="A567" s="28"/>
      <c r="B567" s="19">
        <v>1</v>
      </c>
      <c r="C567" s="9">
        <v>4</v>
      </c>
      <c r="D567" s="149">
        <v>460</v>
      </c>
      <c r="E567" s="149" t="s">
        <v>249</v>
      </c>
      <c r="F567" s="149">
        <v>420</v>
      </c>
      <c r="G567" s="149">
        <v>362</v>
      </c>
      <c r="H567" s="172">
        <v>20</v>
      </c>
      <c r="I567" s="158">
        <v>4238.2068941972711</v>
      </c>
      <c r="J567" s="158">
        <v>3351.3</v>
      </c>
      <c r="K567" s="149">
        <v>825.3</v>
      </c>
      <c r="L567" s="149" t="s">
        <v>249</v>
      </c>
      <c r="M567" s="149" t="s">
        <v>250</v>
      </c>
      <c r="N567" s="146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  <c r="AH567" s="147"/>
      <c r="AI567" s="147"/>
      <c r="AJ567" s="147"/>
      <c r="AK567" s="147"/>
      <c r="AL567" s="147"/>
      <c r="AM567" s="147"/>
      <c r="AN567" s="147"/>
      <c r="AO567" s="147"/>
      <c r="AP567" s="147"/>
      <c r="AQ567" s="147"/>
      <c r="AR567" s="147"/>
      <c r="AS567" s="147"/>
      <c r="AT567" s="147"/>
      <c r="AU567" s="147"/>
      <c r="AV567" s="147"/>
      <c r="AW567" s="147"/>
      <c r="AX567" s="147"/>
      <c r="AY567" s="147"/>
      <c r="AZ567" s="147"/>
      <c r="BA567" s="147"/>
      <c r="BB567" s="147"/>
      <c r="BC567" s="147"/>
      <c r="BD567" s="147"/>
      <c r="BE567" s="147"/>
      <c r="BF567" s="147"/>
      <c r="BG567" s="147"/>
      <c r="BH567" s="147"/>
      <c r="BI567" s="147"/>
      <c r="BJ567" s="147"/>
      <c r="BK567" s="147"/>
      <c r="BL567" s="147"/>
      <c r="BM567" s="148">
        <v>398.91111111111098</v>
      </c>
    </row>
    <row r="568" spans="1:65">
      <c r="A568" s="28"/>
      <c r="B568" s="19">
        <v>1</v>
      </c>
      <c r="C568" s="9">
        <v>5</v>
      </c>
      <c r="D568" s="149">
        <v>329</v>
      </c>
      <c r="E568" s="149" t="s">
        <v>249</v>
      </c>
      <c r="F568" s="149">
        <v>372</v>
      </c>
      <c r="G568" s="149" t="s">
        <v>249</v>
      </c>
      <c r="H568" s="149">
        <v>290</v>
      </c>
      <c r="I568" s="158">
        <v>4106.8086731598851</v>
      </c>
      <c r="J568" s="158">
        <v>3285</v>
      </c>
      <c r="K568" s="149">
        <v>480</v>
      </c>
      <c r="L568" s="149" t="s">
        <v>249</v>
      </c>
      <c r="M568" s="149" t="s">
        <v>250</v>
      </c>
      <c r="N568" s="146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  <c r="AH568" s="147"/>
      <c r="AI568" s="147"/>
      <c r="AJ568" s="147"/>
      <c r="AK568" s="147"/>
      <c r="AL568" s="147"/>
      <c r="AM568" s="147"/>
      <c r="AN568" s="147"/>
      <c r="AO568" s="147"/>
      <c r="AP568" s="147"/>
      <c r="AQ568" s="147"/>
      <c r="AR568" s="147"/>
      <c r="AS568" s="147"/>
      <c r="AT568" s="147"/>
      <c r="AU568" s="147"/>
      <c r="AV568" s="147"/>
      <c r="AW568" s="147"/>
      <c r="AX568" s="147"/>
      <c r="AY568" s="147"/>
      <c r="AZ568" s="147"/>
      <c r="BA568" s="147"/>
      <c r="BB568" s="147"/>
      <c r="BC568" s="147"/>
      <c r="BD568" s="147"/>
      <c r="BE568" s="147"/>
      <c r="BF568" s="147"/>
      <c r="BG568" s="147"/>
      <c r="BH568" s="147"/>
      <c r="BI568" s="147"/>
      <c r="BJ568" s="147"/>
      <c r="BK568" s="147"/>
      <c r="BL568" s="147"/>
      <c r="BM568" s="148">
        <v>33</v>
      </c>
    </row>
    <row r="569" spans="1:65">
      <c r="A569" s="28"/>
      <c r="B569" s="19">
        <v>1</v>
      </c>
      <c r="C569" s="9">
        <v>6</v>
      </c>
      <c r="D569" s="149">
        <v>400</v>
      </c>
      <c r="E569" s="149">
        <v>490</v>
      </c>
      <c r="F569" s="149">
        <v>351</v>
      </c>
      <c r="G569" s="149" t="s">
        <v>249</v>
      </c>
      <c r="H569" s="149">
        <v>220</v>
      </c>
      <c r="I569" s="158">
        <v>3903.7742295743574</v>
      </c>
      <c r="J569" s="158">
        <v>3243.3</v>
      </c>
      <c r="K569" s="149">
        <v>826.9</v>
      </c>
      <c r="L569" s="149" t="s">
        <v>249</v>
      </c>
      <c r="M569" s="149" t="s">
        <v>250</v>
      </c>
      <c r="N569" s="146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  <c r="AH569" s="147"/>
      <c r="AI569" s="147"/>
      <c r="AJ569" s="147"/>
      <c r="AK569" s="147"/>
      <c r="AL569" s="147"/>
      <c r="AM569" s="147"/>
      <c r="AN569" s="147"/>
      <c r="AO569" s="147"/>
      <c r="AP569" s="147"/>
      <c r="AQ569" s="147"/>
      <c r="AR569" s="147"/>
      <c r="AS569" s="147"/>
      <c r="AT569" s="147"/>
      <c r="AU569" s="147"/>
      <c r="AV569" s="147"/>
      <c r="AW569" s="147"/>
      <c r="AX569" s="147"/>
      <c r="AY569" s="147"/>
      <c r="AZ569" s="147"/>
      <c r="BA569" s="147"/>
      <c r="BB569" s="147"/>
      <c r="BC569" s="147"/>
      <c r="BD569" s="147"/>
      <c r="BE569" s="147"/>
      <c r="BF569" s="147"/>
      <c r="BG569" s="147"/>
      <c r="BH569" s="147"/>
      <c r="BI569" s="147"/>
      <c r="BJ569" s="147"/>
      <c r="BK569" s="147"/>
      <c r="BL569" s="147"/>
      <c r="BM569" s="150"/>
    </row>
    <row r="570" spans="1:65">
      <c r="A570" s="28"/>
      <c r="B570" s="20" t="s">
        <v>200</v>
      </c>
      <c r="C570" s="12"/>
      <c r="D570" s="151">
        <v>368.66666666666669</v>
      </c>
      <c r="E570" s="151">
        <v>463.33333333333331</v>
      </c>
      <c r="F570" s="151">
        <v>401.5</v>
      </c>
      <c r="G570" s="151">
        <v>352.75</v>
      </c>
      <c r="H570" s="151">
        <v>206.66666666666666</v>
      </c>
      <c r="I570" s="151">
        <v>4060.6021212997075</v>
      </c>
      <c r="J570" s="151">
        <v>3256</v>
      </c>
      <c r="K570" s="151">
        <v>563.21666666666658</v>
      </c>
      <c r="L570" s="151" t="s">
        <v>506</v>
      </c>
      <c r="M570" s="151" t="s">
        <v>506</v>
      </c>
      <c r="N570" s="146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  <c r="AH570" s="147"/>
      <c r="AI570" s="147"/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7"/>
      <c r="AT570" s="147"/>
      <c r="AU570" s="147"/>
      <c r="AV570" s="147"/>
      <c r="AW570" s="147"/>
      <c r="AX570" s="147"/>
      <c r="AY570" s="147"/>
      <c r="AZ570" s="147"/>
      <c r="BA570" s="147"/>
      <c r="BB570" s="147"/>
      <c r="BC570" s="147"/>
      <c r="BD570" s="147"/>
      <c r="BE570" s="147"/>
      <c r="BF570" s="147"/>
      <c r="BG570" s="147"/>
      <c r="BH570" s="147"/>
      <c r="BI570" s="147"/>
      <c r="BJ570" s="147"/>
      <c r="BK570" s="147"/>
      <c r="BL570" s="147"/>
      <c r="BM570" s="150"/>
    </row>
    <row r="571" spans="1:65">
      <c r="A571" s="28"/>
      <c r="B571" s="3" t="s">
        <v>201</v>
      </c>
      <c r="C571" s="27"/>
      <c r="D571" s="149">
        <v>366</v>
      </c>
      <c r="E571" s="149">
        <v>480</v>
      </c>
      <c r="F571" s="149">
        <v>393</v>
      </c>
      <c r="G571" s="149">
        <v>360.5</v>
      </c>
      <c r="H571" s="149">
        <v>230</v>
      </c>
      <c r="I571" s="149">
        <v>4064.5473641734038</v>
      </c>
      <c r="J571" s="149">
        <v>3259.5</v>
      </c>
      <c r="K571" s="149">
        <v>649.29999999999995</v>
      </c>
      <c r="L571" s="149" t="s">
        <v>506</v>
      </c>
      <c r="M571" s="149" t="s">
        <v>506</v>
      </c>
      <c r="N571" s="146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  <c r="AT571" s="147"/>
      <c r="AU571" s="147"/>
      <c r="AV571" s="147"/>
      <c r="AW571" s="147"/>
      <c r="AX571" s="147"/>
      <c r="AY571" s="147"/>
      <c r="AZ571" s="147"/>
      <c r="BA571" s="147"/>
      <c r="BB571" s="147"/>
      <c r="BC571" s="147"/>
      <c r="BD571" s="147"/>
      <c r="BE571" s="147"/>
      <c r="BF571" s="147"/>
      <c r="BG571" s="147"/>
      <c r="BH571" s="147"/>
      <c r="BI571" s="147"/>
      <c r="BJ571" s="147"/>
      <c r="BK571" s="147"/>
      <c r="BL571" s="147"/>
      <c r="BM571" s="150"/>
    </row>
    <row r="572" spans="1:65">
      <c r="A572" s="28"/>
      <c r="B572" s="3" t="s">
        <v>202</v>
      </c>
      <c r="C572" s="27"/>
      <c r="D572" s="149">
        <v>60.846254335551954</v>
      </c>
      <c r="E572" s="149">
        <v>37.859388972001824</v>
      </c>
      <c r="F572" s="149">
        <v>45.868289699965921</v>
      </c>
      <c r="G572" s="149">
        <v>59.477586814978743</v>
      </c>
      <c r="H572" s="149">
        <v>94.798030921885015</v>
      </c>
      <c r="I572" s="149">
        <v>139.92917468197496</v>
      </c>
      <c r="J572" s="149">
        <v>69.03037012793726</v>
      </c>
      <c r="K572" s="149">
        <v>302.05375294252968</v>
      </c>
      <c r="L572" s="149" t="s">
        <v>506</v>
      </c>
      <c r="M572" s="149" t="s">
        <v>506</v>
      </c>
      <c r="N572" s="146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  <c r="AT572" s="147"/>
      <c r="AU572" s="147"/>
      <c r="AV572" s="147"/>
      <c r="AW572" s="147"/>
      <c r="AX572" s="147"/>
      <c r="AY572" s="147"/>
      <c r="AZ572" s="147"/>
      <c r="BA572" s="147"/>
      <c r="BB572" s="147"/>
      <c r="BC572" s="147"/>
      <c r="BD572" s="147"/>
      <c r="BE572" s="147"/>
      <c r="BF572" s="147"/>
      <c r="BG572" s="147"/>
      <c r="BH572" s="147"/>
      <c r="BI572" s="147"/>
      <c r="BJ572" s="147"/>
      <c r="BK572" s="147"/>
      <c r="BL572" s="147"/>
      <c r="BM572" s="150"/>
    </row>
    <row r="573" spans="1:65">
      <c r="A573" s="28"/>
      <c r="B573" s="3" t="s">
        <v>85</v>
      </c>
      <c r="C573" s="27"/>
      <c r="D573" s="13">
        <v>0.16504408951777202</v>
      </c>
      <c r="E573" s="13">
        <v>8.1710911450363646E-2</v>
      </c>
      <c r="F573" s="13">
        <v>0.11424231556654027</v>
      </c>
      <c r="G573" s="13">
        <v>0.16861116035429835</v>
      </c>
      <c r="H573" s="13">
        <v>0.45870014962202427</v>
      </c>
      <c r="I573" s="13">
        <v>3.4460203315164195E-2</v>
      </c>
      <c r="J573" s="13">
        <v>2.1200973626516358E-2</v>
      </c>
      <c r="K573" s="13">
        <v>0.53630116226886582</v>
      </c>
      <c r="L573" s="13" t="s">
        <v>506</v>
      </c>
      <c r="M573" s="13" t="s">
        <v>506</v>
      </c>
      <c r="N573" s="96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203</v>
      </c>
      <c r="C574" s="27"/>
      <c r="D574" s="13">
        <v>-7.5817503203163827E-2</v>
      </c>
      <c r="E574" s="13">
        <v>0.16149518132694585</v>
      </c>
      <c r="F574" s="13">
        <v>6.4898891426665717E-3</v>
      </c>
      <c r="G574" s="13">
        <v>-0.1157177873098989</v>
      </c>
      <c r="H574" s="13">
        <v>-0.48192301264553494</v>
      </c>
      <c r="I574" s="13">
        <v>9.1792153895875934</v>
      </c>
      <c r="J574" s="13">
        <v>7.1622193749651863</v>
      </c>
      <c r="K574" s="13">
        <v>0.41188513174753516</v>
      </c>
      <c r="L574" s="13" t="s">
        <v>506</v>
      </c>
      <c r="M574" s="13" t="s">
        <v>506</v>
      </c>
      <c r="N574" s="96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44" t="s">
        <v>204</v>
      </c>
      <c r="C575" s="45"/>
      <c r="D575" s="43">
        <v>0.41</v>
      </c>
      <c r="E575" s="43">
        <v>0.2</v>
      </c>
      <c r="F575" s="43">
        <v>0.2</v>
      </c>
      <c r="G575" s="43">
        <v>0.51</v>
      </c>
      <c r="H575" s="43">
        <v>1.45</v>
      </c>
      <c r="I575" s="43">
        <v>23.25</v>
      </c>
      <c r="J575" s="43">
        <v>18.09</v>
      </c>
      <c r="K575" s="43">
        <v>0.84</v>
      </c>
      <c r="L575" s="43" t="s">
        <v>209</v>
      </c>
      <c r="M575" s="43" t="s">
        <v>209</v>
      </c>
      <c r="N575" s="96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BM576" s="53"/>
    </row>
    <row r="577" spans="1:65" ht="15">
      <c r="B577" s="8" t="s">
        <v>479</v>
      </c>
      <c r="BM577" s="26" t="s">
        <v>66</v>
      </c>
    </row>
    <row r="578" spans="1:65" ht="15">
      <c r="A578" s="24" t="s">
        <v>31</v>
      </c>
      <c r="B578" s="18" t="s">
        <v>112</v>
      </c>
      <c r="C578" s="15" t="s">
        <v>113</v>
      </c>
      <c r="D578" s="16" t="s">
        <v>194</v>
      </c>
      <c r="E578" s="17" t="s">
        <v>194</v>
      </c>
      <c r="F578" s="17" t="s">
        <v>194</v>
      </c>
      <c r="G578" s="17" t="s">
        <v>194</v>
      </c>
      <c r="H578" s="17" t="s">
        <v>194</v>
      </c>
      <c r="I578" s="17" t="s">
        <v>194</v>
      </c>
      <c r="J578" s="17" t="s">
        <v>194</v>
      </c>
      <c r="K578" s="17" t="s">
        <v>194</v>
      </c>
      <c r="L578" s="17" t="s">
        <v>194</v>
      </c>
      <c r="M578" s="17" t="s">
        <v>194</v>
      </c>
      <c r="N578" s="17" t="s">
        <v>194</v>
      </c>
      <c r="O578" s="17" t="s">
        <v>194</v>
      </c>
      <c r="P578" s="17" t="s">
        <v>194</v>
      </c>
      <c r="Q578" s="96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195</v>
      </c>
      <c r="C579" s="9" t="s">
        <v>195</v>
      </c>
      <c r="D579" s="94" t="s">
        <v>205</v>
      </c>
      <c r="E579" s="95" t="s">
        <v>229</v>
      </c>
      <c r="F579" s="95" t="s">
        <v>230</v>
      </c>
      <c r="G579" s="95" t="s">
        <v>231</v>
      </c>
      <c r="H579" s="95" t="s">
        <v>232</v>
      </c>
      <c r="I579" s="95" t="s">
        <v>241</v>
      </c>
      <c r="J579" s="95" t="s">
        <v>221</v>
      </c>
      <c r="K579" s="95" t="s">
        <v>196</v>
      </c>
      <c r="L579" s="95" t="s">
        <v>242</v>
      </c>
      <c r="M579" s="95" t="s">
        <v>222</v>
      </c>
      <c r="N579" s="95" t="s">
        <v>223</v>
      </c>
      <c r="O579" s="95" t="s">
        <v>228</v>
      </c>
      <c r="P579" s="95" t="s">
        <v>207</v>
      </c>
      <c r="Q579" s="96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243</v>
      </c>
      <c r="E580" s="11" t="s">
        <v>243</v>
      </c>
      <c r="F580" s="11" t="s">
        <v>243</v>
      </c>
      <c r="G580" s="11" t="s">
        <v>243</v>
      </c>
      <c r="H580" s="11" t="s">
        <v>243</v>
      </c>
      <c r="I580" s="11" t="s">
        <v>243</v>
      </c>
      <c r="J580" s="11" t="s">
        <v>243</v>
      </c>
      <c r="K580" s="11" t="s">
        <v>114</v>
      </c>
      <c r="L580" s="11" t="s">
        <v>244</v>
      </c>
      <c r="M580" s="11" t="s">
        <v>243</v>
      </c>
      <c r="N580" s="11" t="s">
        <v>243</v>
      </c>
      <c r="O580" s="11" t="s">
        <v>114</v>
      </c>
      <c r="P580" s="11" t="s">
        <v>243</v>
      </c>
      <c r="Q580" s="96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6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8">
        <v>1</v>
      </c>
      <c r="C582" s="14">
        <v>1</v>
      </c>
      <c r="D582" s="21" t="s">
        <v>233</v>
      </c>
      <c r="E582" s="21" t="s">
        <v>233</v>
      </c>
      <c r="F582" s="21" t="s">
        <v>233</v>
      </c>
      <c r="G582" s="21" t="s">
        <v>233</v>
      </c>
      <c r="H582" s="21" t="s">
        <v>233</v>
      </c>
      <c r="I582" s="91">
        <v>1.200725096</v>
      </c>
      <c r="J582" s="21">
        <v>1.0637399999999999</v>
      </c>
      <c r="K582" s="21">
        <v>1.0630000000000002</v>
      </c>
      <c r="L582" s="21" t="s">
        <v>246</v>
      </c>
      <c r="M582" s="21">
        <v>1.133267</v>
      </c>
      <c r="N582" s="21">
        <v>1.0489143391321902</v>
      </c>
      <c r="O582" s="21">
        <v>1.0574999999999999</v>
      </c>
      <c r="P582" s="21">
        <v>1.1199999999999999</v>
      </c>
      <c r="Q582" s="96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 t="s">
        <v>233</v>
      </c>
      <c r="E583" s="11" t="s">
        <v>233</v>
      </c>
      <c r="F583" s="11" t="s">
        <v>233</v>
      </c>
      <c r="G583" s="11" t="s">
        <v>233</v>
      </c>
      <c r="H583" s="11" t="s">
        <v>233</v>
      </c>
      <c r="I583" s="92">
        <v>1.2260235399999999</v>
      </c>
      <c r="J583" s="11">
        <v>1.08605</v>
      </c>
      <c r="K583" s="11">
        <v>1.0413000000000001</v>
      </c>
      <c r="L583" s="11" t="s">
        <v>246</v>
      </c>
      <c r="M583" s="11">
        <v>1.133146</v>
      </c>
      <c r="N583" s="11">
        <v>1.02115633331999</v>
      </c>
      <c r="O583" s="11">
        <v>1.0940999999999999</v>
      </c>
      <c r="P583" s="11">
        <v>1.1100000000000001</v>
      </c>
      <c r="Q583" s="96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e">
        <v>#N/A</v>
      </c>
    </row>
    <row r="584" spans="1:65">
      <c r="A584" s="28"/>
      <c r="B584" s="19">
        <v>1</v>
      </c>
      <c r="C584" s="9">
        <v>3</v>
      </c>
      <c r="D584" s="11" t="s">
        <v>233</v>
      </c>
      <c r="E584" s="11" t="s">
        <v>233</v>
      </c>
      <c r="F584" s="11" t="s">
        <v>233</v>
      </c>
      <c r="G584" s="11" t="s">
        <v>233</v>
      </c>
      <c r="H584" s="11" t="s">
        <v>233</v>
      </c>
      <c r="I584" s="92">
        <v>1.269992386</v>
      </c>
      <c r="J584" s="11">
        <v>1.06019</v>
      </c>
      <c r="K584" s="11">
        <v>1.0588</v>
      </c>
      <c r="L584" s="11" t="s">
        <v>246</v>
      </c>
      <c r="M584" s="11">
        <v>1.154979</v>
      </c>
      <c r="N584" s="11">
        <v>1.0650534981111099</v>
      </c>
      <c r="O584" s="11">
        <v>1.1015999999999999</v>
      </c>
      <c r="P584" s="11">
        <v>1.1199999999999999</v>
      </c>
      <c r="Q584" s="96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 t="s">
        <v>233</v>
      </c>
      <c r="E585" s="11" t="s">
        <v>233</v>
      </c>
      <c r="F585" s="11" t="s">
        <v>233</v>
      </c>
      <c r="G585" s="11" t="s">
        <v>233</v>
      </c>
      <c r="H585" s="11" t="s">
        <v>233</v>
      </c>
      <c r="I585" s="92">
        <v>1.2274373670000001</v>
      </c>
      <c r="J585" s="11">
        <v>1.07514</v>
      </c>
      <c r="K585" s="11">
        <v>1.1268</v>
      </c>
      <c r="L585" s="11" t="s">
        <v>246</v>
      </c>
      <c r="M585" s="11">
        <v>1.1825549999999998</v>
      </c>
      <c r="N585" s="11">
        <v>1.00775933067629</v>
      </c>
      <c r="O585" s="11">
        <v>1.0888500000000001</v>
      </c>
      <c r="P585" s="11">
        <v>1.1499999999999999</v>
      </c>
      <c r="Q585" s="96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1.0951495041285189</v>
      </c>
    </row>
    <row r="586" spans="1:65">
      <c r="A586" s="28"/>
      <c r="B586" s="19">
        <v>1</v>
      </c>
      <c r="C586" s="9">
        <v>5</v>
      </c>
      <c r="D586" s="11" t="s">
        <v>233</v>
      </c>
      <c r="E586" s="11" t="s">
        <v>233</v>
      </c>
      <c r="F586" s="11" t="s">
        <v>233</v>
      </c>
      <c r="G586" s="11" t="s">
        <v>233</v>
      </c>
      <c r="H586" s="11" t="s">
        <v>233</v>
      </c>
      <c r="I586" s="92">
        <v>1.2612196470000001</v>
      </c>
      <c r="J586" s="11">
        <v>1.1036600000000001</v>
      </c>
      <c r="K586" s="11">
        <v>1.1233</v>
      </c>
      <c r="L586" s="11" t="s">
        <v>246</v>
      </c>
      <c r="M586" s="11">
        <v>1.1480959999999998</v>
      </c>
      <c r="N586" s="11">
        <v>1.02960290998652</v>
      </c>
      <c r="O586" s="11">
        <v>1.1251</v>
      </c>
      <c r="P586" s="93">
        <v>1.18</v>
      </c>
      <c r="Q586" s="96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88</v>
      </c>
    </row>
    <row r="587" spans="1:65">
      <c r="A587" s="28"/>
      <c r="B587" s="19">
        <v>1</v>
      </c>
      <c r="C587" s="9">
        <v>6</v>
      </c>
      <c r="D587" s="11" t="s">
        <v>233</v>
      </c>
      <c r="E587" s="11" t="s">
        <v>233</v>
      </c>
      <c r="F587" s="11" t="s">
        <v>233</v>
      </c>
      <c r="G587" s="11" t="s">
        <v>233</v>
      </c>
      <c r="H587" s="11" t="s">
        <v>233</v>
      </c>
      <c r="I587" s="92">
        <v>1.223908985</v>
      </c>
      <c r="J587" s="11">
        <v>1.0896899999999998</v>
      </c>
      <c r="K587" s="11">
        <v>1.0782</v>
      </c>
      <c r="L587" s="11" t="s">
        <v>246</v>
      </c>
      <c r="M587" s="11">
        <v>1.1666940000000001</v>
      </c>
      <c r="N587" s="11">
        <v>1.04383873740058</v>
      </c>
      <c r="O587" s="11">
        <v>1.1093</v>
      </c>
      <c r="P587" s="11">
        <v>1.1199999999999999</v>
      </c>
      <c r="Q587" s="96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A588" s="28"/>
      <c r="B588" s="20" t="s">
        <v>200</v>
      </c>
      <c r="C588" s="12"/>
      <c r="D588" s="22" t="s">
        <v>506</v>
      </c>
      <c r="E588" s="22" t="s">
        <v>506</v>
      </c>
      <c r="F588" s="22" t="s">
        <v>506</v>
      </c>
      <c r="G588" s="22" t="s">
        <v>506</v>
      </c>
      <c r="H588" s="22" t="s">
        <v>506</v>
      </c>
      <c r="I588" s="22">
        <v>1.2348845035</v>
      </c>
      <c r="J588" s="22">
        <v>1.0797450000000002</v>
      </c>
      <c r="K588" s="22">
        <v>1.0818999999999999</v>
      </c>
      <c r="L588" s="22" t="s">
        <v>506</v>
      </c>
      <c r="M588" s="22">
        <v>1.1531228333333334</v>
      </c>
      <c r="N588" s="22">
        <v>1.0360541914377801</v>
      </c>
      <c r="O588" s="22">
        <v>1.0960749999999999</v>
      </c>
      <c r="P588" s="22">
        <v>1.1333333333333333</v>
      </c>
      <c r="Q588" s="96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3"/>
    </row>
    <row r="589" spans="1:65">
      <c r="A589" s="28"/>
      <c r="B589" s="3" t="s">
        <v>201</v>
      </c>
      <c r="C589" s="27"/>
      <c r="D589" s="11" t="s">
        <v>506</v>
      </c>
      <c r="E589" s="11" t="s">
        <v>506</v>
      </c>
      <c r="F589" s="11" t="s">
        <v>506</v>
      </c>
      <c r="G589" s="11" t="s">
        <v>506</v>
      </c>
      <c r="H589" s="11" t="s">
        <v>506</v>
      </c>
      <c r="I589" s="11">
        <v>1.2267304535000001</v>
      </c>
      <c r="J589" s="11">
        <v>1.080595</v>
      </c>
      <c r="K589" s="11">
        <v>1.0706000000000002</v>
      </c>
      <c r="L589" s="11" t="s">
        <v>506</v>
      </c>
      <c r="M589" s="11">
        <v>1.1515374999999999</v>
      </c>
      <c r="N589" s="11">
        <v>1.0367208236935501</v>
      </c>
      <c r="O589" s="11">
        <v>1.0978499999999998</v>
      </c>
      <c r="P589" s="11">
        <v>1.1199999999999999</v>
      </c>
      <c r="Q589" s="96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3"/>
    </row>
    <row r="590" spans="1:65">
      <c r="A590" s="28"/>
      <c r="B590" s="3" t="s">
        <v>202</v>
      </c>
      <c r="C590" s="27"/>
      <c r="D590" s="23" t="s">
        <v>506</v>
      </c>
      <c r="E590" s="23" t="s">
        <v>506</v>
      </c>
      <c r="F590" s="23" t="s">
        <v>506</v>
      </c>
      <c r="G590" s="23" t="s">
        <v>506</v>
      </c>
      <c r="H590" s="23" t="s">
        <v>506</v>
      </c>
      <c r="I590" s="23">
        <v>2.5874338020874143E-2</v>
      </c>
      <c r="J590" s="23">
        <v>1.6555043642346608E-2</v>
      </c>
      <c r="K590" s="23">
        <v>3.5448102911157277E-2</v>
      </c>
      <c r="L590" s="23" t="s">
        <v>506</v>
      </c>
      <c r="M590" s="23">
        <v>1.9351854664777363E-2</v>
      </c>
      <c r="N590" s="23">
        <v>2.0645128706191725E-2</v>
      </c>
      <c r="O590" s="23">
        <v>2.2768437583637596E-2</v>
      </c>
      <c r="P590" s="23">
        <v>2.65832027165025E-2</v>
      </c>
      <c r="Q590" s="153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  <c r="BI590" s="154"/>
      <c r="BJ590" s="154"/>
      <c r="BK590" s="154"/>
      <c r="BL590" s="154"/>
      <c r="BM590" s="54"/>
    </row>
    <row r="591" spans="1:65">
      <c r="A591" s="28"/>
      <c r="B591" s="3" t="s">
        <v>85</v>
      </c>
      <c r="C591" s="27"/>
      <c r="D591" s="13" t="s">
        <v>506</v>
      </c>
      <c r="E591" s="13" t="s">
        <v>506</v>
      </c>
      <c r="F591" s="13" t="s">
        <v>506</v>
      </c>
      <c r="G591" s="13" t="s">
        <v>506</v>
      </c>
      <c r="H591" s="13" t="s">
        <v>506</v>
      </c>
      <c r="I591" s="13">
        <v>2.0952840486328235E-2</v>
      </c>
      <c r="J591" s="13">
        <v>1.5332364254844065E-2</v>
      </c>
      <c r="K591" s="13">
        <v>3.2764675950787761E-2</v>
      </c>
      <c r="L591" s="13" t="s">
        <v>506</v>
      </c>
      <c r="M591" s="13">
        <v>1.6782127719071293E-2</v>
      </c>
      <c r="N591" s="13">
        <v>1.9926688079454153E-2</v>
      </c>
      <c r="O591" s="13">
        <v>2.0772700393346805E-2</v>
      </c>
      <c r="P591" s="13">
        <v>2.3455767102796322E-2</v>
      </c>
      <c r="Q591" s="96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203</v>
      </c>
      <c r="C592" s="27"/>
      <c r="D592" s="13" t="s">
        <v>506</v>
      </c>
      <c r="E592" s="13" t="s">
        <v>506</v>
      </c>
      <c r="F592" s="13" t="s">
        <v>506</v>
      </c>
      <c r="G592" s="13" t="s">
        <v>506</v>
      </c>
      <c r="H592" s="13" t="s">
        <v>506</v>
      </c>
      <c r="I592" s="13">
        <v>0.12759445066148967</v>
      </c>
      <c r="J592" s="13">
        <v>-1.4066119804142185E-2</v>
      </c>
      <c r="K592" s="13">
        <v>-1.2098351940598717E-2</v>
      </c>
      <c r="L592" s="13" t="s">
        <v>506</v>
      </c>
      <c r="M592" s="13">
        <v>5.2936452042634752E-2</v>
      </c>
      <c r="N592" s="13">
        <v>-5.3960954616661838E-2</v>
      </c>
      <c r="O592" s="13">
        <v>8.4508632656277172E-4</v>
      </c>
      <c r="P592" s="13">
        <v>3.4866316480871573E-2</v>
      </c>
      <c r="Q592" s="96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44" t="s">
        <v>204</v>
      </c>
      <c r="C593" s="45"/>
      <c r="D593" s="43" t="s">
        <v>209</v>
      </c>
      <c r="E593" s="43" t="s">
        <v>209</v>
      </c>
      <c r="F593" s="43" t="s">
        <v>209</v>
      </c>
      <c r="G593" s="43" t="s">
        <v>209</v>
      </c>
      <c r="H593" s="43" t="s">
        <v>209</v>
      </c>
      <c r="I593" s="43">
        <v>2.5099999999999998</v>
      </c>
      <c r="J593" s="43">
        <v>0.3</v>
      </c>
      <c r="K593" s="43">
        <v>0.26</v>
      </c>
      <c r="L593" s="43" t="s">
        <v>209</v>
      </c>
      <c r="M593" s="43">
        <v>1.03</v>
      </c>
      <c r="N593" s="43">
        <v>1.0900000000000001</v>
      </c>
      <c r="O593" s="43">
        <v>0</v>
      </c>
      <c r="P593" s="43">
        <v>0.67</v>
      </c>
      <c r="Q593" s="96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3"/>
    </row>
    <row r="595" spans="1:65" ht="15">
      <c r="B595" s="8" t="s">
        <v>480</v>
      </c>
      <c r="BM595" s="26" t="s">
        <v>66</v>
      </c>
    </row>
    <row r="596" spans="1:65" ht="15">
      <c r="A596" s="24" t="s">
        <v>34</v>
      </c>
      <c r="B596" s="18" t="s">
        <v>112</v>
      </c>
      <c r="C596" s="15" t="s">
        <v>113</v>
      </c>
      <c r="D596" s="16" t="s">
        <v>194</v>
      </c>
      <c r="E596" s="17" t="s">
        <v>194</v>
      </c>
      <c r="F596" s="17" t="s">
        <v>194</v>
      </c>
      <c r="G596" s="17" t="s">
        <v>194</v>
      </c>
      <c r="H596" s="17" t="s">
        <v>194</v>
      </c>
      <c r="I596" s="17" t="s">
        <v>194</v>
      </c>
      <c r="J596" s="17" t="s">
        <v>194</v>
      </c>
      <c r="K596" s="17" t="s">
        <v>194</v>
      </c>
      <c r="L596" s="17" t="s">
        <v>194</v>
      </c>
      <c r="M596" s="17" t="s">
        <v>194</v>
      </c>
      <c r="N596" s="17" t="s">
        <v>194</v>
      </c>
      <c r="O596" s="96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195</v>
      </c>
      <c r="C597" s="9" t="s">
        <v>195</v>
      </c>
      <c r="D597" s="94" t="s">
        <v>205</v>
      </c>
      <c r="E597" s="95" t="s">
        <v>229</v>
      </c>
      <c r="F597" s="95" t="s">
        <v>230</v>
      </c>
      <c r="G597" s="95" t="s">
        <v>231</v>
      </c>
      <c r="H597" s="95" t="s">
        <v>232</v>
      </c>
      <c r="I597" s="95" t="s">
        <v>241</v>
      </c>
      <c r="J597" s="95" t="s">
        <v>196</v>
      </c>
      <c r="K597" s="95" t="s">
        <v>242</v>
      </c>
      <c r="L597" s="95" t="s">
        <v>222</v>
      </c>
      <c r="M597" s="95" t="s">
        <v>228</v>
      </c>
      <c r="N597" s="95" t="s">
        <v>207</v>
      </c>
      <c r="O597" s="96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243</v>
      </c>
      <c r="E598" s="11" t="s">
        <v>243</v>
      </c>
      <c r="F598" s="11" t="s">
        <v>243</v>
      </c>
      <c r="G598" s="11" t="s">
        <v>243</v>
      </c>
      <c r="H598" s="11" t="s">
        <v>243</v>
      </c>
      <c r="I598" s="11" t="s">
        <v>243</v>
      </c>
      <c r="J598" s="11" t="s">
        <v>114</v>
      </c>
      <c r="K598" s="11" t="s">
        <v>244</v>
      </c>
      <c r="L598" s="11" t="s">
        <v>114</v>
      </c>
      <c r="M598" s="11" t="s">
        <v>114</v>
      </c>
      <c r="N598" s="11" t="s">
        <v>114</v>
      </c>
      <c r="O598" s="96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6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7">
        <v>447</v>
      </c>
      <c r="E600" s="145">
        <v>107.5</v>
      </c>
      <c r="F600" s="145">
        <v>112.5</v>
      </c>
      <c r="G600" s="157">
        <v>243</v>
      </c>
      <c r="H600" s="157">
        <v>228</v>
      </c>
      <c r="I600" s="145">
        <v>101.88405180376242</v>
      </c>
      <c r="J600" s="145">
        <v>86</v>
      </c>
      <c r="K600" s="145">
        <v>111</v>
      </c>
      <c r="L600" s="145">
        <v>103</v>
      </c>
      <c r="M600" s="145">
        <v>80</v>
      </c>
      <c r="N600" s="145">
        <v>122</v>
      </c>
      <c r="O600" s="146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  <c r="AG600" s="147"/>
      <c r="AH600" s="147"/>
      <c r="AI600" s="147"/>
      <c r="AJ600" s="147"/>
      <c r="AK600" s="147"/>
      <c r="AL600" s="147"/>
      <c r="AM600" s="147"/>
      <c r="AN600" s="147"/>
      <c r="AO600" s="147"/>
      <c r="AP600" s="147"/>
      <c r="AQ600" s="147"/>
      <c r="AR600" s="147"/>
      <c r="AS600" s="147"/>
      <c r="AT600" s="147"/>
      <c r="AU600" s="147"/>
      <c r="AV600" s="147"/>
      <c r="AW600" s="147"/>
      <c r="AX600" s="147"/>
      <c r="AY600" s="147"/>
      <c r="AZ600" s="147"/>
      <c r="BA600" s="147"/>
      <c r="BB600" s="147"/>
      <c r="BC600" s="147"/>
      <c r="BD600" s="147"/>
      <c r="BE600" s="147"/>
      <c r="BF600" s="147"/>
      <c r="BG600" s="147"/>
      <c r="BH600" s="147"/>
      <c r="BI600" s="147"/>
      <c r="BJ600" s="147"/>
      <c r="BK600" s="147"/>
      <c r="BL600" s="147"/>
      <c r="BM600" s="148">
        <v>1</v>
      </c>
    </row>
    <row r="601" spans="1:65">
      <c r="A601" s="28"/>
      <c r="B601" s="19">
        <v>1</v>
      </c>
      <c r="C601" s="9">
        <v>2</v>
      </c>
      <c r="D601" s="158">
        <v>458</v>
      </c>
      <c r="E601" s="149">
        <v>104.5</v>
      </c>
      <c r="F601" s="149">
        <v>108</v>
      </c>
      <c r="G601" s="158">
        <v>233</v>
      </c>
      <c r="H601" s="158">
        <v>232</v>
      </c>
      <c r="I601" s="149">
        <v>117.13318115780662</v>
      </c>
      <c r="J601" s="149">
        <v>87</v>
      </c>
      <c r="K601" s="149">
        <v>113</v>
      </c>
      <c r="L601" s="149">
        <v>97</v>
      </c>
      <c r="M601" s="149">
        <v>80</v>
      </c>
      <c r="N601" s="149">
        <v>118</v>
      </c>
      <c r="O601" s="146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  <c r="AG601" s="147"/>
      <c r="AH601" s="147"/>
      <c r="AI601" s="147"/>
      <c r="AJ601" s="147"/>
      <c r="AK601" s="147"/>
      <c r="AL601" s="147"/>
      <c r="AM601" s="147"/>
      <c r="AN601" s="147"/>
      <c r="AO601" s="147"/>
      <c r="AP601" s="147"/>
      <c r="AQ601" s="147"/>
      <c r="AR601" s="147"/>
      <c r="AS601" s="147"/>
      <c r="AT601" s="147"/>
      <c r="AU601" s="147"/>
      <c r="AV601" s="147"/>
      <c r="AW601" s="147"/>
      <c r="AX601" s="147"/>
      <c r="AY601" s="147"/>
      <c r="AZ601" s="147"/>
      <c r="BA601" s="147"/>
      <c r="BB601" s="147"/>
      <c r="BC601" s="147"/>
      <c r="BD601" s="147"/>
      <c r="BE601" s="147"/>
      <c r="BF601" s="147"/>
      <c r="BG601" s="147"/>
      <c r="BH601" s="147"/>
      <c r="BI601" s="147"/>
      <c r="BJ601" s="147"/>
      <c r="BK601" s="147"/>
      <c r="BL601" s="147"/>
      <c r="BM601" s="148">
        <v>6</v>
      </c>
    </row>
    <row r="602" spans="1:65">
      <c r="A602" s="28"/>
      <c r="B602" s="19">
        <v>1</v>
      </c>
      <c r="C602" s="9">
        <v>3</v>
      </c>
      <c r="D602" s="158">
        <v>430</v>
      </c>
      <c r="E602" s="149">
        <v>100</v>
      </c>
      <c r="F602" s="149">
        <v>104.5</v>
      </c>
      <c r="G602" s="158">
        <v>245</v>
      </c>
      <c r="H602" s="158">
        <v>235</v>
      </c>
      <c r="I602" s="149">
        <v>104.66595781752282</v>
      </c>
      <c r="J602" s="149">
        <v>79</v>
      </c>
      <c r="K602" s="149">
        <v>117</v>
      </c>
      <c r="L602" s="149">
        <v>102</v>
      </c>
      <c r="M602" s="149">
        <v>85</v>
      </c>
      <c r="N602" s="149">
        <v>130</v>
      </c>
      <c r="O602" s="146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  <c r="AH602" s="147"/>
      <c r="AI602" s="147"/>
      <c r="AJ602" s="147"/>
      <c r="AK602" s="147"/>
      <c r="AL602" s="147"/>
      <c r="AM602" s="147"/>
      <c r="AN602" s="147"/>
      <c r="AO602" s="147"/>
      <c r="AP602" s="147"/>
      <c r="AQ602" s="147"/>
      <c r="AR602" s="147"/>
      <c r="AS602" s="147"/>
      <c r="AT602" s="147"/>
      <c r="AU602" s="147"/>
      <c r="AV602" s="147"/>
      <c r="AW602" s="147"/>
      <c r="AX602" s="147"/>
      <c r="AY602" s="147"/>
      <c r="AZ602" s="147"/>
      <c r="BA602" s="147"/>
      <c r="BB602" s="147"/>
      <c r="BC602" s="147"/>
      <c r="BD602" s="147"/>
      <c r="BE602" s="147"/>
      <c r="BF602" s="147"/>
      <c r="BG602" s="147"/>
      <c r="BH602" s="147"/>
      <c r="BI602" s="147"/>
      <c r="BJ602" s="147"/>
      <c r="BK602" s="147"/>
      <c r="BL602" s="147"/>
      <c r="BM602" s="148">
        <v>16</v>
      </c>
    </row>
    <row r="603" spans="1:65">
      <c r="A603" s="28"/>
      <c r="B603" s="19">
        <v>1</v>
      </c>
      <c r="C603" s="9">
        <v>4</v>
      </c>
      <c r="D603" s="158">
        <v>457</v>
      </c>
      <c r="E603" s="149">
        <v>107.5</v>
      </c>
      <c r="F603" s="149">
        <v>112.5</v>
      </c>
      <c r="G603" s="158">
        <v>237</v>
      </c>
      <c r="H603" s="158">
        <v>237</v>
      </c>
      <c r="I603" s="149">
        <v>109.57191905869063</v>
      </c>
      <c r="J603" s="149">
        <v>114</v>
      </c>
      <c r="K603" s="149">
        <v>115</v>
      </c>
      <c r="L603" s="149">
        <v>106</v>
      </c>
      <c r="M603" s="149">
        <v>85</v>
      </c>
      <c r="N603" s="149">
        <v>126</v>
      </c>
      <c r="O603" s="146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  <c r="AG603" s="147"/>
      <c r="AH603" s="147"/>
      <c r="AI603" s="147"/>
      <c r="AJ603" s="147"/>
      <c r="AK603" s="147"/>
      <c r="AL603" s="147"/>
      <c r="AM603" s="147"/>
      <c r="AN603" s="147"/>
      <c r="AO603" s="147"/>
      <c r="AP603" s="147"/>
      <c r="AQ603" s="147"/>
      <c r="AR603" s="147"/>
      <c r="AS603" s="147"/>
      <c r="AT603" s="147"/>
      <c r="AU603" s="147"/>
      <c r="AV603" s="147"/>
      <c r="AW603" s="147"/>
      <c r="AX603" s="147"/>
      <c r="AY603" s="147"/>
      <c r="AZ603" s="147"/>
      <c r="BA603" s="147"/>
      <c r="BB603" s="147"/>
      <c r="BC603" s="147"/>
      <c r="BD603" s="147"/>
      <c r="BE603" s="147"/>
      <c r="BF603" s="147"/>
      <c r="BG603" s="147"/>
      <c r="BH603" s="147"/>
      <c r="BI603" s="147"/>
      <c r="BJ603" s="147"/>
      <c r="BK603" s="147"/>
      <c r="BL603" s="147"/>
      <c r="BM603" s="148">
        <v>105.80747298117195</v>
      </c>
    </row>
    <row r="604" spans="1:65">
      <c r="A604" s="28"/>
      <c r="B604" s="19">
        <v>1</v>
      </c>
      <c r="C604" s="9">
        <v>5</v>
      </c>
      <c r="D604" s="158">
        <v>434</v>
      </c>
      <c r="E604" s="149">
        <v>103</v>
      </c>
      <c r="F604" s="149">
        <v>111.5</v>
      </c>
      <c r="G604" s="158">
        <v>430</v>
      </c>
      <c r="H604" s="158">
        <v>236</v>
      </c>
      <c r="I604" s="149">
        <v>114.09940519921463</v>
      </c>
      <c r="J604" s="149">
        <v>104</v>
      </c>
      <c r="K604" s="149">
        <v>115</v>
      </c>
      <c r="L604" s="149">
        <v>112</v>
      </c>
      <c r="M604" s="149">
        <v>90</v>
      </c>
      <c r="N604" s="149">
        <v>122</v>
      </c>
      <c r="O604" s="146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  <c r="AH604" s="147"/>
      <c r="AI604" s="147"/>
      <c r="AJ604" s="147"/>
      <c r="AK604" s="147"/>
      <c r="AL604" s="147"/>
      <c r="AM604" s="147"/>
      <c r="AN604" s="147"/>
      <c r="AO604" s="147"/>
      <c r="AP604" s="147"/>
      <c r="AQ604" s="147"/>
      <c r="AR604" s="147"/>
      <c r="AS604" s="147"/>
      <c r="AT604" s="147"/>
      <c r="AU604" s="147"/>
      <c r="AV604" s="147"/>
      <c r="AW604" s="147"/>
      <c r="AX604" s="147"/>
      <c r="AY604" s="147"/>
      <c r="AZ604" s="147"/>
      <c r="BA604" s="147"/>
      <c r="BB604" s="147"/>
      <c r="BC604" s="147"/>
      <c r="BD604" s="147"/>
      <c r="BE604" s="147"/>
      <c r="BF604" s="147"/>
      <c r="BG604" s="147"/>
      <c r="BH604" s="147"/>
      <c r="BI604" s="147"/>
      <c r="BJ604" s="147"/>
      <c r="BK604" s="147"/>
      <c r="BL604" s="147"/>
      <c r="BM604" s="148">
        <v>89</v>
      </c>
    </row>
    <row r="605" spans="1:65">
      <c r="A605" s="28"/>
      <c r="B605" s="19">
        <v>1</v>
      </c>
      <c r="C605" s="9">
        <v>6</v>
      </c>
      <c r="D605" s="158">
        <v>406</v>
      </c>
      <c r="E605" s="149">
        <v>106</v>
      </c>
      <c r="F605" s="149">
        <v>104.5</v>
      </c>
      <c r="G605" s="158">
        <v>436</v>
      </c>
      <c r="H605" s="158">
        <v>230</v>
      </c>
      <c r="I605" s="149">
        <v>114.40418805925663</v>
      </c>
      <c r="J605" s="149">
        <v>82</v>
      </c>
      <c r="K605" s="149">
        <v>116</v>
      </c>
      <c r="L605" s="149">
        <v>123.00000000000001</v>
      </c>
      <c r="M605" s="149">
        <v>85</v>
      </c>
      <c r="N605" s="149">
        <v>130</v>
      </c>
      <c r="O605" s="146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  <c r="AH605" s="147"/>
      <c r="AI605" s="147"/>
      <c r="AJ605" s="147"/>
      <c r="AK605" s="147"/>
      <c r="AL605" s="147"/>
      <c r="AM605" s="147"/>
      <c r="AN605" s="147"/>
      <c r="AO605" s="147"/>
      <c r="AP605" s="147"/>
      <c r="AQ605" s="147"/>
      <c r="AR605" s="147"/>
      <c r="AS605" s="147"/>
      <c r="AT605" s="147"/>
      <c r="AU605" s="147"/>
      <c r="AV605" s="147"/>
      <c r="AW605" s="147"/>
      <c r="AX605" s="147"/>
      <c r="AY605" s="147"/>
      <c r="AZ605" s="147"/>
      <c r="BA605" s="147"/>
      <c r="BB605" s="147"/>
      <c r="BC605" s="147"/>
      <c r="BD605" s="147"/>
      <c r="BE605" s="147"/>
      <c r="BF605" s="147"/>
      <c r="BG605" s="147"/>
      <c r="BH605" s="147"/>
      <c r="BI605" s="147"/>
      <c r="BJ605" s="147"/>
      <c r="BK605" s="147"/>
      <c r="BL605" s="147"/>
      <c r="BM605" s="150"/>
    </row>
    <row r="606" spans="1:65">
      <c r="A606" s="28"/>
      <c r="B606" s="20" t="s">
        <v>200</v>
      </c>
      <c r="C606" s="12"/>
      <c r="D606" s="151">
        <v>438.66666666666669</v>
      </c>
      <c r="E606" s="151">
        <v>104.75</v>
      </c>
      <c r="F606" s="151">
        <v>108.91666666666667</v>
      </c>
      <c r="G606" s="151">
        <v>304</v>
      </c>
      <c r="H606" s="151">
        <v>233</v>
      </c>
      <c r="I606" s="151">
        <v>110.29311718270895</v>
      </c>
      <c r="J606" s="151">
        <v>92</v>
      </c>
      <c r="K606" s="151">
        <v>114.5</v>
      </c>
      <c r="L606" s="151">
        <v>107.16666666666667</v>
      </c>
      <c r="M606" s="151">
        <v>84.166666666666671</v>
      </c>
      <c r="N606" s="151">
        <v>124.66666666666667</v>
      </c>
      <c r="O606" s="146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  <c r="AH606" s="147"/>
      <c r="AI606" s="147"/>
      <c r="AJ606" s="147"/>
      <c r="AK606" s="147"/>
      <c r="AL606" s="147"/>
      <c r="AM606" s="147"/>
      <c r="AN606" s="147"/>
      <c r="AO606" s="147"/>
      <c r="AP606" s="147"/>
      <c r="AQ606" s="147"/>
      <c r="AR606" s="147"/>
      <c r="AS606" s="147"/>
      <c r="AT606" s="147"/>
      <c r="AU606" s="147"/>
      <c r="AV606" s="147"/>
      <c r="AW606" s="147"/>
      <c r="AX606" s="147"/>
      <c r="AY606" s="147"/>
      <c r="AZ606" s="147"/>
      <c r="BA606" s="147"/>
      <c r="BB606" s="147"/>
      <c r="BC606" s="147"/>
      <c r="BD606" s="147"/>
      <c r="BE606" s="147"/>
      <c r="BF606" s="147"/>
      <c r="BG606" s="147"/>
      <c r="BH606" s="147"/>
      <c r="BI606" s="147"/>
      <c r="BJ606" s="147"/>
      <c r="BK606" s="147"/>
      <c r="BL606" s="147"/>
      <c r="BM606" s="150"/>
    </row>
    <row r="607" spans="1:65">
      <c r="A607" s="28"/>
      <c r="B607" s="3" t="s">
        <v>201</v>
      </c>
      <c r="C607" s="27"/>
      <c r="D607" s="149">
        <v>440.5</v>
      </c>
      <c r="E607" s="149">
        <v>105.25</v>
      </c>
      <c r="F607" s="149">
        <v>109.75</v>
      </c>
      <c r="G607" s="149">
        <v>244</v>
      </c>
      <c r="H607" s="149">
        <v>233.5</v>
      </c>
      <c r="I607" s="149">
        <v>111.83566212895263</v>
      </c>
      <c r="J607" s="149">
        <v>86.5</v>
      </c>
      <c r="K607" s="149">
        <v>115</v>
      </c>
      <c r="L607" s="149">
        <v>104.5</v>
      </c>
      <c r="M607" s="149">
        <v>85</v>
      </c>
      <c r="N607" s="149">
        <v>124</v>
      </c>
      <c r="O607" s="146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  <c r="AH607" s="147"/>
      <c r="AI607" s="147"/>
      <c r="AJ607" s="147"/>
      <c r="AK607" s="147"/>
      <c r="AL607" s="147"/>
      <c r="AM607" s="147"/>
      <c r="AN607" s="147"/>
      <c r="AO607" s="147"/>
      <c r="AP607" s="147"/>
      <c r="AQ607" s="147"/>
      <c r="AR607" s="147"/>
      <c r="AS607" s="147"/>
      <c r="AT607" s="147"/>
      <c r="AU607" s="147"/>
      <c r="AV607" s="147"/>
      <c r="AW607" s="147"/>
      <c r="AX607" s="147"/>
      <c r="AY607" s="147"/>
      <c r="AZ607" s="147"/>
      <c r="BA607" s="147"/>
      <c r="BB607" s="147"/>
      <c r="BC607" s="147"/>
      <c r="BD607" s="147"/>
      <c r="BE607" s="147"/>
      <c r="BF607" s="147"/>
      <c r="BG607" s="147"/>
      <c r="BH607" s="147"/>
      <c r="BI607" s="147"/>
      <c r="BJ607" s="147"/>
      <c r="BK607" s="147"/>
      <c r="BL607" s="147"/>
      <c r="BM607" s="150"/>
    </row>
    <row r="608" spans="1:65">
      <c r="A608" s="28"/>
      <c r="B608" s="3" t="s">
        <v>202</v>
      </c>
      <c r="C608" s="27"/>
      <c r="D608" s="149">
        <v>19.714630776828326</v>
      </c>
      <c r="E608" s="149">
        <v>2.9111853256019273</v>
      </c>
      <c r="F608" s="149">
        <v>3.800219291918121</v>
      </c>
      <c r="G608" s="149">
        <v>100.03199488163774</v>
      </c>
      <c r="H608" s="149">
        <v>3.5777087639996634</v>
      </c>
      <c r="I608" s="149">
        <v>6.0178507326571138</v>
      </c>
      <c r="J608" s="149">
        <v>13.841965178398622</v>
      </c>
      <c r="K608" s="149">
        <v>2.16794833886788</v>
      </c>
      <c r="L608" s="149">
        <v>9.1960136291040122</v>
      </c>
      <c r="M608" s="149">
        <v>3.7638632635454048</v>
      </c>
      <c r="N608" s="149">
        <v>4.8442405665559871</v>
      </c>
      <c r="O608" s="146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  <c r="AH608" s="147"/>
      <c r="AI608" s="147"/>
      <c r="AJ608" s="147"/>
      <c r="AK608" s="147"/>
      <c r="AL608" s="147"/>
      <c r="AM608" s="147"/>
      <c r="AN608" s="147"/>
      <c r="AO608" s="147"/>
      <c r="AP608" s="147"/>
      <c r="AQ608" s="147"/>
      <c r="AR608" s="147"/>
      <c r="AS608" s="147"/>
      <c r="AT608" s="147"/>
      <c r="AU608" s="147"/>
      <c r="AV608" s="147"/>
      <c r="AW608" s="147"/>
      <c r="AX608" s="147"/>
      <c r="AY608" s="147"/>
      <c r="AZ608" s="147"/>
      <c r="BA608" s="147"/>
      <c r="BB608" s="147"/>
      <c r="BC608" s="147"/>
      <c r="BD608" s="147"/>
      <c r="BE608" s="147"/>
      <c r="BF608" s="147"/>
      <c r="BG608" s="147"/>
      <c r="BH608" s="147"/>
      <c r="BI608" s="147"/>
      <c r="BJ608" s="147"/>
      <c r="BK608" s="147"/>
      <c r="BL608" s="147"/>
      <c r="BM608" s="150"/>
    </row>
    <row r="609" spans="1:65">
      <c r="A609" s="28"/>
      <c r="B609" s="3" t="s">
        <v>85</v>
      </c>
      <c r="C609" s="27"/>
      <c r="D609" s="13">
        <v>4.4942167424380682E-2</v>
      </c>
      <c r="E609" s="13">
        <v>2.7791745351808377E-2</v>
      </c>
      <c r="F609" s="13">
        <v>3.489107230529262E-2</v>
      </c>
      <c r="G609" s="13">
        <v>0.32905261474222941</v>
      </c>
      <c r="H609" s="13">
        <v>1.5354973236050057E-2</v>
      </c>
      <c r="I609" s="13">
        <v>5.4562341571034623E-2</v>
      </c>
      <c r="J609" s="13">
        <v>0.15045614324346329</v>
      </c>
      <c r="K609" s="13">
        <v>1.8934046627667074E-2</v>
      </c>
      <c r="L609" s="13">
        <v>8.5810391562401347E-2</v>
      </c>
      <c r="M609" s="13">
        <v>4.4719167487668174E-2</v>
      </c>
      <c r="N609" s="13">
        <v>3.8857544651518611E-2</v>
      </c>
      <c r="O609" s="96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8"/>
      <c r="B610" s="3" t="s">
        <v>203</v>
      </c>
      <c r="C610" s="27"/>
      <c r="D610" s="13">
        <v>3.1458949382972765</v>
      </c>
      <c r="E610" s="13">
        <v>-9.994312796414051E-3</v>
      </c>
      <c r="F610" s="13">
        <v>2.9385388365224419E-2</v>
      </c>
      <c r="G610" s="13">
        <v>1.8731429967531277</v>
      </c>
      <c r="H610" s="13">
        <v>1.202112888958812</v>
      </c>
      <c r="I610" s="13">
        <v>4.2394398761750995E-2</v>
      </c>
      <c r="J610" s="13">
        <v>-0.1304961983510271</v>
      </c>
      <c r="K610" s="13">
        <v>8.2154187921819499E-2</v>
      </c>
      <c r="L610" s="13">
        <v>1.2845913877336246E-2</v>
      </c>
      <c r="M610" s="13">
        <v>-0.20453003653490698</v>
      </c>
      <c r="N610" s="13">
        <v>0.17824065875621686</v>
      </c>
      <c r="O610" s="96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44" t="s">
        <v>204</v>
      </c>
      <c r="C611" s="45"/>
      <c r="D611" s="43">
        <v>15.41</v>
      </c>
      <c r="E611" s="43">
        <v>0.26</v>
      </c>
      <c r="F611" s="43">
        <v>0.06</v>
      </c>
      <c r="G611" s="43">
        <v>9.09</v>
      </c>
      <c r="H611" s="43">
        <v>5.76</v>
      </c>
      <c r="I611" s="43">
        <v>0</v>
      </c>
      <c r="J611" s="43">
        <v>0.86</v>
      </c>
      <c r="K611" s="43">
        <v>0.2</v>
      </c>
      <c r="L611" s="43">
        <v>0.15</v>
      </c>
      <c r="M611" s="43">
        <v>1.23</v>
      </c>
      <c r="N611" s="43">
        <v>0.67</v>
      </c>
      <c r="O611" s="96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3"/>
    </row>
    <row r="613" spans="1:65" ht="15">
      <c r="B613" s="8" t="s">
        <v>481</v>
      </c>
      <c r="BM613" s="26" t="s">
        <v>66</v>
      </c>
    </row>
    <row r="614" spans="1:65" ht="15">
      <c r="A614" s="24" t="s">
        <v>57</v>
      </c>
      <c r="B614" s="18" t="s">
        <v>112</v>
      </c>
      <c r="C614" s="15" t="s">
        <v>113</v>
      </c>
      <c r="D614" s="16" t="s">
        <v>194</v>
      </c>
      <c r="E614" s="17" t="s">
        <v>194</v>
      </c>
      <c r="F614" s="17" t="s">
        <v>194</v>
      </c>
      <c r="G614" s="17" t="s">
        <v>194</v>
      </c>
      <c r="H614" s="17" t="s">
        <v>194</v>
      </c>
      <c r="I614" s="17" t="s">
        <v>194</v>
      </c>
      <c r="J614" s="17" t="s">
        <v>194</v>
      </c>
      <c r="K614" s="17" t="s">
        <v>194</v>
      </c>
      <c r="L614" s="17" t="s">
        <v>194</v>
      </c>
      <c r="M614" s="17" t="s">
        <v>194</v>
      </c>
      <c r="N614" s="17" t="s">
        <v>194</v>
      </c>
      <c r="O614" s="17" t="s">
        <v>194</v>
      </c>
      <c r="P614" s="17" t="s">
        <v>194</v>
      </c>
      <c r="Q614" s="96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195</v>
      </c>
      <c r="C615" s="9" t="s">
        <v>195</v>
      </c>
      <c r="D615" s="94" t="s">
        <v>205</v>
      </c>
      <c r="E615" s="95" t="s">
        <v>229</v>
      </c>
      <c r="F615" s="95" t="s">
        <v>230</v>
      </c>
      <c r="G615" s="95" t="s">
        <v>231</v>
      </c>
      <c r="H615" s="95" t="s">
        <v>232</v>
      </c>
      <c r="I615" s="95" t="s">
        <v>221</v>
      </c>
      <c r="J615" s="95" t="s">
        <v>196</v>
      </c>
      <c r="K615" s="95" t="s">
        <v>242</v>
      </c>
      <c r="L615" s="95" t="s">
        <v>222</v>
      </c>
      <c r="M615" s="95" t="s">
        <v>223</v>
      </c>
      <c r="N615" s="95" t="s">
        <v>197</v>
      </c>
      <c r="O615" s="95" t="s">
        <v>228</v>
      </c>
      <c r="P615" s="95" t="s">
        <v>207</v>
      </c>
      <c r="Q615" s="96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243</v>
      </c>
      <c r="E616" s="11" t="s">
        <v>243</v>
      </c>
      <c r="F616" s="11" t="s">
        <v>243</v>
      </c>
      <c r="G616" s="11" t="s">
        <v>243</v>
      </c>
      <c r="H616" s="11" t="s">
        <v>243</v>
      </c>
      <c r="I616" s="11" t="s">
        <v>114</v>
      </c>
      <c r="J616" s="11" t="s">
        <v>114</v>
      </c>
      <c r="K616" s="11" t="s">
        <v>244</v>
      </c>
      <c r="L616" s="11" t="s">
        <v>114</v>
      </c>
      <c r="M616" s="11" t="s">
        <v>114</v>
      </c>
      <c r="N616" s="11" t="s">
        <v>244</v>
      </c>
      <c r="O616" s="11" t="s">
        <v>114</v>
      </c>
      <c r="P616" s="11" t="s">
        <v>114</v>
      </c>
      <c r="Q616" s="96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96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21" t="s">
        <v>233</v>
      </c>
      <c r="E618" s="21" t="s">
        <v>233</v>
      </c>
      <c r="F618" s="21" t="s">
        <v>233</v>
      </c>
      <c r="G618" s="21" t="s">
        <v>233</v>
      </c>
      <c r="H618" s="21" t="s">
        <v>233</v>
      </c>
      <c r="I618" s="21">
        <v>3.5510000000000002</v>
      </c>
      <c r="J618" s="21">
        <v>3.66</v>
      </c>
      <c r="K618" s="21">
        <v>3.55</v>
      </c>
      <c r="L618" s="21">
        <v>3.2242000000000002</v>
      </c>
      <c r="M618" s="21">
        <v>2.8903499999999998</v>
      </c>
      <c r="N618" s="21">
        <v>2.7</v>
      </c>
      <c r="O618" s="21">
        <v>3.1194999999999999</v>
      </c>
      <c r="P618" s="21">
        <v>2.8400000000000003</v>
      </c>
      <c r="Q618" s="96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11" t="s">
        <v>233</v>
      </c>
      <c r="E619" s="11" t="s">
        <v>233</v>
      </c>
      <c r="F619" s="11" t="s">
        <v>233</v>
      </c>
      <c r="G619" s="11" t="s">
        <v>233</v>
      </c>
      <c r="H619" s="11" t="s">
        <v>233</v>
      </c>
      <c r="I619" s="11">
        <v>3.605</v>
      </c>
      <c r="J619" s="11">
        <v>3.55</v>
      </c>
      <c r="K619" s="11">
        <v>3.52</v>
      </c>
      <c r="L619" s="11">
        <v>3.0043000000000002</v>
      </c>
      <c r="M619" s="11">
        <v>2.84362</v>
      </c>
      <c r="N619" s="11">
        <v>2.7</v>
      </c>
      <c r="O619" s="11">
        <v>3.0415000000000001</v>
      </c>
      <c r="P619" s="11">
        <v>2.86</v>
      </c>
      <c r="Q619" s="96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7</v>
      </c>
    </row>
    <row r="620" spans="1:65">
      <c r="A620" s="28"/>
      <c r="B620" s="19">
        <v>1</v>
      </c>
      <c r="C620" s="9">
        <v>3</v>
      </c>
      <c r="D620" s="11" t="s">
        <v>233</v>
      </c>
      <c r="E620" s="11" t="s">
        <v>233</v>
      </c>
      <c r="F620" s="11" t="s">
        <v>233</v>
      </c>
      <c r="G620" s="11" t="s">
        <v>233</v>
      </c>
      <c r="H620" s="11" t="s">
        <v>233</v>
      </c>
      <c r="I620" s="11">
        <v>3.5740000000000003</v>
      </c>
      <c r="J620" s="11">
        <v>3.49</v>
      </c>
      <c r="K620" s="11">
        <v>3.51</v>
      </c>
      <c r="L620" s="11">
        <v>3.1132</v>
      </c>
      <c r="M620" s="11">
        <v>2.87974</v>
      </c>
      <c r="N620" s="11">
        <v>2.7</v>
      </c>
      <c r="O620" s="11">
        <v>2.7165000000000004</v>
      </c>
      <c r="P620" s="11">
        <v>2.7199999999999998</v>
      </c>
      <c r="Q620" s="96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 t="s">
        <v>233</v>
      </c>
      <c r="E621" s="11" t="s">
        <v>233</v>
      </c>
      <c r="F621" s="11" t="s">
        <v>233</v>
      </c>
      <c r="G621" s="11" t="s">
        <v>233</v>
      </c>
      <c r="H621" s="11" t="s">
        <v>233</v>
      </c>
      <c r="I621" s="11">
        <v>3.5369999999999999</v>
      </c>
      <c r="J621" s="11">
        <v>3.6900000000000004</v>
      </c>
      <c r="K621" s="11">
        <v>3.5900000000000003</v>
      </c>
      <c r="L621" s="11">
        <v>3.2915000000000001</v>
      </c>
      <c r="M621" s="11">
        <v>3.0264799999999998</v>
      </c>
      <c r="N621" s="11">
        <v>2.6</v>
      </c>
      <c r="O621" s="11">
        <v>2.6904999999999997</v>
      </c>
      <c r="P621" s="11">
        <v>3.01</v>
      </c>
      <c r="Q621" s="96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3.1508208333333338</v>
      </c>
    </row>
    <row r="622" spans="1:65">
      <c r="A622" s="28"/>
      <c r="B622" s="19">
        <v>1</v>
      </c>
      <c r="C622" s="9">
        <v>5</v>
      </c>
      <c r="D622" s="11" t="s">
        <v>233</v>
      </c>
      <c r="E622" s="11" t="s">
        <v>233</v>
      </c>
      <c r="F622" s="11" t="s">
        <v>233</v>
      </c>
      <c r="G622" s="11" t="s">
        <v>233</v>
      </c>
      <c r="H622" s="11" t="s">
        <v>233</v>
      </c>
      <c r="I622" s="11">
        <v>3.5790000000000002</v>
      </c>
      <c r="J622" s="11">
        <v>3.74</v>
      </c>
      <c r="K622" s="11">
        <v>3.54</v>
      </c>
      <c r="L622" s="11">
        <v>3.0884</v>
      </c>
      <c r="M622" s="11">
        <v>3.0072900000000002</v>
      </c>
      <c r="N622" s="11">
        <v>2.7</v>
      </c>
      <c r="O622" s="11">
        <v>2.6539999999999999</v>
      </c>
      <c r="P622" s="11">
        <v>2.74</v>
      </c>
      <c r="Q622" s="96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90</v>
      </c>
    </row>
    <row r="623" spans="1:65">
      <c r="A623" s="28"/>
      <c r="B623" s="19">
        <v>1</v>
      </c>
      <c r="C623" s="9">
        <v>6</v>
      </c>
      <c r="D623" s="11" t="s">
        <v>233</v>
      </c>
      <c r="E623" s="11" t="s">
        <v>233</v>
      </c>
      <c r="F623" s="11" t="s">
        <v>233</v>
      </c>
      <c r="G623" s="11" t="s">
        <v>233</v>
      </c>
      <c r="H623" s="11" t="s">
        <v>233</v>
      </c>
      <c r="I623" s="11">
        <v>3.573</v>
      </c>
      <c r="J623" s="11">
        <v>3.7599999999999993</v>
      </c>
      <c r="K623" s="11">
        <v>3.52</v>
      </c>
      <c r="L623" s="11">
        <v>3.2330999999999999</v>
      </c>
      <c r="M623" s="11">
        <v>2.8222199999999997</v>
      </c>
      <c r="N623" s="11">
        <v>2.7</v>
      </c>
      <c r="O623" s="11">
        <v>2.8039999999999998</v>
      </c>
      <c r="P623" s="11">
        <v>2.98</v>
      </c>
      <c r="Q623" s="96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3"/>
    </row>
    <row r="624" spans="1:65">
      <c r="A624" s="28"/>
      <c r="B624" s="20" t="s">
        <v>200</v>
      </c>
      <c r="C624" s="12"/>
      <c r="D624" s="22" t="s">
        <v>506</v>
      </c>
      <c r="E624" s="22" t="s">
        <v>506</v>
      </c>
      <c r="F624" s="22" t="s">
        <v>506</v>
      </c>
      <c r="G624" s="22" t="s">
        <v>506</v>
      </c>
      <c r="H624" s="22" t="s">
        <v>506</v>
      </c>
      <c r="I624" s="22">
        <v>3.5698333333333334</v>
      </c>
      <c r="J624" s="22">
        <v>3.6483333333333334</v>
      </c>
      <c r="K624" s="22">
        <v>3.5383333333333336</v>
      </c>
      <c r="L624" s="22">
        <v>3.1591166666666664</v>
      </c>
      <c r="M624" s="22">
        <v>2.9116166666666659</v>
      </c>
      <c r="N624" s="22">
        <v>2.6833333333333336</v>
      </c>
      <c r="O624" s="22">
        <v>2.8376666666666668</v>
      </c>
      <c r="P624" s="22">
        <v>2.8583333333333329</v>
      </c>
      <c r="Q624" s="96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3"/>
    </row>
    <row r="625" spans="1:65">
      <c r="A625" s="28"/>
      <c r="B625" s="3" t="s">
        <v>201</v>
      </c>
      <c r="C625" s="27"/>
      <c r="D625" s="11" t="s">
        <v>506</v>
      </c>
      <c r="E625" s="11" t="s">
        <v>506</v>
      </c>
      <c r="F625" s="11" t="s">
        <v>506</v>
      </c>
      <c r="G625" s="11" t="s">
        <v>506</v>
      </c>
      <c r="H625" s="11" t="s">
        <v>506</v>
      </c>
      <c r="I625" s="11">
        <v>3.5735000000000001</v>
      </c>
      <c r="J625" s="11">
        <v>3.6750000000000003</v>
      </c>
      <c r="K625" s="11">
        <v>3.5300000000000002</v>
      </c>
      <c r="L625" s="11">
        <v>3.1687000000000003</v>
      </c>
      <c r="M625" s="11">
        <v>2.8850449999999999</v>
      </c>
      <c r="N625" s="11">
        <v>2.7</v>
      </c>
      <c r="O625" s="11">
        <v>2.7602500000000001</v>
      </c>
      <c r="P625" s="11">
        <v>2.85</v>
      </c>
      <c r="Q625" s="96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3"/>
    </row>
    <row r="626" spans="1:65">
      <c r="A626" s="28"/>
      <c r="B626" s="3" t="s">
        <v>202</v>
      </c>
      <c r="C626" s="27"/>
      <c r="D626" s="23" t="s">
        <v>506</v>
      </c>
      <c r="E626" s="23" t="s">
        <v>506</v>
      </c>
      <c r="F626" s="23" t="s">
        <v>506</v>
      </c>
      <c r="G626" s="23" t="s">
        <v>506</v>
      </c>
      <c r="H626" s="23" t="s">
        <v>506</v>
      </c>
      <c r="I626" s="23">
        <v>2.3583186100836064E-2</v>
      </c>
      <c r="J626" s="23">
        <v>0.10722251007445519</v>
      </c>
      <c r="K626" s="23">
        <v>2.9268868558020387E-2</v>
      </c>
      <c r="L626" s="23">
        <v>0.10799269265402479</v>
      </c>
      <c r="M626" s="23">
        <v>8.5358860973344067E-2</v>
      </c>
      <c r="N626" s="23">
        <v>4.0824829046386339E-2</v>
      </c>
      <c r="O626" s="23">
        <v>0.19605322406598336</v>
      </c>
      <c r="P626" s="23">
        <v>0.1194012841918656</v>
      </c>
      <c r="Q626" s="96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3"/>
    </row>
    <row r="627" spans="1:65">
      <c r="A627" s="28"/>
      <c r="B627" s="3" t="s">
        <v>85</v>
      </c>
      <c r="C627" s="27"/>
      <c r="D627" s="13" t="s">
        <v>506</v>
      </c>
      <c r="E627" s="13" t="s">
        <v>506</v>
      </c>
      <c r="F627" s="13" t="s">
        <v>506</v>
      </c>
      <c r="G627" s="13" t="s">
        <v>506</v>
      </c>
      <c r="H627" s="13" t="s">
        <v>506</v>
      </c>
      <c r="I627" s="13">
        <v>6.6062428967279697E-3</v>
      </c>
      <c r="J627" s="13">
        <v>2.9389449997566517E-2</v>
      </c>
      <c r="K627" s="13">
        <v>8.2719364742403351E-3</v>
      </c>
      <c r="L627" s="13">
        <v>3.4184458520796893E-2</v>
      </c>
      <c r="M627" s="13">
        <v>2.9316654884746992E-2</v>
      </c>
      <c r="N627" s="13">
        <v>1.5214222004864473E-2</v>
      </c>
      <c r="O627" s="13">
        <v>6.9089589122277695E-2</v>
      </c>
      <c r="P627" s="13">
        <v>4.1773044032139578E-2</v>
      </c>
      <c r="Q627" s="96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203</v>
      </c>
      <c r="C628" s="27"/>
      <c r="D628" s="13" t="s">
        <v>506</v>
      </c>
      <c r="E628" s="13" t="s">
        <v>506</v>
      </c>
      <c r="F628" s="13" t="s">
        <v>506</v>
      </c>
      <c r="G628" s="13" t="s">
        <v>506</v>
      </c>
      <c r="H628" s="13" t="s">
        <v>506</v>
      </c>
      <c r="I628" s="13">
        <v>0.13298518772224677</v>
      </c>
      <c r="J628" s="13">
        <v>0.15789933046547389</v>
      </c>
      <c r="K628" s="13">
        <v>0.1229877928634997</v>
      </c>
      <c r="L628" s="13">
        <v>2.6329117941485958E-3</v>
      </c>
      <c r="M628" s="13">
        <v>-7.591804781029321E-2</v>
      </c>
      <c r="N628" s="13">
        <v>-0.14837006758820792</v>
      </c>
      <c r="O628" s="13">
        <v>-9.9388122407256474E-2</v>
      </c>
      <c r="P628" s="13">
        <v>-9.282898503961301E-2</v>
      </c>
      <c r="Q628" s="96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44" t="s">
        <v>204</v>
      </c>
      <c r="C629" s="45"/>
      <c r="D629" s="43" t="s">
        <v>209</v>
      </c>
      <c r="E629" s="43" t="s">
        <v>209</v>
      </c>
      <c r="F629" s="43" t="s">
        <v>209</v>
      </c>
      <c r="G629" s="43" t="s">
        <v>209</v>
      </c>
      <c r="H629" s="43" t="s">
        <v>209</v>
      </c>
      <c r="I629" s="43">
        <v>1.31</v>
      </c>
      <c r="J629" s="43">
        <v>1.5</v>
      </c>
      <c r="K629" s="43">
        <v>1.23</v>
      </c>
      <c r="L629" s="43">
        <v>0.3</v>
      </c>
      <c r="M629" s="43">
        <v>0.3</v>
      </c>
      <c r="N629" s="43">
        <v>0.86</v>
      </c>
      <c r="O629" s="43">
        <v>0.49</v>
      </c>
      <c r="P629" s="43">
        <v>0.43</v>
      </c>
      <c r="Q629" s="96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BM630" s="53"/>
    </row>
    <row r="631" spans="1:65" ht="15">
      <c r="B631" s="8" t="s">
        <v>482</v>
      </c>
      <c r="BM631" s="26" t="s">
        <v>66</v>
      </c>
    </row>
    <row r="632" spans="1:65" ht="15">
      <c r="A632" s="24" t="s">
        <v>37</v>
      </c>
      <c r="B632" s="18" t="s">
        <v>112</v>
      </c>
      <c r="C632" s="15" t="s">
        <v>113</v>
      </c>
      <c r="D632" s="16" t="s">
        <v>194</v>
      </c>
      <c r="E632" s="17" t="s">
        <v>194</v>
      </c>
      <c r="F632" s="17" t="s">
        <v>194</v>
      </c>
      <c r="G632" s="17" t="s">
        <v>194</v>
      </c>
      <c r="H632" s="17" t="s">
        <v>194</v>
      </c>
      <c r="I632" s="17" t="s">
        <v>194</v>
      </c>
      <c r="J632" s="17" t="s">
        <v>194</v>
      </c>
      <c r="K632" s="17" t="s">
        <v>194</v>
      </c>
      <c r="L632" s="17" t="s">
        <v>194</v>
      </c>
      <c r="M632" s="17" t="s">
        <v>194</v>
      </c>
      <c r="N632" s="17" t="s">
        <v>194</v>
      </c>
      <c r="O632" s="17" t="s">
        <v>194</v>
      </c>
      <c r="P632" s="96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195</v>
      </c>
      <c r="C633" s="9" t="s">
        <v>195</v>
      </c>
      <c r="D633" s="94" t="s">
        <v>205</v>
      </c>
      <c r="E633" s="95" t="s">
        <v>229</v>
      </c>
      <c r="F633" s="95" t="s">
        <v>230</v>
      </c>
      <c r="G633" s="95" t="s">
        <v>231</v>
      </c>
      <c r="H633" s="95" t="s">
        <v>232</v>
      </c>
      <c r="I633" s="95" t="s">
        <v>241</v>
      </c>
      <c r="J633" s="95" t="s">
        <v>221</v>
      </c>
      <c r="K633" s="95" t="s">
        <v>242</v>
      </c>
      <c r="L633" s="95" t="s">
        <v>222</v>
      </c>
      <c r="M633" s="95" t="s">
        <v>223</v>
      </c>
      <c r="N633" s="95" t="s">
        <v>228</v>
      </c>
      <c r="O633" s="95" t="s">
        <v>207</v>
      </c>
      <c r="P633" s="96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243</v>
      </c>
      <c r="E634" s="11" t="s">
        <v>243</v>
      </c>
      <c r="F634" s="11" t="s">
        <v>243</v>
      </c>
      <c r="G634" s="11" t="s">
        <v>243</v>
      </c>
      <c r="H634" s="11" t="s">
        <v>243</v>
      </c>
      <c r="I634" s="11" t="s">
        <v>243</v>
      </c>
      <c r="J634" s="11" t="s">
        <v>243</v>
      </c>
      <c r="K634" s="11" t="s">
        <v>244</v>
      </c>
      <c r="L634" s="11" t="s">
        <v>243</v>
      </c>
      <c r="M634" s="11" t="s">
        <v>114</v>
      </c>
      <c r="N634" s="11" t="s">
        <v>114</v>
      </c>
      <c r="O634" s="11" t="s">
        <v>243</v>
      </c>
      <c r="P634" s="96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6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45">
        <v>564</v>
      </c>
      <c r="E636" s="145">
        <v>580</v>
      </c>
      <c r="F636" s="145">
        <v>580</v>
      </c>
      <c r="G636" s="145">
        <v>612</v>
      </c>
      <c r="H636" s="145">
        <v>574</v>
      </c>
      <c r="I636" s="145">
        <v>551.93771622486486</v>
      </c>
      <c r="J636" s="145">
        <v>546</v>
      </c>
      <c r="K636" s="145">
        <v>572</v>
      </c>
      <c r="L636" s="157">
        <v>480.9</v>
      </c>
      <c r="M636" s="145">
        <v>577.58500000000004</v>
      </c>
      <c r="N636" s="157">
        <v>620</v>
      </c>
      <c r="O636" s="157">
        <v>497.00000000000006</v>
      </c>
      <c r="P636" s="146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  <c r="AW636" s="147"/>
      <c r="AX636" s="147"/>
      <c r="AY636" s="147"/>
      <c r="AZ636" s="147"/>
      <c r="BA636" s="147"/>
      <c r="BB636" s="147"/>
      <c r="BC636" s="147"/>
      <c r="BD636" s="147"/>
      <c r="BE636" s="147"/>
      <c r="BF636" s="147"/>
      <c r="BG636" s="147"/>
      <c r="BH636" s="147"/>
      <c r="BI636" s="147"/>
      <c r="BJ636" s="147"/>
      <c r="BK636" s="147"/>
      <c r="BL636" s="147"/>
      <c r="BM636" s="148">
        <v>1</v>
      </c>
    </row>
    <row r="637" spans="1:65">
      <c r="A637" s="28"/>
      <c r="B637" s="19">
        <v>1</v>
      </c>
      <c r="C637" s="9">
        <v>2</v>
      </c>
      <c r="D637" s="149">
        <v>571</v>
      </c>
      <c r="E637" s="172">
        <v>542</v>
      </c>
      <c r="F637" s="149">
        <v>559</v>
      </c>
      <c r="G637" s="149">
        <v>573</v>
      </c>
      <c r="H637" s="149">
        <v>595</v>
      </c>
      <c r="I637" s="149">
        <v>561.10455527199269</v>
      </c>
      <c r="J637" s="149">
        <v>549</v>
      </c>
      <c r="K637" s="149">
        <v>581</v>
      </c>
      <c r="L637" s="158">
        <v>484.2</v>
      </c>
      <c r="M637" s="149">
        <v>579.745</v>
      </c>
      <c r="N637" s="158">
        <v>630</v>
      </c>
      <c r="O637" s="158">
        <v>492.99999999999994</v>
      </c>
      <c r="P637" s="146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  <c r="AW637" s="147"/>
      <c r="AX637" s="147"/>
      <c r="AY637" s="147"/>
      <c r="AZ637" s="147"/>
      <c r="BA637" s="147"/>
      <c r="BB637" s="147"/>
      <c r="BC637" s="147"/>
      <c r="BD637" s="147"/>
      <c r="BE637" s="147"/>
      <c r="BF637" s="147"/>
      <c r="BG637" s="147"/>
      <c r="BH637" s="147"/>
      <c r="BI637" s="147"/>
      <c r="BJ637" s="147"/>
      <c r="BK637" s="147"/>
      <c r="BL637" s="147"/>
      <c r="BM637" s="148">
        <v>8</v>
      </c>
    </row>
    <row r="638" spans="1:65">
      <c r="A638" s="28"/>
      <c r="B638" s="19">
        <v>1</v>
      </c>
      <c r="C638" s="9">
        <v>3</v>
      </c>
      <c r="D638" s="149">
        <v>561</v>
      </c>
      <c r="E638" s="149">
        <v>576</v>
      </c>
      <c r="F638" s="149">
        <v>566</v>
      </c>
      <c r="G638" s="149">
        <v>599</v>
      </c>
      <c r="H638" s="149">
        <v>593</v>
      </c>
      <c r="I638" s="149">
        <v>550.45250354540531</v>
      </c>
      <c r="J638" s="149">
        <v>552</v>
      </c>
      <c r="K638" s="149">
        <v>585</v>
      </c>
      <c r="L638" s="158">
        <v>505.39999999999992</v>
      </c>
      <c r="M638" s="149">
        <v>580.71699999999998</v>
      </c>
      <c r="N638" s="158">
        <v>630</v>
      </c>
      <c r="O638" s="158">
        <v>501.00000000000006</v>
      </c>
      <c r="P638" s="146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  <c r="BA638" s="147"/>
      <c r="BB638" s="147"/>
      <c r="BC638" s="147"/>
      <c r="BD638" s="147"/>
      <c r="BE638" s="147"/>
      <c r="BF638" s="147"/>
      <c r="BG638" s="147"/>
      <c r="BH638" s="147"/>
      <c r="BI638" s="147"/>
      <c r="BJ638" s="147"/>
      <c r="BK638" s="147"/>
      <c r="BL638" s="147"/>
      <c r="BM638" s="148">
        <v>16</v>
      </c>
    </row>
    <row r="639" spans="1:65">
      <c r="A639" s="28"/>
      <c r="B639" s="19">
        <v>1</v>
      </c>
      <c r="C639" s="9">
        <v>4</v>
      </c>
      <c r="D639" s="149">
        <v>569</v>
      </c>
      <c r="E639" s="149">
        <v>587</v>
      </c>
      <c r="F639" s="149">
        <v>590</v>
      </c>
      <c r="G639" s="149">
        <v>596</v>
      </c>
      <c r="H639" s="149">
        <v>590</v>
      </c>
      <c r="I639" s="149">
        <v>557.12476124243119</v>
      </c>
      <c r="J639" s="149">
        <v>537</v>
      </c>
      <c r="K639" s="149">
        <v>592</v>
      </c>
      <c r="L639" s="158">
        <v>510.00000000000006</v>
      </c>
      <c r="M639" s="149">
        <v>579.30499999999995</v>
      </c>
      <c r="N639" s="158">
        <v>630</v>
      </c>
      <c r="O639" s="158">
        <v>514</v>
      </c>
      <c r="P639" s="146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  <c r="BA639" s="147"/>
      <c r="BB639" s="147"/>
      <c r="BC639" s="147"/>
      <c r="BD639" s="147"/>
      <c r="BE639" s="147"/>
      <c r="BF639" s="147"/>
      <c r="BG639" s="147"/>
      <c r="BH639" s="147"/>
      <c r="BI639" s="147"/>
      <c r="BJ639" s="147"/>
      <c r="BK639" s="147"/>
      <c r="BL639" s="147"/>
      <c r="BM639" s="148">
        <v>572.54021187798776</v>
      </c>
    </row>
    <row r="640" spans="1:65">
      <c r="A640" s="28"/>
      <c r="B640" s="19">
        <v>1</v>
      </c>
      <c r="C640" s="9">
        <v>5</v>
      </c>
      <c r="D640" s="149">
        <v>561</v>
      </c>
      <c r="E640" s="149">
        <v>580</v>
      </c>
      <c r="F640" s="149">
        <v>580</v>
      </c>
      <c r="G640" s="149">
        <v>550</v>
      </c>
      <c r="H640" s="149">
        <v>571</v>
      </c>
      <c r="I640" s="149">
        <v>557.44032540900457</v>
      </c>
      <c r="J640" s="149">
        <v>543</v>
      </c>
      <c r="K640" s="149">
        <v>594</v>
      </c>
      <c r="L640" s="158">
        <v>480.6</v>
      </c>
      <c r="M640" s="149">
        <v>579.10799999999995</v>
      </c>
      <c r="N640" s="158">
        <v>620</v>
      </c>
      <c r="O640" s="158">
        <v>519</v>
      </c>
      <c r="P640" s="146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  <c r="BA640" s="147"/>
      <c r="BB640" s="147"/>
      <c r="BC640" s="147"/>
      <c r="BD640" s="147"/>
      <c r="BE640" s="147"/>
      <c r="BF640" s="147"/>
      <c r="BG640" s="147"/>
      <c r="BH640" s="147"/>
      <c r="BI640" s="147"/>
      <c r="BJ640" s="147"/>
      <c r="BK640" s="147"/>
      <c r="BL640" s="147"/>
      <c r="BM640" s="148">
        <v>91</v>
      </c>
    </row>
    <row r="641" spans="1:65">
      <c r="A641" s="28"/>
      <c r="B641" s="19">
        <v>1</v>
      </c>
      <c r="C641" s="9">
        <v>6</v>
      </c>
      <c r="D641" s="149">
        <v>565</v>
      </c>
      <c r="E641" s="149">
        <v>569</v>
      </c>
      <c r="F641" s="149">
        <v>588</v>
      </c>
      <c r="G641" s="149">
        <v>575</v>
      </c>
      <c r="H641" s="149">
        <v>575</v>
      </c>
      <c r="I641" s="149">
        <v>563.95757971764419</v>
      </c>
      <c r="J641" s="149">
        <v>551</v>
      </c>
      <c r="K641" s="149">
        <v>569</v>
      </c>
      <c r="L641" s="158">
        <v>484.7</v>
      </c>
      <c r="M641" s="149">
        <v>580.29399999999998</v>
      </c>
      <c r="N641" s="158">
        <v>630</v>
      </c>
      <c r="O641" s="158">
        <v>512</v>
      </c>
      <c r="P641" s="146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  <c r="BA641" s="147"/>
      <c r="BB641" s="147"/>
      <c r="BC641" s="147"/>
      <c r="BD641" s="147"/>
      <c r="BE641" s="147"/>
      <c r="BF641" s="147"/>
      <c r="BG641" s="147"/>
      <c r="BH641" s="147"/>
      <c r="BI641" s="147"/>
      <c r="BJ641" s="147"/>
      <c r="BK641" s="147"/>
      <c r="BL641" s="147"/>
      <c r="BM641" s="150"/>
    </row>
    <row r="642" spans="1:65">
      <c r="A642" s="28"/>
      <c r="B642" s="20" t="s">
        <v>200</v>
      </c>
      <c r="C642" s="12"/>
      <c r="D642" s="151">
        <v>565.16666666666663</v>
      </c>
      <c r="E642" s="151">
        <v>572.33333333333337</v>
      </c>
      <c r="F642" s="151">
        <v>577.16666666666663</v>
      </c>
      <c r="G642" s="151">
        <v>584.16666666666663</v>
      </c>
      <c r="H642" s="151">
        <v>583</v>
      </c>
      <c r="I642" s="151">
        <v>557.00290690189047</v>
      </c>
      <c r="J642" s="151">
        <v>546.33333333333337</v>
      </c>
      <c r="K642" s="151">
        <v>582.16666666666663</v>
      </c>
      <c r="L642" s="151">
        <v>490.96666666666664</v>
      </c>
      <c r="M642" s="151">
        <v>579.45899999999995</v>
      </c>
      <c r="N642" s="151">
        <v>626.66666666666663</v>
      </c>
      <c r="O642" s="151">
        <v>506</v>
      </c>
      <c r="P642" s="146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  <c r="BA642" s="147"/>
      <c r="BB642" s="147"/>
      <c r="BC642" s="147"/>
      <c r="BD642" s="147"/>
      <c r="BE642" s="147"/>
      <c r="BF642" s="147"/>
      <c r="BG642" s="147"/>
      <c r="BH642" s="147"/>
      <c r="BI642" s="147"/>
      <c r="BJ642" s="147"/>
      <c r="BK642" s="147"/>
      <c r="BL642" s="147"/>
      <c r="BM642" s="150"/>
    </row>
    <row r="643" spans="1:65">
      <c r="A643" s="28"/>
      <c r="B643" s="3" t="s">
        <v>201</v>
      </c>
      <c r="C643" s="27"/>
      <c r="D643" s="149">
        <v>564.5</v>
      </c>
      <c r="E643" s="149">
        <v>578</v>
      </c>
      <c r="F643" s="149">
        <v>580</v>
      </c>
      <c r="G643" s="149">
        <v>585.5</v>
      </c>
      <c r="H643" s="149">
        <v>582.5</v>
      </c>
      <c r="I643" s="149">
        <v>557.28254332571782</v>
      </c>
      <c r="J643" s="149">
        <v>547.5</v>
      </c>
      <c r="K643" s="149">
        <v>583</v>
      </c>
      <c r="L643" s="149">
        <v>484.45</v>
      </c>
      <c r="M643" s="149">
        <v>579.52499999999998</v>
      </c>
      <c r="N643" s="149">
        <v>630</v>
      </c>
      <c r="O643" s="149">
        <v>506.5</v>
      </c>
      <c r="P643" s="146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  <c r="BA643" s="147"/>
      <c r="BB643" s="147"/>
      <c r="BC643" s="147"/>
      <c r="BD643" s="147"/>
      <c r="BE643" s="147"/>
      <c r="BF643" s="147"/>
      <c r="BG643" s="147"/>
      <c r="BH643" s="147"/>
      <c r="BI643" s="147"/>
      <c r="BJ643" s="147"/>
      <c r="BK643" s="147"/>
      <c r="BL643" s="147"/>
      <c r="BM643" s="150"/>
    </row>
    <row r="644" spans="1:65">
      <c r="A644" s="28"/>
      <c r="B644" s="3" t="s">
        <v>202</v>
      </c>
      <c r="C644" s="27"/>
      <c r="D644" s="149">
        <v>4.1190613817551531</v>
      </c>
      <c r="E644" s="149">
        <v>15.983324643723741</v>
      </c>
      <c r="F644" s="149">
        <v>12.270560976038</v>
      </c>
      <c r="G644" s="149">
        <v>22.409075542437414</v>
      </c>
      <c r="H644" s="149">
        <v>10.788883167408942</v>
      </c>
      <c r="I644" s="149">
        <v>5.1761205064043843</v>
      </c>
      <c r="J644" s="149">
        <v>5.6450568346710792</v>
      </c>
      <c r="K644" s="149">
        <v>10.225784403490358</v>
      </c>
      <c r="L644" s="149">
        <v>13.148789551387106</v>
      </c>
      <c r="M644" s="149">
        <v>1.0973037865604811</v>
      </c>
      <c r="N644" s="149">
        <v>5.1639777949432224</v>
      </c>
      <c r="O644" s="149">
        <v>10.430723848324238</v>
      </c>
      <c r="P644" s="146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  <c r="BA644" s="147"/>
      <c r="BB644" s="147"/>
      <c r="BC644" s="147"/>
      <c r="BD644" s="147"/>
      <c r="BE644" s="147"/>
      <c r="BF644" s="147"/>
      <c r="BG644" s="147"/>
      <c r="BH644" s="147"/>
      <c r="BI644" s="147"/>
      <c r="BJ644" s="147"/>
      <c r="BK644" s="147"/>
      <c r="BL644" s="147"/>
      <c r="BM644" s="150"/>
    </row>
    <row r="645" spans="1:65">
      <c r="A645" s="28"/>
      <c r="B645" s="3" t="s">
        <v>85</v>
      </c>
      <c r="C645" s="27"/>
      <c r="D645" s="13">
        <v>7.2882242083547391E-3</v>
      </c>
      <c r="E645" s="13">
        <v>2.7926601008253477E-2</v>
      </c>
      <c r="F645" s="13">
        <v>2.1259995915745886E-2</v>
      </c>
      <c r="G645" s="13">
        <v>3.8360756991333664E-2</v>
      </c>
      <c r="H645" s="13">
        <v>1.8505803031576229E-2</v>
      </c>
      <c r="I645" s="13">
        <v>9.2928069894545398E-3</v>
      </c>
      <c r="J645" s="13">
        <v>1.033262385845835E-2</v>
      </c>
      <c r="K645" s="13">
        <v>1.7565046212694575E-2</v>
      </c>
      <c r="L645" s="13">
        <v>2.6781430276435141E-2</v>
      </c>
      <c r="M645" s="13">
        <v>1.8936694167499015E-3</v>
      </c>
      <c r="N645" s="13">
        <v>8.2403900983136526E-3</v>
      </c>
      <c r="O645" s="13">
        <v>2.061407875162893E-2</v>
      </c>
      <c r="P645" s="96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8"/>
      <c r="B646" s="3" t="s">
        <v>203</v>
      </c>
      <c r="C646" s="27"/>
      <c r="D646" s="13">
        <v>-1.2878650369613664E-2</v>
      </c>
      <c r="E646" s="13">
        <v>-3.6133452351894135E-4</v>
      </c>
      <c r="F646" s="13">
        <v>8.0805761633817585E-3</v>
      </c>
      <c r="G646" s="13">
        <v>2.0306791640962496E-2</v>
      </c>
      <c r="H646" s="13">
        <v>1.8269089061365928E-2</v>
      </c>
      <c r="I646" s="13">
        <v>-2.7137491225521782E-2</v>
      </c>
      <c r="J646" s="13">
        <v>-4.577299201167595E-2</v>
      </c>
      <c r="K646" s="13">
        <v>1.6813587218796666E-2</v>
      </c>
      <c r="L646" s="13">
        <v>-0.14247653443196928</v>
      </c>
      <c r="M646" s="13">
        <v>1.2084370631920915E-2</v>
      </c>
      <c r="N646" s="13">
        <v>9.4537385611988434E-2</v>
      </c>
      <c r="O646" s="13">
        <v>-0.11621928119202207</v>
      </c>
      <c r="P646" s="96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44" t="s">
        <v>204</v>
      </c>
      <c r="C647" s="45"/>
      <c r="D647" s="43">
        <v>0.68</v>
      </c>
      <c r="E647" s="43">
        <v>0.17</v>
      </c>
      <c r="F647" s="43">
        <v>0.17</v>
      </c>
      <c r="G647" s="43">
        <v>0.67</v>
      </c>
      <c r="H647" s="43">
        <v>0.59</v>
      </c>
      <c r="I647" s="43">
        <v>1.26</v>
      </c>
      <c r="J647" s="43">
        <v>2.02</v>
      </c>
      <c r="K647" s="43">
        <v>0.53</v>
      </c>
      <c r="L647" s="43">
        <v>5.95</v>
      </c>
      <c r="M647" s="43">
        <v>0.33</v>
      </c>
      <c r="N647" s="43">
        <v>3.69</v>
      </c>
      <c r="O647" s="43">
        <v>4.88</v>
      </c>
      <c r="P647" s="96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3"/>
    </row>
    <row r="649" spans="1:65" ht="15">
      <c r="B649" s="8" t="s">
        <v>483</v>
      </c>
      <c r="BM649" s="26" t="s">
        <v>66</v>
      </c>
    </row>
    <row r="650" spans="1:65" ht="15">
      <c r="A650" s="24" t="s">
        <v>40</v>
      </c>
      <c r="B650" s="18" t="s">
        <v>112</v>
      </c>
      <c r="C650" s="15" t="s">
        <v>113</v>
      </c>
      <c r="D650" s="16" t="s">
        <v>194</v>
      </c>
      <c r="E650" s="17" t="s">
        <v>194</v>
      </c>
      <c r="F650" s="17" t="s">
        <v>194</v>
      </c>
      <c r="G650" s="17" t="s">
        <v>194</v>
      </c>
      <c r="H650" s="17" t="s">
        <v>194</v>
      </c>
      <c r="I650" s="17" t="s">
        <v>194</v>
      </c>
      <c r="J650" s="17" t="s">
        <v>194</v>
      </c>
      <c r="K650" s="17" t="s">
        <v>194</v>
      </c>
      <c r="L650" s="17" t="s">
        <v>194</v>
      </c>
      <c r="M650" s="17" t="s">
        <v>194</v>
      </c>
      <c r="N650" s="17" t="s">
        <v>194</v>
      </c>
      <c r="O650" s="17" t="s">
        <v>194</v>
      </c>
      <c r="P650" s="17" t="s">
        <v>194</v>
      </c>
      <c r="Q650" s="96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195</v>
      </c>
      <c r="C651" s="9" t="s">
        <v>195</v>
      </c>
      <c r="D651" s="94" t="s">
        <v>205</v>
      </c>
      <c r="E651" s="95" t="s">
        <v>229</v>
      </c>
      <c r="F651" s="95" t="s">
        <v>230</v>
      </c>
      <c r="G651" s="95" t="s">
        <v>231</v>
      </c>
      <c r="H651" s="95" t="s">
        <v>232</v>
      </c>
      <c r="I651" s="95" t="s">
        <v>241</v>
      </c>
      <c r="J651" s="95" t="s">
        <v>221</v>
      </c>
      <c r="K651" s="95" t="s">
        <v>196</v>
      </c>
      <c r="L651" s="95" t="s">
        <v>242</v>
      </c>
      <c r="M651" s="95" t="s">
        <v>222</v>
      </c>
      <c r="N651" s="95" t="s">
        <v>223</v>
      </c>
      <c r="O651" s="95" t="s">
        <v>228</v>
      </c>
      <c r="P651" s="95" t="s">
        <v>207</v>
      </c>
      <c r="Q651" s="96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243</v>
      </c>
      <c r="E652" s="11" t="s">
        <v>243</v>
      </c>
      <c r="F652" s="11" t="s">
        <v>243</v>
      </c>
      <c r="G652" s="11" t="s">
        <v>243</v>
      </c>
      <c r="H652" s="11" t="s">
        <v>243</v>
      </c>
      <c r="I652" s="11" t="s">
        <v>243</v>
      </c>
      <c r="J652" s="11" t="s">
        <v>243</v>
      </c>
      <c r="K652" s="11" t="s">
        <v>243</v>
      </c>
      <c r="L652" s="11" t="s">
        <v>244</v>
      </c>
      <c r="M652" s="11" t="s">
        <v>243</v>
      </c>
      <c r="N652" s="11" t="s">
        <v>243</v>
      </c>
      <c r="O652" s="11" t="s">
        <v>114</v>
      </c>
      <c r="P652" s="11" t="s">
        <v>243</v>
      </c>
      <c r="Q652" s="96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96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45" t="s">
        <v>240</v>
      </c>
      <c r="E654" s="145" t="s">
        <v>240</v>
      </c>
      <c r="F654" s="145" t="s">
        <v>240</v>
      </c>
      <c r="G654" s="145" t="s">
        <v>240</v>
      </c>
      <c r="H654" s="145" t="s">
        <v>240</v>
      </c>
      <c r="I654" s="145">
        <v>3894.5207031958807</v>
      </c>
      <c r="J654" s="145">
        <v>3545.5</v>
      </c>
      <c r="K654" s="145">
        <v>3456.75</v>
      </c>
      <c r="L654" s="157">
        <v>2850</v>
      </c>
      <c r="M654" s="145">
        <v>3875.19</v>
      </c>
      <c r="N654" s="145">
        <v>3716.11504357178</v>
      </c>
      <c r="O654" s="145">
        <v>3411.5</v>
      </c>
      <c r="P654" s="145">
        <v>3540</v>
      </c>
      <c r="Q654" s="146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  <c r="BA654" s="147"/>
      <c r="BB654" s="147"/>
      <c r="BC654" s="147"/>
      <c r="BD654" s="147"/>
      <c r="BE654" s="147"/>
      <c r="BF654" s="147"/>
      <c r="BG654" s="147"/>
      <c r="BH654" s="147"/>
      <c r="BI654" s="147"/>
      <c r="BJ654" s="147"/>
      <c r="BK654" s="147"/>
      <c r="BL654" s="147"/>
      <c r="BM654" s="148">
        <v>1</v>
      </c>
    </row>
    <row r="655" spans="1:65">
      <c r="A655" s="28"/>
      <c r="B655" s="19">
        <v>1</v>
      </c>
      <c r="C655" s="9">
        <v>2</v>
      </c>
      <c r="D655" s="149" t="s">
        <v>240</v>
      </c>
      <c r="E655" s="149" t="s">
        <v>240</v>
      </c>
      <c r="F655" s="149" t="s">
        <v>240</v>
      </c>
      <c r="G655" s="149" t="s">
        <v>240</v>
      </c>
      <c r="H655" s="149" t="s">
        <v>240</v>
      </c>
      <c r="I655" s="149">
        <v>3949.7030029188809</v>
      </c>
      <c r="J655" s="149">
        <v>3589.4</v>
      </c>
      <c r="K655" s="149">
        <v>3474.19</v>
      </c>
      <c r="L655" s="158">
        <v>2780</v>
      </c>
      <c r="M655" s="149">
        <v>3763.26</v>
      </c>
      <c r="N655" s="149">
        <v>3656.8203524639898</v>
      </c>
      <c r="O655" s="149">
        <v>3494</v>
      </c>
      <c r="P655" s="149">
        <v>3520</v>
      </c>
      <c r="Q655" s="146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  <c r="BA655" s="147"/>
      <c r="BB655" s="147"/>
      <c r="BC655" s="147"/>
      <c r="BD655" s="147"/>
      <c r="BE655" s="147"/>
      <c r="BF655" s="147"/>
      <c r="BG655" s="147"/>
      <c r="BH655" s="147"/>
      <c r="BI655" s="147"/>
      <c r="BJ655" s="147"/>
      <c r="BK655" s="147"/>
      <c r="BL655" s="147"/>
      <c r="BM655" s="148" t="e">
        <v>#N/A</v>
      </c>
    </row>
    <row r="656" spans="1:65">
      <c r="A656" s="28"/>
      <c r="B656" s="19">
        <v>1</v>
      </c>
      <c r="C656" s="9">
        <v>3</v>
      </c>
      <c r="D656" s="149" t="s">
        <v>240</v>
      </c>
      <c r="E656" s="149" t="s">
        <v>240</v>
      </c>
      <c r="F656" s="149" t="s">
        <v>240</v>
      </c>
      <c r="G656" s="149" t="s">
        <v>240</v>
      </c>
      <c r="H656" s="149" t="s">
        <v>240</v>
      </c>
      <c r="I656" s="149">
        <v>3922.1118530573808</v>
      </c>
      <c r="J656" s="149">
        <v>3549.4</v>
      </c>
      <c r="K656" s="149">
        <v>3423.85</v>
      </c>
      <c r="L656" s="158">
        <v>2850</v>
      </c>
      <c r="M656" s="149">
        <v>3928.57</v>
      </c>
      <c r="N656" s="149">
        <v>3790.0336056699498</v>
      </c>
      <c r="O656" s="149">
        <v>3519.2</v>
      </c>
      <c r="P656" s="149">
        <v>3550</v>
      </c>
      <c r="Q656" s="146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  <c r="BA656" s="147"/>
      <c r="BB656" s="147"/>
      <c r="BC656" s="147"/>
      <c r="BD656" s="147"/>
      <c r="BE656" s="147"/>
      <c r="BF656" s="147"/>
      <c r="BG656" s="147"/>
      <c r="BH656" s="147"/>
      <c r="BI656" s="147"/>
      <c r="BJ656" s="147"/>
      <c r="BK656" s="147"/>
      <c r="BL656" s="147"/>
      <c r="BM656" s="148">
        <v>16</v>
      </c>
    </row>
    <row r="657" spans="1:65">
      <c r="A657" s="28"/>
      <c r="B657" s="19">
        <v>1</v>
      </c>
      <c r="C657" s="9">
        <v>4</v>
      </c>
      <c r="D657" s="149" t="s">
        <v>240</v>
      </c>
      <c r="E657" s="149" t="s">
        <v>240</v>
      </c>
      <c r="F657" s="149" t="s">
        <v>240</v>
      </c>
      <c r="G657" s="149" t="s">
        <v>240</v>
      </c>
      <c r="H657" s="149" t="s">
        <v>240</v>
      </c>
      <c r="I657" s="149">
        <v>3962.7180859062705</v>
      </c>
      <c r="J657" s="149">
        <v>3579.5</v>
      </c>
      <c r="K657" s="172">
        <v>3708.22</v>
      </c>
      <c r="L657" s="158">
        <v>2900</v>
      </c>
      <c r="M657" s="149">
        <v>4070.74</v>
      </c>
      <c r="N657" s="149">
        <v>3702.2229605717498</v>
      </c>
      <c r="O657" s="149">
        <v>3499.2</v>
      </c>
      <c r="P657" s="149">
        <v>3640</v>
      </c>
      <c r="Q657" s="146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  <c r="BA657" s="147"/>
      <c r="BB657" s="147"/>
      <c r="BC657" s="147"/>
      <c r="BD657" s="147"/>
      <c r="BE657" s="147"/>
      <c r="BF657" s="147"/>
      <c r="BG657" s="147"/>
      <c r="BH657" s="147"/>
      <c r="BI657" s="147"/>
      <c r="BJ657" s="147"/>
      <c r="BK657" s="147"/>
      <c r="BL657" s="147"/>
      <c r="BM657" s="148">
        <v>3669.9074836422542</v>
      </c>
    </row>
    <row r="658" spans="1:65">
      <c r="A658" s="28"/>
      <c r="B658" s="19">
        <v>1</v>
      </c>
      <c r="C658" s="9">
        <v>5</v>
      </c>
      <c r="D658" s="149" t="s">
        <v>240</v>
      </c>
      <c r="E658" s="149" t="s">
        <v>240</v>
      </c>
      <c r="F658" s="149" t="s">
        <v>240</v>
      </c>
      <c r="G658" s="149" t="s">
        <v>240</v>
      </c>
      <c r="H658" s="149" t="s">
        <v>240</v>
      </c>
      <c r="I658" s="149">
        <v>3998.6696777594907</v>
      </c>
      <c r="J658" s="149">
        <v>3623.5</v>
      </c>
      <c r="K658" s="149">
        <v>3497.64</v>
      </c>
      <c r="L658" s="158">
        <v>2930</v>
      </c>
      <c r="M658" s="149">
        <v>3859.07</v>
      </c>
      <c r="N658" s="149">
        <v>3670.9189019605801</v>
      </c>
      <c r="O658" s="149">
        <v>3591.7</v>
      </c>
      <c r="P658" s="172">
        <v>3760</v>
      </c>
      <c r="Q658" s="146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  <c r="BA658" s="147"/>
      <c r="BB658" s="147"/>
      <c r="BC658" s="147"/>
      <c r="BD658" s="147"/>
      <c r="BE658" s="147"/>
      <c r="BF658" s="147"/>
      <c r="BG658" s="147"/>
      <c r="BH658" s="147"/>
      <c r="BI658" s="147"/>
      <c r="BJ658" s="147"/>
      <c r="BK658" s="147"/>
      <c r="BL658" s="147"/>
      <c r="BM658" s="148">
        <v>92</v>
      </c>
    </row>
    <row r="659" spans="1:65">
      <c r="A659" s="28"/>
      <c r="B659" s="19">
        <v>1</v>
      </c>
      <c r="C659" s="9">
        <v>6</v>
      </c>
      <c r="D659" s="149" t="s">
        <v>240</v>
      </c>
      <c r="E659" s="149" t="s">
        <v>240</v>
      </c>
      <c r="F659" s="149" t="s">
        <v>240</v>
      </c>
      <c r="G659" s="149" t="s">
        <v>240</v>
      </c>
      <c r="H659" s="149" t="s">
        <v>240</v>
      </c>
      <c r="I659" s="149">
        <v>4014.7873095497512</v>
      </c>
      <c r="J659" s="149">
        <v>3608.6</v>
      </c>
      <c r="K659" s="149">
        <v>3425.41</v>
      </c>
      <c r="L659" s="158">
        <v>2820</v>
      </c>
      <c r="M659" s="149">
        <v>3980.35</v>
      </c>
      <c r="N659" s="149">
        <v>3695.2048163489499</v>
      </c>
      <c r="O659" s="149">
        <v>3556.2</v>
      </c>
      <c r="P659" s="149">
        <v>3570</v>
      </c>
      <c r="Q659" s="146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  <c r="BA659" s="147"/>
      <c r="BB659" s="147"/>
      <c r="BC659" s="147"/>
      <c r="BD659" s="147"/>
      <c r="BE659" s="147"/>
      <c r="BF659" s="147"/>
      <c r="BG659" s="147"/>
      <c r="BH659" s="147"/>
      <c r="BI659" s="147"/>
      <c r="BJ659" s="147"/>
      <c r="BK659" s="147"/>
      <c r="BL659" s="147"/>
      <c r="BM659" s="150"/>
    </row>
    <row r="660" spans="1:65">
      <c r="A660" s="28"/>
      <c r="B660" s="20" t="s">
        <v>200</v>
      </c>
      <c r="C660" s="12"/>
      <c r="D660" s="151" t="s">
        <v>506</v>
      </c>
      <c r="E660" s="151" t="s">
        <v>506</v>
      </c>
      <c r="F660" s="151" t="s">
        <v>506</v>
      </c>
      <c r="G660" s="151" t="s">
        <v>506</v>
      </c>
      <c r="H660" s="151" t="s">
        <v>506</v>
      </c>
      <c r="I660" s="151">
        <v>3957.0851053979427</v>
      </c>
      <c r="J660" s="151">
        <v>3582.6499999999996</v>
      </c>
      <c r="K660" s="151">
        <v>3497.6766666666667</v>
      </c>
      <c r="L660" s="151">
        <v>2855</v>
      </c>
      <c r="M660" s="151">
        <v>3912.8633333333332</v>
      </c>
      <c r="N660" s="151">
        <v>3705.2192800978332</v>
      </c>
      <c r="O660" s="151">
        <v>3511.9666666666672</v>
      </c>
      <c r="P660" s="151">
        <v>3596.6666666666665</v>
      </c>
      <c r="Q660" s="146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  <c r="BA660" s="147"/>
      <c r="BB660" s="147"/>
      <c r="BC660" s="147"/>
      <c r="BD660" s="147"/>
      <c r="BE660" s="147"/>
      <c r="BF660" s="147"/>
      <c r="BG660" s="147"/>
      <c r="BH660" s="147"/>
      <c r="BI660" s="147"/>
      <c r="BJ660" s="147"/>
      <c r="BK660" s="147"/>
      <c r="BL660" s="147"/>
      <c r="BM660" s="150"/>
    </row>
    <row r="661" spans="1:65">
      <c r="A661" s="28"/>
      <c r="B661" s="3" t="s">
        <v>201</v>
      </c>
      <c r="C661" s="27"/>
      <c r="D661" s="149" t="s">
        <v>506</v>
      </c>
      <c r="E661" s="149" t="s">
        <v>506</v>
      </c>
      <c r="F661" s="149" t="s">
        <v>506</v>
      </c>
      <c r="G661" s="149" t="s">
        <v>506</v>
      </c>
      <c r="H661" s="149" t="s">
        <v>506</v>
      </c>
      <c r="I661" s="149">
        <v>3956.2105444125755</v>
      </c>
      <c r="J661" s="149">
        <v>3584.45</v>
      </c>
      <c r="K661" s="149">
        <v>3465.4700000000003</v>
      </c>
      <c r="L661" s="149">
        <v>2850</v>
      </c>
      <c r="M661" s="149">
        <v>3901.88</v>
      </c>
      <c r="N661" s="149">
        <v>3698.7138884603501</v>
      </c>
      <c r="O661" s="149">
        <v>3509.2</v>
      </c>
      <c r="P661" s="149">
        <v>3560</v>
      </c>
      <c r="Q661" s="146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  <c r="BA661" s="147"/>
      <c r="BB661" s="147"/>
      <c r="BC661" s="147"/>
      <c r="BD661" s="147"/>
      <c r="BE661" s="147"/>
      <c r="BF661" s="147"/>
      <c r="BG661" s="147"/>
      <c r="BH661" s="147"/>
      <c r="BI661" s="147"/>
      <c r="BJ661" s="147"/>
      <c r="BK661" s="147"/>
      <c r="BL661" s="147"/>
      <c r="BM661" s="150"/>
    </row>
    <row r="662" spans="1:65">
      <c r="A662" s="28"/>
      <c r="B662" s="3" t="s">
        <v>202</v>
      </c>
      <c r="C662" s="27"/>
      <c r="D662" s="149" t="s">
        <v>506</v>
      </c>
      <c r="E662" s="149" t="s">
        <v>506</v>
      </c>
      <c r="F662" s="149" t="s">
        <v>506</v>
      </c>
      <c r="G662" s="149" t="s">
        <v>506</v>
      </c>
      <c r="H662" s="149" t="s">
        <v>506</v>
      </c>
      <c r="I662" s="149">
        <v>45.34860467768852</v>
      </c>
      <c r="J662" s="149">
        <v>31.251543961858879</v>
      </c>
      <c r="K662" s="149">
        <v>106.98407351875632</v>
      </c>
      <c r="L662" s="149">
        <v>53.944415837044708</v>
      </c>
      <c r="M662" s="149">
        <v>106.22650472771207</v>
      </c>
      <c r="N662" s="149">
        <v>46.776975180697242</v>
      </c>
      <c r="O662" s="149">
        <v>61.555914960843999</v>
      </c>
      <c r="P662" s="149">
        <v>90.037029419382037</v>
      </c>
      <c r="Q662" s="146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  <c r="BA662" s="147"/>
      <c r="BB662" s="147"/>
      <c r="BC662" s="147"/>
      <c r="BD662" s="147"/>
      <c r="BE662" s="147"/>
      <c r="BF662" s="147"/>
      <c r="BG662" s="147"/>
      <c r="BH662" s="147"/>
      <c r="BI662" s="147"/>
      <c r="BJ662" s="147"/>
      <c r="BK662" s="147"/>
      <c r="BL662" s="147"/>
      <c r="BM662" s="150"/>
    </row>
    <row r="663" spans="1:65">
      <c r="A663" s="28"/>
      <c r="B663" s="3" t="s">
        <v>85</v>
      </c>
      <c r="C663" s="27"/>
      <c r="D663" s="13" t="s">
        <v>506</v>
      </c>
      <c r="E663" s="13" t="s">
        <v>506</v>
      </c>
      <c r="F663" s="13" t="s">
        <v>506</v>
      </c>
      <c r="G663" s="13" t="s">
        <v>506</v>
      </c>
      <c r="H663" s="13" t="s">
        <v>506</v>
      </c>
      <c r="I663" s="13">
        <v>1.1460103452368902E-2</v>
      </c>
      <c r="J663" s="13">
        <v>8.7230245661336948E-3</v>
      </c>
      <c r="K663" s="13">
        <v>3.0587182211074298E-2</v>
      </c>
      <c r="L663" s="13">
        <v>1.8894716580400948E-2</v>
      </c>
      <c r="M663" s="13">
        <v>2.7148023244966919E-2</v>
      </c>
      <c r="N663" s="13">
        <v>1.262461723438461E-2</v>
      </c>
      <c r="O663" s="13">
        <v>1.7527476996035646E-2</v>
      </c>
      <c r="P663" s="13">
        <v>2.5033465084165533E-2</v>
      </c>
      <c r="Q663" s="96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203</v>
      </c>
      <c r="C664" s="27"/>
      <c r="D664" s="13" t="s">
        <v>506</v>
      </c>
      <c r="E664" s="13" t="s">
        <v>506</v>
      </c>
      <c r="F664" s="13" t="s">
        <v>506</v>
      </c>
      <c r="G664" s="13" t="s">
        <v>506</v>
      </c>
      <c r="H664" s="13" t="s">
        <v>506</v>
      </c>
      <c r="I664" s="13">
        <v>7.825200581641778E-2</v>
      </c>
      <c r="J664" s="13">
        <v>-2.3776480478372886E-2</v>
      </c>
      <c r="K664" s="13">
        <v>-4.693056098641879E-2</v>
      </c>
      <c r="L664" s="13">
        <v>-0.22205123351869549</v>
      </c>
      <c r="M664" s="13">
        <v>6.6202172881468346E-2</v>
      </c>
      <c r="N664" s="13">
        <v>9.621985462296534E-3</v>
      </c>
      <c r="O664" s="13">
        <v>-4.3036729857515721E-2</v>
      </c>
      <c r="P664" s="13">
        <v>-1.9957128974515403E-2</v>
      </c>
      <c r="Q664" s="96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44" t="s">
        <v>204</v>
      </c>
      <c r="C665" s="45"/>
      <c r="D665" s="43" t="s">
        <v>209</v>
      </c>
      <c r="E665" s="43" t="s">
        <v>209</v>
      </c>
      <c r="F665" s="43" t="s">
        <v>209</v>
      </c>
      <c r="G665" s="43" t="s">
        <v>209</v>
      </c>
      <c r="H665" s="43" t="s">
        <v>209</v>
      </c>
      <c r="I665" s="43">
        <v>2.39</v>
      </c>
      <c r="J665" s="43">
        <v>0.05</v>
      </c>
      <c r="K665" s="43">
        <v>0.6</v>
      </c>
      <c r="L665" s="43">
        <v>4.7699999999999996</v>
      </c>
      <c r="M665" s="43">
        <v>2.1</v>
      </c>
      <c r="N665" s="43">
        <v>0.75</v>
      </c>
      <c r="O665" s="43">
        <v>0.5</v>
      </c>
      <c r="P665" s="43">
        <v>0.05</v>
      </c>
      <c r="Q665" s="96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BM666" s="53"/>
    </row>
    <row r="667" spans="1:65" ht="15">
      <c r="B667" s="8" t="s">
        <v>484</v>
      </c>
      <c r="BM667" s="26" t="s">
        <v>66</v>
      </c>
    </row>
    <row r="668" spans="1:65" ht="15">
      <c r="A668" s="24" t="s">
        <v>43</v>
      </c>
      <c r="B668" s="18" t="s">
        <v>112</v>
      </c>
      <c r="C668" s="15" t="s">
        <v>113</v>
      </c>
      <c r="D668" s="16" t="s">
        <v>194</v>
      </c>
      <c r="E668" s="17" t="s">
        <v>194</v>
      </c>
      <c r="F668" s="17" t="s">
        <v>194</v>
      </c>
      <c r="G668" s="17" t="s">
        <v>194</v>
      </c>
      <c r="H668" s="17" t="s">
        <v>194</v>
      </c>
      <c r="I668" s="17" t="s">
        <v>194</v>
      </c>
      <c r="J668" s="17" t="s">
        <v>194</v>
      </c>
      <c r="K668" s="17" t="s">
        <v>194</v>
      </c>
      <c r="L668" s="17" t="s">
        <v>194</v>
      </c>
      <c r="M668" s="17" t="s">
        <v>194</v>
      </c>
      <c r="N668" s="17" t="s">
        <v>194</v>
      </c>
      <c r="O668" s="17" t="s">
        <v>194</v>
      </c>
      <c r="P668" s="17" t="s">
        <v>194</v>
      </c>
      <c r="Q668" s="96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195</v>
      </c>
      <c r="C669" s="9" t="s">
        <v>195</v>
      </c>
      <c r="D669" s="94" t="s">
        <v>205</v>
      </c>
      <c r="E669" s="95" t="s">
        <v>229</v>
      </c>
      <c r="F669" s="95" t="s">
        <v>230</v>
      </c>
      <c r="G669" s="95" t="s">
        <v>231</v>
      </c>
      <c r="H669" s="95" t="s">
        <v>232</v>
      </c>
      <c r="I669" s="95" t="s">
        <v>241</v>
      </c>
      <c r="J669" s="95" t="s">
        <v>221</v>
      </c>
      <c r="K669" s="95" t="s">
        <v>196</v>
      </c>
      <c r="L669" s="95" t="s">
        <v>242</v>
      </c>
      <c r="M669" s="95" t="s">
        <v>222</v>
      </c>
      <c r="N669" s="95" t="s">
        <v>223</v>
      </c>
      <c r="O669" s="95" t="s">
        <v>228</v>
      </c>
      <c r="P669" s="95" t="s">
        <v>207</v>
      </c>
      <c r="Q669" s="96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243</v>
      </c>
      <c r="E670" s="11" t="s">
        <v>243</v>
      </c>
      <c r="F670" s="11" t="s">
        <v>243</v>
      </c>
      <c r="G670" s="11" t="s">
        <v>243</v>
      </c>
      <c r="H670" s="11" t="s">
        <v>243</v>
      </c>
      <c r="I670" s="11" t="s">
        <v>243</v>
      </c>
      <c r="J670" s="11" t="s">
        <v>243</v>
      </c>
      <c r="K670" s="11" t="s">
        <v>243</v>
      </c>
      <c r="L670" s="11" t="s">
        <v>244</v>
      </c>
      <c r="M670" s="11" t="s">
        <v>243</v>
      </c>
      <c r="N670" s="11" t="s">
        <v>243</v>
      </c>
      <c r="O670" s="11" t="s">
        <v>114</v>
      </c>
      <c r="P670" s="11" t="s">
        <v>243</v>
      </c>
      <c r="Q670" s="96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96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21">
        <v>0.4</v>
      </c>
      <c r="E672" s="21">
        <v>0.4</v>
      </c>
      <c r="F672" s="21">
        <v>0.4</v>
      </c>
      <c r="G672" s="21">
        <v>0.5</v>
      </c>
      <c r="H672" s="21">
        <v>0.4</v>
      </c>
      <c r="I672" s="21">
        <v>0.53794268197560302</v>
      </c>
      <c r="J672" s="21">
        <v>0.4</v>
      </c>
      <c r="K672" s="91">
        <v>0.9</v>
      </c>
      <c r="L672" s="21">
        <v>0.39</v>
      </c>
      <c r="M672" s="91">
        <v>0.83</v>
      </c>
      <c r="N672" s="91">
        <v>1.0566945619918802</v>
      </c>
      <c r="O672" s="91" t="s">
        <v>179</v>
      </c>
      <c r="P672" s="21">
        <v>0.4</v>
      </c>
      <c r="Q672" s="96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0.5</v>
      </c>
      <c r="E673" s="11">
        <v>0.5</v>
      </c>
      <c r="F673" s="11">
        <v>0.4</v>
      </c>
      <c r="G673" s="11">
        <v>0.4</v>
      </c>
      <c r="H673" s="11">
        <v>0.4</v>
      </c>
      <c r="I673" s="11">
        <v>0.51145354312643199</v>
      </c>
      <c r="J673" s="11">
        <v>0.4</v>
      </c>
      <c r="K673" s="92">
        <v>0.8</v>
      </c>
      <c r="L673" s="11">
        <v>0.38</v>
      </c>
      <c r="M673" s="92">
        <v>0.36</v>
      </c>
      <c r="N673" s="92">
        <v>1.0507519520147399</v>
      </c>
      <c r="O673" s="92" t="s">
        <v>179</v>
      </c>
      <c r="P673" s="11">
        <v>0.4</v>
      </c>
      <c r="Q673" s="96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20</v>
      </c>
    </row>
    <row r="674" spans="1:65">
      <c r="A674" s="28"/>
      <c r="B674" s="19">
        <v>1</v>
      </c>
      <c r="C674" s="9">
        <v>3</v>
      </c>
      <c r="D674" s="93">
        <v>0.2</v>
      </c>
      <c r="E674" s="11">
        <v>0.4</v>
      </c>
      <c r="F674" s="11">
        <v>0.4</v>
      </c>
      <c r="G674" s="11">
        <v>0.4</v>
      </c>
      <c r="H674" s="11">
        <v>0.4</v>
      </c>
      <c r="I674" s="11">
        <v>0.50884069102579799</v>
      </c>
      <c r="J674" s="11">
        <v>0.4</v>
      </c>
      <c r="K674" s="92">
        <v>0.9</v>
      </c>
      <c r="L674" s="11">
        <v>0.37</v>
      </c>
      <c r="M674" s="92">
        <v>0.43</v>
      </c>
      <c r="N674" s="92">
        <v>1.0015365281279043</v>
      </c>
      <c r="O674" s="92" t="s">
        <v>179</v>
      </c>
      <c r="P674" s="11">
        <v>0.4</v>
      </c>
      <c r="Q674" s="96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0.5</v>
      </c>
      <c r="E675" s="11">
        <v>0.4</v>
      </c>
      <c r="F675" s="11">
        <v>0.4</v>
      </c>
      <c r="G675" s="11">
        <v>0.4</v>
      </c>
      <c r="H675" s="11">
        <v>0.4</v>
      </c>
      <c r="I675" s="11">
        <v>0.46025294653351151</v>
      </c>
      <c r="J675" s="11">
        <v>0.5</v>
      </c>
      <c r="K675" s="92">
        <v>0.7</v>
      </c>
      <c r="L675" s="11">
        <v>0.35</v>
      </c>
      <c r="M675" s="92">
        <v>0.52</v>
      </c>
      <c r="N675" s="92">
        <v>0.99890520550699202</v>
      </c>
      <c r="O675" s="92" t="s">
        <v>179</v>
      </c>
      <c r="P675" s="11">
        <v>0.4</v>
      </c>
      <c r="Q675" s="96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0.42576791579797096</v>
      </c>
    </row>
    <row r="676" spans="1:65">
      <c r="A676" s="28"/>
      <c r="B676" s="19">
        <v>1</v>
      </c>
      <c r="C676" s="9">
        <v>5</v>
      </c>
      <c r="D676" s="93">
        <v>0.2</v>
      </c>
      <c r="E676" s="11">
        <v>0.5</v>
      </c>
      <c r="F676" s="11">
        <v>0.5</v>
      </c>
      <c r="G676" s="11">
        <v>0.5</v>
      </c>
      <c r="H676" s="11">
        <v>0.4</v>
      </c>
      <c r="I676" s="11">
        <v>0.48918435847387798</v>
      </c>
      <c r="J676" s="11">
        <v>0.4</v>
      </c>
      <c r="K676" s="92">
        <v>1</v>
      </c>
      <c r="L676" s="11">
        <v>0.43</v>
      </c>
      <c r="M676" s="92">
        <v>0.82</v>
      </c>
      <c r="N676" s="92">
        <v>0.99641182646666648</v>
      </c>
      <c r="O676" s="92" t="s">
        <v>179</v>
      </c>
      <c r="P676" s="11">
        <v>0.4</v>
      </c>
      <c r="Q676" s="96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93</v>
      </c>
    </row>
    <row r="677" spans="1:65">
      <c r="A677" s="28"/>
      <c r="B677" s="19">
        <v>1</v>
      </c>
      <c r="C677" s="9">
        <v>6</v>
      </c>
      <c r="D677" s="11">
        <v>0.3</v>
      </c>
      <c r="E677" s="11">
        <v>0.4</v>
      </c>
      <c r="F677" s="11">
        <v>0.4</v>
      </c>
      <c r="G677" s="11">
        <v>0.5</v>
      </c>
      <c r="H677" s="11">
        <v>0.4</v>
      </c>
      <c r="I677" s="11">
        <v>0.55379323195521102</v>
      </c>
      <c r="J677" s="11">
        <v>0.4</v>
      </c>
      <c r="K677" s="92">
        <v>0.8</v>
      </c>
      <c r="L677" s="11">
        <v>0.36</v>
      </c>
      <c r="M677" s="92">
        <v>0.56999999999999995</v>
      </c>
      <c r="N677" s="92">
        <v>0.95786490559811688</v>
      </c>
      <c r="O677" s="92" t="s">
        <v>179</v>
      </c>
      <c r="P677" s="11">
        <v>0.4</v>
      </c>
      <c r="Q677" s="96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3"/>
    </row>
    <row r="678" spans="1:65">
      <c r="A678" s="28"/>
      <c r="B678" s="20" t="s">
        <v>200</v>
      </c>
      <c r="C678" s="12"/>
      <c r="D678" s="22">
        <v>0.35000000000000003</v>
      </c>
      <c r="E678" s="22">
        <v>0.43333333333333335</v>
      </c>
      <c r="F678" s="22">
        <v>0.41666666666666669</v>
      </c>
      <c r="G678" s="22">
        <v>0.45</v>
      </c>
      <c r="H678" s="22">
        <v>0.39999999999999997</v>
      </c>
      <c r="I678" s="22">
        <v>0.5102445755150723</v>
      </c>
      <c r="J678" s="22">
        <v>0.41666666666666669</v>
      </c>
      <c r="K678" s="22">
        <v>0.85</v>
      </c>
      <c r="L678" s="22">
        <v>0.38000000000000006</v>
      </c>
      <c r="M678" s="22">
        <v>0.58833333333333326</v>
      </c>
      <c r="N678" s="22">
        <v>1.01036082995105</v>
      </c>
      <c r="O678" s="22" t="s">
        <v>506</v>
      </c>
      <c r="P678" s="22">
        <v>0.39999999999999997</v>
      </c>
      <c r="Q678" s="96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3"/>
    </row>
    <row r="679" spans="1:65">
      <c r="A679" s="28"/>
      <c r="B679" s="3" t="s">
        <v>201</v>
      </c>
      <c r="C679" s="27"/>
      <c r="D679" s="11">
        <v>0.35</v>
      </c>
      <c r="E679" s="11">
        <v>0.4</v>
      </c>
      <c r="F679" s="11">
        <v>0.4</v>
      </c>
      <c r="G679" s="11">
        <v>0.45</v>
      </c>
      <c r="H679" s="11">
        <v>0.4</v>
      </c>
      <c r="I679" s="11">
        <v>0.51014711707611493</v>
      </c>
      <c r="J679" s="11">
        <v>0.4</v>
      </c>
      <c r="K679" s="11">
        <v>0.85000000000000009</v>
      </c>
      <c r="L679" s="11">
        <v>0.375</v>
      </c>
      <c r="M679" s="11">
        <v>0.54499999999999993</v>
      </c>
      <c r="N679" s="11">
        <v>1.0002208668174482</v>
      </c>
      <c r="O679" s="11" t="s">
        <v>506</v>
      </c>
      <c r="P679" s="11">
        <v>0.4</v>
      </c>
      <c r="Q679" s="96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3"/>
    </row>
    <row r="680" spans="1:65">
      <c r="A680" s="28"/>
      <c r="B680" s="3" t="s">
        <v>202</v>
      </c>
      <c r="C680" s="27"/>
      <c r="D680" s="23">
        <v>0.13784048752090228</v>
      </c>
      <c r="E680" s="23">
        <v>5.1639777949432392E-2</v>
      </c>
      <c r="F680" s="23">
        <v>4.0824829046386291E-2</v>
      </c>
      <c r="G680" s="23">
        <v>5.4772255750516433E-2</v>
      </c>
      <c r="H680" s="23">
        <v>6.0809419444881171E-17</v>
      </c>
      <c r="I680" s="23">
        <v>3.3495667730728734E-2</v>
      </c>
      <c r="J680" s="23">
        <v>4.0824829046386291E-2</v>
      </c>
      <c r="K680" s="23">
        <v>0.10488088481701573</v>
      </c>
      <c r="L680" s="23">
        <v>2.8284271247461908E-2</v>
      </c>
      <c r="M680" s="23">
        <v>0.19712094426180787</v>
      </c>
      <c r="N680" s="23">
        <v>3.7249842609978483E-2</v>
      </c>
      <c r="O680" s="23" t="s">
        <v>506</v>
      </c>
      <c r="P680" s="23">
        <v>6.0809419444881171E-17</v>
      </c>
      <c r="Q680" s="96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3"/>
    </row>
    <row r="681" spans="1:65">
      <c r="A681" s="28"/>
      <c r="B681" s="3" t="s">
        <v>85</v>
      </c>
      <c r="C681" s="27"/>
      <c r="D681" s="13">
        <v>0.39382996434543505</v>
      </c>
      <c r="E681" s="13">
        <v>0.11916871834484398</v>
      </c>
      <c r="F681" s="13">
        <v>9.7979589711327086E-2</v>
      </c>
      <c r="G681" s="13">
        <v>0.12171612389003651</v>
      </c>
      <c r="H681" s="13">
        <v>1.5202354861220294E-16</v>
      </c>
      <c r="I681" s="13">
        <v>6.5646298536179717E-2</v>
      </c>
      <c r="J681" s="13">
        <v>9.7979589711327086E-2</v>
      </c>
      <c r="K681" s="13">
        <v>0.12338927625531262</v>
      </c>
      <c r="L681" s="13">
        <v>7.4432292756478696E-2</v>
      </c>
      <c r="M681" s="13">
        <v>0.33504976361780381</v>
      </c>
      <c r="N681" s="13">
        <v>3.6867860971790803E-2</v>
      </c>
      <c r="O681" s="13" t="s">
        <v>506</v>
      </c>
      <c r="P681" s="13">
        <v>1.5202354861220294E-16</v>
      </c>
      <c r="Q681" s="96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3"/>
    </row>
    <row r="682" spans="1:65">
      <c r="A682" s="28"/>
      <c r="B682" s="3" t="s">
        <v>203</v>
      </c>
      <c r="C682" s="27"/>
      <c r="D682" s="13">
        <v>-0.1779559074007897</v>
      </c>
      <c r="E682" s="13">
        <v>1.7768876551403245E-2</v>
      </c>
      <c r="F682" s="13">
        <v>-2.1376080239035367E-2</v>
      </c>
      <c r="G682" s="13">
        <v>5.6913833341841746E-2</v>
      </c>
      <c r="H682" s="13">
        <v>-6.052103702947409E-2</v>
      </c>
      <c r="I682" s="13">
        <v>0.19841011166559097</v>
      </c>
      <c r="J682" s="13">
        <v>-2.1376080239035367E-2</v>
      </c>
      <c r="K682" s="13">
        <v>0.99639279631236777</v>
      </c>
      <c r="L682" s="13">
        <v>-0.10749498517800016</v>
      </c>
      <c r="M682" s="13">
        <v>0.38181697470248177</v>
      </c>
      <c r="N682" s="13">
        <v>1.373031861871131</v>
      </c>
      <c r="O682" s="13" t="s">
        <v>506</v>
      </c>
      <c r="P682" s="13">
        <v>-6.052103702947409E-2</v>
      </c>
      <c r="Q682" s="96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44" t="s">
        <v>204</v>
      </c>
      <c r="C683" s="45"/>
      <c r="D683" s="43">
        <v>1.23</v>
      </c>
      <c r="E683" s="43">
        <v>0.31</v>
      </c>
      <c r="F683" s="43">
        <v>0</v>
      </c>
      <c r="G683" s="43">
        <v>0.61</v>
      </c>
      <c r="H683" s="43">
        <v>0.31</v>
      </c>
      <c r="I683" s="43">
        <v>1.72</v>
      </c>
      <c r="J683" s="43">
        <v>0</v>
      </c>
      <c r="K683" s="43">
        <v>7.97</v>
      </c>
      <c r="L683" s="43">
        <v>0.67</v>
      </c>
      <c r="M683" s="43">
        <v>3.16</v>
      </c>
      <c r="N683" s="43">
        <v>10.92</v>
      </c>
      <c r="O683" s="43">
        <v>3.07</v>
      </c>
      <c r="P683" s="43">
        <v>0.31</v>
      </c>
      <c r="Q683" s="96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BM684" s="53"/>
    </row>
    <row r="685" spans="1:65" ht="15">
      <c r="B685" s="8" t="s">
        <v>485</v>
      </c>
      <c r="BM685" s="26" t="s">
        <v>66</v>
      </c>
    </row>
    <row r="686" spans="1:65" ht="15">
      <c r="A686" s="24" t="s">
        <v>58</v>
      </c>
      <c r="B686" s="18" t="s">
        <v>112</v>
      </c>
      <c r="C686" s="15" t="s">
        <v>113</v>
      </c>
      <c r="D686" s="16" t="s">
        <v>194</v>
      </c>
      <c r="E686" s="17" t="s">
        <v>194</v>
      </c>
      <c r="F686" s="17" t="s">
        <v>194</v>
      </c>
      <c r="G686" s="17" t="s">
        <v>194</v>
      </c>
      <c r="H686" s="17" t="s">
        <v>194</v>
      </c>
      <c r="I686" s="17" t="s">
        <v>194</v>
      </c>
      <c r="J686" s="17" t="s">
        <v>194</v>
      </c>
      <c r="K686" s="17" t="s">
        <v>194</v>
      </c>
      <c r="L686" s="17" t="s">
        <v>194</v>
      </c>
      <c r="M686" s="17" t="s">
        <v>194</v>
      </c>
      <c r="N686" s="17" t="s">
        <v>194</v>
      </c>
      <c r="O686" s="96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195</v>
      </c>
      <c r="C687" s="9" t="s">
        <v>195</v>
      </c>
      <c r="D687" s="94" t="s">
        <v>205</v>
      </c>
      <c r="E687" s="95" t="s">
        <v>229</v>
      </c>
      <c r="F687" s="95" t="s">
        <v>230</v>
      </c>
      <c r="G687" s="95" t="s">
        <v>231</v>
      </c>
      <c r="H687" s="95" t="s">
        <v>232</v>
      </c>
      <c r="I687" s="95" t="s">
        <v>241</v>
      </c>
      <c r="J687" s="95" t="s">
        <v>196</v>
      </c>
      <c r="K687" s="95" t="s">
        <v>242</v>
      </c>
      <c r="L687" s="95" t="s">
        <v>222</v>
      </c>
      <c r="M687" s="95" t="s">
        <v>228</v>
      </c>
      <c r="N687" s="95" t="s">
        <v>207</v>
      </c>
      <c r="O687" s="96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243</v>
      </c>
      <c r="E688" s="11" t="s">
        <v>243</v>
      </c>
      <c r="F688" s="11" t="s">
        <v>243</v>
      </c>
      <c r="G688" s="11" t="s">
        <v>243</v>
      </c>
      <c r="H688" s="11" t="s">
        <v>243</v>
      </c>
      <c r="I688" s="11" t="s">
        <v>243</v>
      </c>
      <c r="J688" s="11" t="s">
        <v>243</v>
      </c>
      <c r="K688" s="11" t="s">
        <v>244</v>
      </c>
      <c r="L688" s="11" t="s">
        <v>243</v>
      </c>
      <c r="M688" s="11" t="s">
        <v>114</v>
      </c>
      <c r="N688" s="11" t="s">
        <v>243</v>
      </c>
      <c r="O688" s="96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3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6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170">
        <v>4.8000000000000001E-2</v>
      </c>
      <c r="E690" s="152">
        <v>8.9999999999999993E-3</v>
      </c>
      <c r="F690" s="152">
        <v>2.1999999999999999E-2</v>
      </c>
      <c r="G690" s="152">
        <v>1.2999999999999999E-2</v>
      </c>
      <c r="H690" s="152">
        <v>0.02</v>
      </c>
      <c r="I690" s="170" t="s">
        <v>248</v>
      </c>
      <c r="J690" s="170" t="s">
        <v>237</v>
      </c>
      <c r="K690" s="152">
        <v>7.0000000000000001E-3</v>
      </c>
      <c r="L690" s="152">
        <v>4.0000000000000001E-3</v>
      </c>
      <c r="M690" s="170" t="s">
        <v>180</v>
      </c>
      <c r="N690" s="170" t="s">
        <v>110</v>
      </c>
      <c r="O690" s="153"/>
      <c r="P690" s="154"/>
      <c r="Q690" s="154"/>
      <c r="R690" s="154"/>
      <c r="S690" s="154"/>
      <c r="T690" s="154"/>
      <c r="U690" s="154"/>
      <c r="V690" s="154"/>
      <c r="W690" s="154"/>
      <c r="X690" s="154"/>
      <c r="Y690" s="154"/>
      <c r="Z690" s="154"/>
      <c r="AA690" s="154"/>
      <c r="AB690" s="154"/>
      <c r="AC690" s="154"/>
      <c r="AD690" s="154"/>
      <c r="AE690" s="154"/>
      <c r="AF690" s="154"/>
      <c r="AG690" s="154"/>
      <c r="AH690" s="154"/>
      <c r="AI690" s="154"/>
      <c r="AJ690" s="154"/>
      <c r="AK690" s="154"/>
      <c r="AL690" s="154"/>
      <c r="AM690" s="154"/>
      <c r="AN690" s="154"/>
      <c r="AO690" s="154"/>
      <c r="AP690" s="154"/>
      <c r="AQ690" s="154"/>
      <c r="AR690" s="154"/>
      <c r="AS690" s="154"/>
      <c r="AT690" s="154"/>
      <c r="AU690" s="154"/>
      <c r="AV690" s="154"/>
      <c r="AW690" s="154"/>
      <c r="AX690" s="154"/>
      <c r="AY690" s="154"/>
      <c r="AZ690" s="154"/>
      <c r="BA690" s="154"/>
      <c r="BB690" s="154"/>
      <c r="BC690" s="154"/>
      <c r="BD690" s="154"/>
      <c r="BE690" s="154"/>
      <c r="BF690" s="154"/>
      <c r="BG690" s="154"/>
      <c r="BH690" s="154"/>
      <c r="BI690" s="154"/>
      <c r="BJ690" s="154"/>
      <c r="BK690" s="154"/>
      <c r="BL690" s="154"/>
      <c r="BM690" s="155">
        <v>1</v>
      </c>
    </row>
    <row r="691" spans="1:65">
      <c r="A691" s="28"/>
      <c r="B691" s="19">
        <v>1</v>
      </c>
      <c r="C691" s="9">
        <v>2</v>
      </c>
      <c r="D691" s="171">
        <v>4.8000000000000001E-2</v>
      </c>
      <c r="E691" s="23">
        <v>1.9E-2</v>
      </c>
      <c r="F691" s="23">
        <v>1.7000000000000001E-2</v>
      </c>
      <c r="G691" s="23">
        <v>1.7999999999999999E-2</v>
      </c>
      <c r="H691" s="23">
        <v>2.1999999999999999E-2</v>
      </c>
      <c r="I691" s="171" t="s">
        <v>248</v>
      </c>
      <c r="J691" s="171" t="s">
        <v>237</v>
      </c>
      <c r="K691" s="23">
        <v>8.9999999999999993E-3</v>
      </c>
      <c r="L691" s="171" t="s">
        <v>248</v>
      </c>
      <c r="M691" s="171" t="s">
        <v>180</v>
      </c>
      <c r="N691" s="171" t="s">
        <v>110</v>
      </c>
      <c r="O691" s="153"/>
      <c r="P691" s="154"/>
      <c r="Q691" s="154"/>
      <c r="R691" s="154"/>
      <c r="S691" s="154"/>
      <c r="T691" s="154"/>
      <c r="U691" s="154"/>
      <c r="V691" s="154"/>
      <c r="W691" s="154"/>
      <c r="X691" s="154"/>
      <c r="Y691" s="154"/>
      <c r="Z691" s="154"/>
      <c r="AA691" s="154"/>
      <c r="AB691" s="154"/>
      <c r="AC691" s="154"/>
      <c r="AD691" s="154"/>
      <c r="AE691" s="154"/>
      <c r="AF691" s="154"/>
      <c r="AG691" s="154"/>
      <c r="AH691" s="154"/>
      <c r="AI691" s="154"/>
      <c r="AJ691" s="154"/>
      <c r="AK691" s="154"/>
      <c r="AL691" s="154"/>
      <c r="AM691" s="154"/>
      <c r="AN691" s="154"/>
      <c r="AO691" s="154"/>
      <c r="AP691" s="154"/>
      <c r="AQ691" s="154"/>
      <c r="AR691" s="154"/>
      <c r="AS691" s="154"/>
      <c r="AT691" s="154"/>
      <c r="AU691" s="154"/>
      <c r="AV691" s="154"/>
      <c r="AW691" s="154"/>
      <c r="AX691" s="154"/>
      <c r="AY691" s="154"/>
      <c r="AZ691" s="154"/>
      <c r="BA691" s="154"/>
      <c r="BB691" s="154"/>
      <c r="BC691" s="154"/>
      <c r="BD691" s="154"/>
      <c r="BE691" s="154"/>
      <c r="BF691" s="154"/>
      <c r="BG691" s="154"/>
      <c r="BH691" s="154"/>
      <c r="BI691" s="154"/>
      <c r="BJ691" s="154"/>
      <c r="BK691" s="154"/>
      <c r="BL691" s="154"/>
      <c r="BM691" s="155">
        <v>21</v>
      </c>
    </row>
    <row r="692" spans="1:65">
      <c r="A692" s="28"/>
      <c r="B692" s="19">
        <v>1</v>
      </c>
      <c r="C692" s="9">
        <v>3</v>
      </c>
      <c r="D692" s="171">
        <v>4.8000000000000001E-2</v>
      </c>
      <c r="E692" s="23">
        <v>3.0000000000000001E-3</v>
      </c>
      <c r="F692" s="23">
        <v>0.02</v>
      </c>
      <c r="G692" s="23">
        <v>1.7000000000000001E-2</v>
      </c>
      <c r="H692" s="23">
        <v>0.02</v>
      </c>
      <c r="I692" s="171" t="s">
        <v>248</v>
      </c>
      <c r="J692" s="171" t="s">
        <v>237</v>
      </c>
      <c r="K692" s="23">
        <v>8.0000000000000002E-3</v>
      </c>
      <c r="L692" s="168">
        <v>2.5000000000000001E-2</v>
      </c>
      <c r="M692" s="171" t="s">
        <v>180</v>
      </c>
      <c r="N692" s="171" t="s">
        <v>110</v>
      </c>
      <c r="O692" s="153"/>
      <c r="P692" s="154"/>
      <c r="Q692" s="154"/>
      <c r="R692" s="154"/>
      <c r="S692" s="154"/>
      <c r="T692" s="154"/>
      <c r="U692" s="154"/>
      <c r="V692" s="154"/>
      <c r="W692" s="154"/>
      <c r="X692" s="154"/>
      <c r="Y692" s="154"/>
      <c r="Z692" s="154"/>
      <c r="AA692" s="154"/>
      <c r="AB692" s="154"/>
      <c r="AC692" s="154"/>
      <c r="AD692" s="154"/>
      <c r="AE692" s="154"/>
      <c r="AF692" s="154"/>
      <c r="AG692" s="154"/>
      <c r="AH692" s="154"/>
      <c r="AI692" s="154"/>
      <c r="AJ692" s="154"/>
      <c r="AK692" s="154"/>
      <c r="AL692" s="154"/>
      <c r="AM692" s="154"/>
      <c r="AN692" s="154"/>
      <c r="AO692" s="154"/>
      <c r="AP692" s="154"/>
      <c r="AQ692" s="154"/>
      <c r="AR692" s="154"/>
      <c r="AS692" s="154"/>
      <c r="AT692" s="154"/>
      <c r="AU692" s="154"/>
      <c r="AV692" s="154"/>
      <c r="AW692" s="154"/>
      <c r="AX692" s="154"/>
      <c r="AY692" s="154"/>
      <c r="AZ692" s="154"/>
      <c r="BA692" s="154"/>
      <c r="BB692" s="154"/>
      <c r="BC692" s="154"/>
      <c r="BD692" s="154"/>
      <c r="BE692" s="154"/>
      <c r="BF692" s="154"/>
      <c r="BG692" s="154"/>
      <c r="BH692" s="154"/>
      <c r="BI692" s="154"/>
      <c r="BJ692" s="154"/>
      <c r="BK692" s="154"/>
      <c r="BL692" s="154"/>
      <c r="BM692" s="155">
        <v>16</v>
      </c>
    </row>
    <row r="693" spans="1:65">
      <c r="A693" s="28"/>
      <c r="B693" s="19">
        <v>1</v>
      </c>
      <c r="C693" s="9">
        <v>4</v>
      </c>
      <c r="D693" s="168">
        <v>5.1999999999999998E-2</v>
      </c>
      <c r="E693" s="23">
        <v>1.2E-2</v>
      </c>
      <c r="F693" s="23">
        <v>2.4E-2</v>
      </c>
      <c r="G693" s="23">
        <v>1.9E-2</v>
      </c>
      <c r="H693" s="23">
        <v>2.1000000000000001E-2</v>
      </c>
      <c r="I693" s="171" t="s">
        <v>248</v>
      </c>
      <c r="J693" s="171" t="s">
        <v>237</v>
      </c>
      <c r="K693" s="23">
        <v>0.01</v>
      </c>
      <c r="L693" s="23">
        <v>7.0000000000000001E-3</v>
      </c>
      <c r="M693" s="171" t="s">
        <v>180</v>
      </c>
      <c r="N693" s="171" t="s">
        <v>110</v>
      </c>
      <c r="O693" s="153"/>
      <c r="P693" s="154"/>
      <c r="Q693" s="154"/>
      <c r="R693" s="154"/>
      <c r="S693" s="154"/>
      <c r="T693" s="154"/>
      <c r="U693" s="154"/>
      <c r="V693" s="154"/>
      <c r="W693" s="154"/>
      <c r="X693" s="154"/>
      <c r="Y693" s="154"/>
      <c r="Z693" s="154"/>
      <c r="AA693" s="154"/>
      <c r="AB693" s="154"/>
      <c r="AC693" s="154"/>
      <c r="AD693" s="154"/>
      <c r="AE693" s="154"/>
      <c r="AF693" s="154"/>
      <c r="AG693" s="154"/>
      <c r="AH693" s="154"/>
      <c r="AI693" s="154"/>
      <c r="AJ693" s="154"/>
      <c r="AK693" s="154"/>
      <c r="AL693" s="154"/>
      <c r="AM693" s="154"/>
      <c r="AN693" s="154"/>
      <c r="AO693" s="154"/>
      <c r="AP693" s="154"/>
      <c r="AQ693" s="154"/>
      <c r="AR693" s="154"/>
      <c r="AS693" s="154"/>
      <c r="AT693" s="154"/>
      <c r="AU693" s="154"/>
      <c r="AV693" s="154"/>
      <c r="AW693" s="154"/>
      <c r="AX693" s="154"/>
      <c r="AY693" s="154"/>
      <c r="AZ693" s="154"/>
      <c r="BA693" s="154"/>
      <c r="BB693" s="154"/>
      <c r="BC693" s="154"/>
      <c r="BD693" s="154"/>
      <c r="BE693" s="154"/>
      <c r="BF693" s="154"/>
      <c r="BG693" s="154"/>
      <c r="BH693" s="154"/>
      <c r="BI693" s="154"/>
      <c r="BJ693" s="154"/>
      <c r="BK693" s="154"/>
      <c r="BL693" s="154"/>
      <c r="BM693" s="155" t="s">
        <v>180</v>
      </c>
    </row>
    <row r="694" spans="1:65">
      <c r="A694" s="28"/>
      <c r="B694" s="19">
        <v>1</v>
      </c>
      <c r="C694" s="9">
        <v>5</v>
      </c>
      <c r="D694" s="171">
        <v>4.9000000000000002E-2</v>
      </c>
      <c r="E694" s="23">
        <v>0.01</v>
      </c>
      <c r="F694" s="23">
        <v>2.3E-2</v>
      </c>
      <c r="G694" s="23">
        <v>2.1000000000000001E-2</v>
      </c>
      <c r="H694" s="23">
        <v>1.9E-2</v>
      </c>
      <c r="I694" s="171" t="s">
        <v>248</v>
      </c>
      <c r="J694" s="171" t="s">
        <v>237</v>
      </c>
      <c r="K694" s="23">
        <v>1.0999999999999999E-2</v>
      </c>
      <c r="L694" s="171" t="s">
        <v>248</v>
      </c>
      <c r="M694" s="171" t="s">
        <v>180</v>
      </c>
      <c r="N694" s="171" t="s">
        <v>110</v>
      </c>
      <c r="O694" s="153"/>
      <c r="P694" s="154"/>
      <c r="Q694" s="154"/>
      <c r="R694" s="154"/>
      <c r="S694" s="154"/>
      <c r="T694" s="154"/>
      <c r="U694" s="154"/>
      <c r="V694" s="154"/>
      <c r="W694" s="154"/>
      <c r="X694" s="154"/>
      <c r="Y694" s="154"/>
      <c r="Z694" s="154"/>
      <c r="AA694" s="154"/>
      <c r="AB694" s="154"/>
      <c r="AC694" s="154"/>
      <c r="AD694" s="154"/>
      <c r="AE694" s="154"/>
      <c r="AF694" s="154"/>
      <c r="AG694" s="154"/>
      <c r="AH694" s="154"/>
      <c r="AI694" s="154"/>
      <c r="AJ694" s="154"/>
      <c r="AK694" s="154"/>
      <c r="AL694" s="154"/>
      <c r="AM694" s="154"/>
      <c r="AN694" s="154"/>
      <c r="AO694" s="154"/>
      <c r="AP694" s="154"/>
      <c r="AQ694" s="154"/>
      <c r="AR694" s="154"/>
      <c r="AS694" s="154"/>
      <c r="AT694" s="154"/>
      <c r="AU694" s="154"/>
      <c r="AV694" s="154"/>
      <c r="AW694" s="154"/>
      <c r="AX694" s="154"/>
      <c r="AY694" s="154"/>
      <c r="AZ694" s="154"/>
      <c r="BA694" s="154"/>
      <c r="BB694" s="154"/>
      <c r="BC694" s="154"/>
      <c r="BD694" s="154"/>
      <c r="BE694" s="154"/>
      <c r="BF694" s="154"/>
      <c r="BG694" s="154"/>
      <c r="BH694" s="154"/>
      <c r="BI694" s="154"/>
      <c r="BJ694" s="154"/>
      <c r="BK694" s="154"/>
      <c r="BL694" s="154"/>
      <c r="BM694" s="155">
        <v>94</v>
      </c>
    </row>
    <row r="695" spans="1:65">
      <c r="A695" s="28"/>
      <c r="B695" s="19">
        <v>1</v>
      </c>
      <c r="C695" s="9">
        <v>6</v>
      </c>
      <c r="D695" s="168">
        <v>7.4999999999999997E-2</v>
      </c>
      <c r="E695" s="23">
        <v>7.0000000000000001E-3</v>
      </c>
      <c r="F695" s="23">
        <v>0.02</v>
      </c>
      <c r="G695" s="23">
        <v>1.9E-2</v>
      </c>
      <c r="H695" s="23">
        <v>0.02</v>
      </c>
      <c r="I695" s="171" t="s">
        <v>248</v>
      </c>
      <c r="J695" s="23">
        <v>0.02</v>
      </c>
      <c r="K695" s="23">
        <v>0.01</v>
      </c>
      <c r="L695" s="23">
        <v>4.0000000000000001E-3</v>
      </c>
      <c r="M695" s="171" t="s">
        <v>180</v>
      </c>
      <c r="N695" s="171" t="s">
        <v>110</v>
      </c>
      <c r="O695" s="153"/>
      <c r="P695" s="154"/>
      <c r="Q695" s="154"/>
      <c r="R695" s="154"/>
      <c r="S695" s="154"/>
      <c r="T695" s="154"/>
      <c r="U695" s="154"/>
      <c r="V695" s="154"/>
      <c r="W695" s="154"/>
      <c r="X695" s="154"/>
      <c r="Y695" s="154"/>
      <c r="Z695" s="154"/>
      <c r="AA695" s="154"/>
      <c r="AB695" s="154"/>
      <c r="AC695" s="154"/>
      <c r="AD695" s="154"/>
      <c r="AE695" s="154"/>
      <c r="AF695" s="154"/>
      <c r="AG695" s="154"/>
      <c r="AH695" s="154"/>
      <c r="AI695" s="154"/>
      <c r="AJ695" s="154"/>
      <c r="AK695" s="154"/>
      <c r="AL695" s="154"/>
      <c r="AM695" s="154"/>
      <c r="AN695" s="154"/>
      <c r="AO695" s="154"/>
      <c r="AP695" s="154"/>
      <c r="AQ695" s="154"/>
      <c r="AR695" s="154"/>
      <c r="AS695" s="154"/>
      <c r="AT695" s="154"/>
      <c r="AU695" s="154"/>
      <c r="AV695" s="154"/>
      <c r="AW695" s="154"/>
      <c r="AX695" s="154"/>
      <c r="AY695" s="154"/>
      <c r="AZ695" s="154"/>
      <c r="BA695" s="154"/>
      <c r="BB695" s="154"/>
      <c r="BC695" s="154"/>
      <c r="BD695" s="154"/>
      <c r="BE695" s="154"/>
      <c r="BF695" s="154"/>
      <c r="BG695" s="154"/>
      <c r="BH695" s="154"/>
      <c r="BI695" s="154"/>
      <c r="BJ695" s="154"/>
      <c r="BK695" s="154"/>
      <c r="BL695" s="154"/>
      <c r="BM695" s="54"/>
    </row>
    <row r="696" spans="1:65">
      <c r="A696" s="28"/>
      <c r="B696" s="20" t="s">
        <v>200</v>
      </c>
      <c r="C696" s="12"/>
      <c r="D696" s="156">
        <v>5.3333333333333337E-2</v>
      </c>
      <c r="E696" s="156">
        <v>0.01</v>
      </c>
      <c r="F696" s="156">
        <v>2.0999999999999994E-2</v>
      </c>
      <c r="G696" s="156">
        <v>1.7833333333333336E-2</v>
      </c>
      <c r="H696" s="156">
        <v>2.0333333333333335E-2</v>
      </c>
      <c r="I696" s="156" t="s">
        <v>506</v>
      </c>
      <c r="J696" s="156">
        <v>0.02</v>
      </c>
      <c r="K696" s="156">
        <v>9.1666666666666667E-3</v>
      </c>
      <c r="L696" s="156">
        <v>1.0000000000000002E-2</v>
      </c>
      <c r="M696" s="156" t="s">
        <v>506</v>
      </c>
      <c r="N696" s="156" t="s">
        <v>506</v>
      </c>
      <c r="O696" s="153"/>
      <c r="P696" s="154"/>
      <c r="Q696" s="154"/>
      <c r="R696" s="154"/>
      <c r="S696" s="154"/>
      <c r="T696" s="154"/>
      <c r="U696" s="154"/>
      <c r="V696" s="154"/>
      <c r="W696" s="154"/>
      <c r="X696" s="154"/>
      <c r="Y696" s="154"/>
      <c r="Z696" s="154"/>
      <c r="AA696" s="154"/>
      <c r="AB696" s="154"/>
      <c r="AC696" s="154"/>
      <c r="AD696" s="154"/>
      <c r="AE696" s="154"/>
      <c r="AF696" s="154"/>
      <c r="AG696" s="154"/>
      <c r="AH696" s="154"/>
      <c r="AI696" s="154"/>
      <c r="AJ696" s="154"/>
      <c r="AK696" s="154"/>
      <c r="AL696" s="154"/>
      <c r="AM696" s="154"/>
      <c r="AN696" s="154"/>
      <c r="AO696" s="154"/>
      <c r="AP696" s="154"/>
      <c r="AQ696" s="154"/>
      <c r="AR696" s="154"/>
      <c r="AS696" s="154"/>
      <c r="AT696" s="154"/>
      <c r="AU696" s="154"/>
      <c r="AV696" s="154"/>
      <c r="AW696" s="154"/>
      <c r="AX696" s="154"/>
      <c r="AY696" s="154"/>
      <c r="AZ696" s="154"/>
      <c r="BA696" s="154"/>
      <c r="BB696" s="154"/>
      <c r="BC696" s="154"/>
      <c r="BD696" s="154"/>
      <c r="BE696" s="154"/>
      <c r="BF696" s="154"/>
      <c r="BG696" s="154"/>
      <c r="BH696" s="154"/>
      <c r="BI696" s="154"/>
      <c r="BJ696" s="154"/>
      <c r="BK696" s="154"/>
      <c r="BL696" s="154"/>
      <c r="BM696" s="54"/>
    </row>
    <row r="697" spans="1:65">
      <c r="A697" s="28"/>
      <c r="B697" s="3" t="s">
        <v>201</v>
      </c>
      <c r="C697" s="27"/>
      <c r="D697" s="23">
        <v>4.8500000000000001E-2</v>
      </c>
      <c r="E697" s="23">
        <v>9.4999999999999998E-3</v>
      </c>
      <c r="F697" s="23">
        <v>2.0999999999999998E-2</v>
      </c>
      <c r="G697" s="23">
        <v>1.8499999999999999E-2</v>
      </c>
      <c r="H697" s="23">
        <v>0.02</v>
      </c>
      <c r="I697" s="23" t="s">
        <v>506</v>
      </c>
      <c r="J697" s="23">
        <v>0.02</v>
      </c>
      <c r="K697" s="23">
        <v>9.4999999999999998E-3</v>
      </c>
      <c r="L697" s="23">
        <v>5.4999999999999997E-3</v>
      </c>
      <c r="M697" s="23" t="s">
        <v>506</v>
      </c>
      <c r="N697" s="23" t="s">
        <v>506</v>
      </c>
      <c r="O697" s="153"/>
      <c r="P697" s="154"/>
      <c r="Q697" s="154"/>
      <c r="R697" s="154"/>
      <c r="S697" s="154"/>
      <c r="T697" s="154"/>
      <c r="U697" s="154"/>
      <c r="V697" s="154"/>
      <c r="W697" s="154"/>
      <c r="X697" s="154"/>
      <c r="Y697" s="154"/>
      <c r="Z697" s="154"/>
      <c r="AA697" s="154"/>
      <c r="AB697" s="154"/>
      <c r="AC697" s="154"/>
      <c r="AD697" s="154"/>
      <c r="AE697" s="154"/>
      <c r="AF697" s="154"/>
      <c r="AG697" s="154"/>
      <c r="AH697" s="154"/>
      <c r="AI697" s="154"/>
      <c r="AJ697" s="154"/>
      <c r="AK697" s="154"/>
      <c r="AL697" s="154"/>
      <c r="AM697" s="154"/>
      <c r="AN697" s="154"/>
      <c r="AO697" s="154"/>
      <c r="AP697" s="154"/>
      <c r="AQ697" s="154"/>
      <c r="AR697" s="154"/>
      <c r="AS697" s="154"/>
      <c r="AT697" s="154"/>
      <c r="AU697" s="154"/>
      <c r="AV697" s="154"/>
      <c r="AW697" s="154"/>
      <c r="AX697" s="154"/>
      <c r="AY697" s="154"/>
      <c r="AZ697" s="154"/>
      <c r="BA697" s="154"/>
      <c r="BB697" s="154"/>
      <c r="BC697" s="154"/>
      <c r="BD697" s="154"/>
      <c r="BE697" s="154"/>
      <c r="BF697" s="154"/>
      <c r="BG697" s="154"/>
      <c r="BH697" s="154"/>
      <c r="BI697" s="154"/>
      <c r="BJ697" s="154"/>
      <c r="BK697" s="154"/>
      <c r="BL697" s="154"/>
      <c r="BM697" s="54"/>
    </row>
    <row r="698" spans="1:65">
      <c r="A698" s="28"/>
      <c r="B698" s="3" t="s">
        <v>202</v>
      </c>
      <c r="C698" s="27"/>
      <c r="D698" s="23">
        <v>1.0726913193769496E-2</v>
      </c>
      <c r="E698" s="23">
        <v>5.3665631459994976E-3</v>
      </c>
      <c r="F698" s="23">
        <v>2.5298221281347031E-3</v>
      </c>
      <c r="G698" s="23">
        <v>2.7141603981096383E-3</v>
      </c>
      <c r="H698" s="23">
        <v>1.0327955589886444E-3</v>
      </c>
      <c r="I698" s="23" t="s">
        <v>506</v>
      </c>
      <c r="J698" s="23" t="s">
        <v>506</v>
      </c>
      <c r="K698" s="23">
        <v>1.4719601443879745E-3</v>
      </c>
      <c r="L698" s="23">
        <v>1.0099504938362076E-2</v>
      </c>
      <c r="M698" s="23" t="s">
        <v>506</v>
      </c>
      <c r="N698" s="23" t="s">
        <v>506</v>
      </c>
      <c r="O698" s="153"/>
      <c r="P698" s="154"/>
      <c r="Q698" s="154"/>
      <c r="R698" s="154"/>
      <c r="S698" s="154"/>
      <c r="T698" s="154"/>
      <c r="U698" s="154"/>
      <c r="V698" s="154"/>
      <c r="W698" s="154"/>
      <c r="X698" s="154"/>
      <c r="Y698" s="154"/>
      <c r="Z698" s="154"/>
      <c r="AA698" s="154"/>
      <c r="AB698" s="154"/>
      <c r="AC698" s="154"/>
      <c r="AD698" s="154"/>
      <c r="AE698" s="154"/>
      <c r="AF698" s="154"/>
      <c r="AG698" s="154"/>
      <c r="AH698" s="154"/>
      <c r="AI698" s="154"/>
      <c r="AJ698" s="154"/>
      <c r="AK698" s="154"/>
      <c r="AL698" s="154"/>
      <c r="AM698" s="154"/>
      <c r="AN698" s="154"/>
      <c r="AO698" s="154"/>
      <c r="AP698" s="154"/>
      <c r="AQ698" s="154"/>
      <c r="AR698" s="154"/>
      <c r="AS698" s="154"/>
      <c r="AT698" s="154"/>
      <c r="AU698" s="154"/>
      <c r="AV698" s="154"/>
      <c r="AW698" s="154"/>
      <c r="AX698" s="154"/>
      <c r="AY698" s="154"/>
      <c r="AZ698" s="154"/>
      <c r="BA698" s="154"/>
      <c r="BB698" s="154"/>
      <c r="BC698" s="154"/>
      <c r="BD698" s="154"/>
      <c r="BE698" s="154"/>
      <c r="BF698" s="154"/>
      <c r="BG698" s="154"/>
      <c r="BH698" s="154"/>
      <c r="BI698" s="154"/>
      <c r="BJ698" s="154"/>
      <c r="BK698" s="154"/>
      <c r="BL698" s="154"/>
      <c r="BM698" s="54"/>
    </row>
    <row r="699" spans="1:65">
      <c r="A699" s="28"/>
      <c r="B699" s="3" t="s">
        <v>85</v>
      </c>
      <c r="C699" s="27"/>
      <c r="D699" s="13">
        <v>0.20112962238317805</v>
      </c>
      <c r="E699" s="13">
        <v>0.53665631459994978</v>
      </c>
      <c r="F699" s="13">
        <v>0.12046772038736685</v>
      </c>
      <c r="G699" s="13">
        <v>0.15219591017437223</v>
      </c>
      <c r="H699" s="13">
        <v>5.0793224212556276E-2</v>
      </c>
      <c r="I699" s="13" t="s">
        <v>506</v>
      </c>
      <c r="J699" s="13" t="s">
        <v>506</v>
      </c>
      <c r="K699" s="13">
        <v>0.16057747029686995</v>
      </c>
      <c r="L699" s="13">
        <v>1.0099504938362074</v>
      </c>
      <c r="M699" s="13" t="s">
        <v>506</v>
      </c>
      <c r="N699" s="13" t="s">
        <v>506</v>
      </c>
      <c r="O699" s="96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203</v>
      </c>
      <c r="C700" s="27"/>
      <c r="D700" s="13" t="s">
        <v>506</v>
      </c>
      <c r="E700" s="13" t="s">
        <v>506</v>
      </c>
      <c r="F700" s="13" t="s">
        <v>506</v>
      </c>
      <c r="G700" s="13" t="s">
        <v>506</v>
      </c>
      <c r="H700" s="13" t="s">
        <v>506</v>
      </c>
      <c r="I700" s="13" t="s">
        <v>506</v>
      </c>
      <c r="J700" s="13" t="s">
        <v>506</v>
      </c>
      <c r="K700" s="13" t="s">
        <v>506</v>
      </c>
      <c r="L700" s="13" t="s">
        <v>506</v>
      </c>
      <c r="M700" s="13" t="s">
        <v>506</v>
      </c>
      <c r="N700" s="13" t="s">
        <v>506</v>
      </c>
      <c r="O700" s="96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44" t="s">
        <v>204</v>
      </c>
      <c r="C701" s="45"/>
      <c r="D701" s="43">
        <v>3.06</v>
      </c>
      <c r="E701" s="43">
        <v>0.67</v>
      </c>
      <c r="F701" s="43">
        <v>0.27</v>
      </c>
      <c r="G701" s="43">
        <v>0</v>
      </c>
      <c r="H701" s="43">
        <v>0.22</v>
      </c>
      <c r="I701" s="43">
        <v>1.45</v>
      </c>
      <c r="J701" s="43">
        <v>0.53</v>
      </c>
      <c r="K701" s="43">
        <v>0.75</v>
      </c>
      <c r="L701" s="43">
        <v>0.93</v>
      </c>
      <c r="M701" s="43">
        <v>0.62</v>
      </c>
      <c r="N701" s="43">
        <v>2.77</v>
      </c>
      <c r="O701" s="96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3"/>
    </row>
    <row r="703" spans="1:65" ht="15">
      <c r="B703" s="8" t="s">
        <v>486</v>
      </c>
      <c r="BM703" s="26" t="s">
        <v>216</v>
      </c>
    </row>
    <row r="704" spans="1:65" ht="15">
      <c r="A704" s="24" t="s">
        <v>59</v>
      </c>
      <c r="B704" s="18" t="s">
        <v>112</v>
      </c>
      <c r="C704" s="15" t="s">
        <v>113</v>
      </c>
      <c r="D704" s="16" t="s">
        <v>194</v>
      </c>
      <c r="E704" s="17" t="s">
        <v>194</v>
      </c>
      <c r="F704" s="17" t="s">
        <v>194</v>
      </c>
      <c r="G704" s="17" t="s">
        <v>194</v>
      </c>
      <c r="H704" s="17" t="s">
        <v>194</v>
      </c>
      <c r="I704" s="17" t="s">
        <v>194</v>
      </c>
      <c r="J704" s="17" t="s">
        <v>194</v>
      </c>
      <c r="K704" s="17" t="s">
        <v>194</v>
      </c>
      <c r="L704" s="17" t="s">
        <v>194</v>
      </c>
      <c r="M704" s="17" t="s">
        <v>194</v>
      </c>
      <c r="N704" s="17" t="s">
        <v>194</v>
      </c>
      <c r="O704" s="17" t="s">
        <v>194</v>
      </c>
      <c r="P704" s="96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195</v>
      </c>
      <c r="C705" s="9" t="s">
        <v>195</v>
      </c>
      <c r="D705" s="94" t="s">
        <v>205</v>
      </c>
      <c r="E705" s="95" t="s">
        <v>229</v>
      </c>
      <c r="F705" s="95" t="s">
        <v>230</v>
      </c>
      <c r="G705" s="95" t="s">
        <v>231</v>
      </c>
      <c r="H705" s="95" t="s">
        <v>232</v>
      </c>
      <c r="I705" s="95" t="s">
        <v>221</v>
      </c>
      <c r="J705" s="95" t="s">
        <v>196</v>
      </c>
      <c r="K705" s="95" t="s">
        <v>242</v>
      </c>
      <c r="L705" s="95" t="s">
        <v>222</v>
      </c>
      <c r="M705" s="95" t="s">
        <v>197</v>
      </c>
      <c r="N705" s="95" t="s">
        <v>228</v>
      </c>
      <c r="O705" s="95" t="s">
        <v>207</v>
      </c>
      <c r="P705" s="96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243</v>
      </c>
      <c r="E706" s="11" t="s">
        <v>243</v>
      </c>
      <c r="F706" s="11" t="s">
        <v>243</v>
      </c>
      <c r="G706" s="11" t="s">
        <v>243</v>
      </c>
      <c r="H706" s="11" t="s">
        <v>243</v>
      </c>
      <c r="I706" s="11" t="s">
        <v>114</v>
      </c>
      <c r="J706" s="11" t="s">
        <v>114</v>
      </c>
      <c r="K706" s="11" t="s">
        <v>244</v>
      </c>
      <c r="L706" s="11" t="s">
        <v>114</v>
      </c>
      <c r="M706" s="11" t="s">
        <v>244</v>
      </c>
      <c r="N706" s="11" t="s">
        <v>114</v>
      </c>
      <c r="O706" s="11" t="s">
        <v>114</v>
      </c>
      <c r="P706" s="96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96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45">
        <v>600</v>
      </c>
      <c r="E708" s="145">
        <v>800</v>
      </c>
      <c r="F708" s="145">
        <v>600</v>
      </c>
      <c r="G708" s="145">
        <v>700.00000000000011</v>
      </c>
      <c r="H708" s="145">
        <v>600</v>
      </c>
      <c r="I708" s="145">
        <v>1700.0000000000002</v>
      </c>
      <c r="J708" s="145">
        <v>1700.0000000000002</v>
      </c>
      <c r="K708" s="145">
        <v>1750.0000000000002</v>
      </c>
      <c r="L708" s="145">
        <v>1104</v>
      </c>
      <c r="M708" s="145">
        <v>1200</v>
      </c>
      <c r="N708" s="145">
        <v>1949.9999999999998</v>
      </c>
      <c r="O708" s="145">
        <v>600</v>
      </c>
      <c r="P708" s="146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  <c r="BA708" s="147"/>
      <c r="BB708" s="147"/>
      <c r="BC708" s="147"/>
      <c r="BD708" s="147"/>
      <c r="BE708" s="147"/>
      <c r="BF708" s="147"/>
      <c r="BG708" s="147"/>
      <c r="BH708" s="147"/>
      <c r="BI708" s="147"/>
      <c r="BJ708" s="147"/>
      <c r="BK708" s="147"/>
      <c r="BL708" s="147"/>
      <c r="BM708" s="148">
        <v>1</v>
      </c>
    </row>
    <row r="709" spans="1:65">
      <c r="A709" s="28"/>
      <c r="B709" s="19">
        <v>1</v>
      </c>
      <c r="C709" s="9">
        <v>2</v>
      </c>
      <c r="D709" s="149">
        <v>500</v>
      </c>
      <c r="E709" s="149">
        <v>700.00000000000011</v>
      </c>
      <c r="F709" s="149">
        <v>500</v>
      </c>
      <c r="G709" s="149">
        <v>700.00000000000011</v>
      </c>
      <c r="H709" s="149">
        <v>700.00000000000011</v>
      </c>
      <c r="I709" s="149">
        <v>1700.0000000000002</v>
      </c>
      <c r="J709" s="149">
        <v>1600</v>
      </c>
      <c r="K709" s="149">
        <v>1770</v>
      </c>
      <c r="L709" s="149">
        <v>1130</v>
      </c>
      <c r="M709" s="149">
        <v>1200</v>
      </c>
      <c r="N709" s="149">
        <v>1949.9999999999998</v>
      </c>
      <c r="O709" s="149">
        <v>650</v>
      </c>
      <c r="P709" s="146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  <c r="BA709" s="147"/>
      <c r="BB709" s="147"/>
      <c r="BC709" s="147"/>
      <c r="BD709" s="147"/>
      <c r="BE709" s="147"/>
      <c r="BF709" s="147"/>
      <c r="BG709" s="147"/>
      <c r="BH709" s="147"/>
      <c r="BI709" s="147"/>
      <c r="BJ709" s="147"/>
      <c r="BK709" s="147"/>
      <c r="BL709" s="147"/>
      <c r="BM709" s="148">
        <v>11</v>
      </c>
    </row>
    <row r="710" spans="1:65">
      <c r="A710" s="28"/>
      <c r="B710" s="19">
        <v>1</v>
      </c>
      <c r="C710" s="9">
        <v>3</v>
      </c>
      <c r="D710" s="149">
        <v>500</v>
      </c>
      <c r="E710" s="149">
        <v>800</v>
      </c>
      <c r="F710" s="149">
        <v>500</v>
      </c>
      <c r="G710" s="149">
        <v>700.00000000000011</v>
      </c>
      <c r="H710" s="149">
        <v>700.00000000000011</v>
      </c>
      <c r="I710" s="149">
        <v>1700.0000000000002</v>
      </c>
      <c r="J710" s="149">
        <v>1500</v>
      </c>
      <c r="K710" s="149">
        <v>1790</v>
      </c>
      <c r="L710" s="149"/>
      <c r="M710" s="149">
        <v>1100</v>
      </c>
      <c r="N710" s="149">
        <v>1900</v>
      </c>
      <c r="O710" s="149">
        <v>550</v>
      </c>
      <c r="P710" s="146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  <c r="AW710" s="147"/>
      <c r="AX710" s="147"/>
      <c r="AY710" s="147"/>
      <c r="AZ710" s="147"/>
      <c r="BA710" s="147"/>
      <c r="BB710" s="147"/>
      <c r="BC710" s="147"/>
      <c r="BD710" s="147"/>
      <c r="BE710" s="147"/>
      <c r="BF710" s="147"/>
      <c r="BG710" s="147"/>
      <c r="BH710" s="147"/>
      <c r="BI710" s="147"/>
      <c r="BJ710" s="147"/>
      <c r="BK710" s="147"/>
      <c r="BL710" s="147"/>
      <c r="BM710" s="148">
        <v>16</v>
      </c>
    </row>
    <row r="711" spans="1:65">
      <c r="A711" s="28"/>
      <c r="B711" s="19">
        <v>1</v>
      </c>
      <c r="C711" s="9">
        <v>4</v>
      </c>
      <c r="D711" s="149">
        <v>600</v>
      </c>
      <c r="E711" s="149">
        <v>800</v>
      </c>
      <c r="F711" s="149">
        <v>600</v>
      </c>
      <c r="G711" s="149">
        <v>700.00000000000011</v>
      </c>
      <c r="H711" s="149">
        <v>700.00000000000011</v>
      </c>
      <c r="I711" s="149">
        <v>1700.0000000000002</v>
      </c>
      <c r="J711" s="149">
        <v>1600</v>
      </c>
      <c r="K711" s="149">
        <v>1800</v>
      </c>
      <c r="L711" s="172">
        <v>1262</v>
      </c>
      <c r="M711" s="149">
        <v>1200</v>
      </c>
      <c r="N711" s="149">
        <v>1949.9999999999998</v>
      </c>
      <c r="O711" s="149">
        <v>699.99999999999989</v>
      </c>
      <c r="P711" s="146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  <c r="AW711" s="147"/>
      <c r="AX711" s="147"/>
      <c r="AY711" s="147"/>
      <c r="AZ711" s="147"/>
      <c r="BA711" s="147"/>
      <c r="BB711" s="147"/>
      <c r="BC711" s="147"/>
      <c r="BD711" s="147"/>
      <c r="BE711" s="147"/>
      <c r="BF711" s="147"/>
      <c r="BG711" s="147"/>
      <c r="BH711" s="147"/>
      <c r="BI711" s="147"/>
      <c r="BJ711" s="147"/>
      <c r="BK711" s="147"/>
      <c r="BL711" s="147"/>
      <c r="BM711" s="148">
        <v>1103.0972222222199</v>
      </c>
    </row>
    <row r="712" spans="1:65">
      <c r="A712" s="28"/>
      <c r="B712" s="19">
        <v>1</v>
      </c>
      <c r="C712" s="9">
        <v>5</v>
      </c>
      <c r="D712" s="149">
        <v>600</v>
      </c>
      <c r="E712" s="149">
        <v>800</v>
      </c>
      <c r="F712" s="149">
        <v>500</v>
      </c>
      <c r="G712" s="149">
        <v>800</v>
      </c>
      <c r="H712" s="149">
        <v>700.00000000000011</v>
      </c>
      <c r="I712" s="149">
        <v>1700.0000000000002</v>
      </c>
      <c r="J712" s="149">
        <v>1700.0000000000002</v>
      </c>
      <c r="K712" s="149">
        <v>1790</v>
      </c>
      <c r="L712" s="149">
        <v>1065</v>
      </c>
      <c r="M712" s="149">
        <v>1100</v>
      </c>
      <c r="N712" s="149">
        <v>1949.9999999999998</v>
      </c>
      <c r="O712" s="149">
        <v>650</v>
      </c>
      <c r="P712" s="146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  <c r="AW712" s="147"/>
      <c r="AX712" s="147"/>
      <c r="AY712" s="147"/>
      <c r="AZ712" s="147"/>
      <c r="BA712" s="147"/>
      <c r="BB712" s="147"/>
      <c r="BC712" s="147"/>
      <c r="BD712" s="147"/>
      <c r="BE712" s="147"/>
      <c r="BF712" s="147"/>
      <c r="BG712" s="147"/>
      <c r="BH712" s="147"/>
      <c r="BI712" s="147"/>
      <c r="BJ712" s="147"/>
      <c r="BK712" s="147"/>
      <c r="BL712" s="147"/>
      <c r="BM712" s="148">
        <v>29</v>
      </c>
    </row>
    <row r="713" spans="1:65">
      <c r="A713" s="28"/>
      <c r="B713" s="19">
        <v>1</v>
      </c>
      <c r="C713" s="9">
        <v>6</v>
      </c>
      <c r="D713" s="149">
        <v>500</v>
      </c>
      <c r="E713" s="149">
        <v>800</v>
      </c>
      <c r="F713" s="149">
        <v>600</v>
      </c>
      <c r="G713" s="149">
        <v>800</v>
      </c>
      <c r="H713" s="149">
        <v>600</v>
      </c>
      <c r="I713" s="149">
        <v>1700.0000000000002</v>
      </c>
      <c r="J713" s="149">
        <v>1800</v>
      </c>
      <c r="K713" s="149">
        <v>1800</v>
      </c>
      <c r="L713" s="149">
        <v>1083</v>
      </c>
      <c r="M713" s="149">
        <v>1100</v>
      </c>
      <c r="N713" s="149">
        <v>1900</v>
      </c>
      <c r="O713" s="149">
        <v>699.99999999999989</v>
      </c>
      <c r="P713" s="146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  <c r="BA713" s="147"/>
      <c r="BB713" s="147"/>
      <c r="BC713" s="147"/>
      <c r="BD713" s="147"/>
      <c r="BE713" s="147"/>
      <c r="BF713" s="147"/>
      <c r="BG713" s="147"/>
      <c r="BH713" s="147"/>
      <c r="BI713" s="147"/>
      <c r="BJ713" s="147"/>
      <c r="BK713" s="147"/>
      <c r="BL713" s="147"/>
      <c r="BM713" s="150"/>
    </row>
    <row r="714" spans="1:65">
      <c r="A714" s="28"/>
      <c r="B714" s="20" t="s">
        <v>200</v>
      </c>
      <c r="C714" s="12"/>
      <c r="D714" s="151">
        <v>550</v>
      </c>
      <c r="E714" s="151">
        <v>783.33333333333337</v>
      </c>
      <c r="F714" s="151">
        <v>550</v>
      </c>
      <c r="G714" s="151">
        <v>733.33333333333337</v>
      </c>
      <c r="H714" s="151">
        <v>666.66666666666663</v>
      </c>
      <c r="I714" s="151">
        <v>1700.0000000000002</v>
      </c>
      <c r="J714" s="151">
        <v>1650</v>
      </c>
      <c r="K714" s="151">
        <v>1783.3333333333333</v>
      </c>
      <c r="L714" s="151">
        <v>1128.8</v>
      </c>
      <c r="M714" s="151">
        <v>1150</v>
      </c>
      <c r="N714" s="151">
        <v>1933.3333333333333</v>
      </c>
      <c r="O714" s="151">
        <v>641.66666666666663</v>
      </c>
      <c r="P714" s="146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  <c r="BA714" s="147"/>
      <c r="BB714" s="147"/>
      <c r="BC714" s="147"/>
      <c r="BD714" s="147"/>
      <c r="BE714" s="147"/>
      <c r="BF714" s="147"/>
      <c r="BG714" s="147"/>
      <c r="BH714" s="147"/>
      <c r="BI714" s="147"/>
      <c r="BJ714" s="147"/>
      <c r="BK714" s="147"/>
      <c r="BL714" s="147"/>
      <c r="BM714" s="150"/>
    </row>
    <row r="715" spans="1:65">
      <c r="A715" s="28"/>
      <c r="B715" s="3" t="s">
        <v>201</v>
      </c>
      <c r="C715" s="27"/>
      <c r="D715" s="149">
        <v>550</v>
      </c>
      <c r="E715" s="149">
        <v>800</v>
      </c>
      <c r="F715" s="149">
        <v>550</v>
      </c>
      <c r="G715" s="149">
        <v>700.00000000000011</v>
      </c>
      <c r="H715" s="149">
        <v>700.00000000000011</v>
      </c>
      <c r="I715" s="149">
        <v>1700.0000000000002</v>
      </c>
      <c r="J715" s="149">
        <v>1650</v>
      </c>
      <c r="K715" s="149">
        <v>1790</v>
      </c>
      <c r="L715" s="149">
        <v>1104</v>
      </c>
      <c r="M715" s="149">
        <v>1150</v>
      </c>
      <c r="N715" s="149">
        <v>1949.9999999999998</v>
      </c>
      <c r="O715" s="149">
        <v>650</v>
      </c>
      <c r="P715" s="146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  <c r="BA715" s="147"/>
      <c r="BB715" s="147"/>
      <c r="BC715" s="147"/>
      <c r="BD715" s="147"/>
      <c r="BE715" s="147"/>
      <c r="BF715" s="147"/>
      <c r="BG715" s="147"/>
      <c r="BH715" s="147"/>
      <c r="BI715" s="147"/>
      <c r="BJ715" s="147"/>
      <c r="BK715" s="147"/>
      <c r="BL715" s="147"/>
      <c r="BM715" s="150"/>
    </row>
    <row r="716" spans="1:65">
      <c r="A716" s="28"/>
      <c r="B716" s="3" t="s">
        <v>202</v>
      </c>
      <c r="C716" s="27"/>
      <c r="D716" s="149">
        <v>54.772255750516614</v>
      </c>
      <c r="E716" s="149">
        <v>40.824829046386256</v>
      </c>
      <c r="F716" s="149">
        <v>54.772255750516614</v>
      </c>
      <c r="G716" s="149">
        <v>51.639777949432172</v>
      </c>
      <c r="H716" s="149">
        <v>51.639777949432286</v>
      </c>
      <c r="I716" s="149">
        <v>0</v>
      </c>
      <c r="J716" s="149">
        <v>104.8808848170152</v>
      </c>
      <c r="K716" s="149">
        <v>19.663841605003427</v>
      </c>
      <c r="L716" s="149">
        <v>78.305172242962342</v>
      </c>
      <c r="M716" s="149">
        <v>54.772255750516614</v>
      </c>
      <c r="N716" s="149">
        <v>25.819888974715994</v>
      </c>
      <c r="O716" s="149">
        <v>58.452259722500564</v>
      </c>
      <c r="P716" s="146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  <c r="BA716" s="147"/>
      <c r="BB716" s="147"/>
      <c r="BC716" s="147"/>
      <c r="BD716" s="147"/>
      <c r="BE716" s="147"/>
      <c r="BF716" s="147"/>
      <c r="BG716" s="147"/>
      <c r="BH716" s="147"/>
      <c r="BI716" s="147"/>
      <c r="BJ716" s="147"/>
      <c r="BK716" s="147"/>
      <c r="BL716" s="147"/>
      <c r="BM716" s="150"/>
    </row>
    <row r="717" spans="1:65">
      <c r="A717" s="28"/>
      <c r="B717" s="3" t="s">
        <v>85</v>
      </c>
      <c r="C717" s="27"/>
      <c r="D717" s="13">
        <v>9.9585919546393842E-2</v>
      </c>
      <c r="E717" s="13">
        <v>5.2116803037939897E-2</v>
      </c>
      <c r="F717" s="13">
        <v>9.9585919546393842E-2</v>
      </c>
      <c r="G717" s="13">
        <v>7.0417879021952956E-2</v>
      </c>
      <c r="H717" s="13">
        <v>7.7459666924148435E-2</v>
      </c>
      <c r="I717" s="13">
        <v>0</v>
      </c>
      <c r="J717" s="13">
        <v>6.3564172616372844E-2</v>
      </c>
      <c r="K717" s="13">
        <v>1.1026453236450521E-2</v>
      </c>
      <c r="L717" s="13">
        <v>6.9370280158542116E-2</v>
      </c>
      <c r="M717" s="13">
        <v>4.7628048478710099E-2</v>
      </c>
      <c r="N717" s="13">
        <v>1.3355114986922066E-2</v>
      </c>
      <c r="O717" s="13">
        <v>9.1094430736364515E-2</v>
      </c>
      <c r="P717" s="96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3" t="s">
        <v>203</v>
      </c>
      <c r="C718" s="27"/>
      <c r="D718" s="13">
        <v>-0.50140387545169429</v>
      </c>
      <c r="E718" s="13">
        <v>-0.28987824685544339</v>
      </c>
      <c r="F718" s="13">
        <v>-0.50140387545169429</v>
      </c>
      <c r="G718" s="13">
        <v>-0.33520516726892569</v>
      </c>
      <c r="H718" s="13">
        <v>-0.3956410611535689</v>
      </c>
      <c r="I718" s="13">
        <v>0.54111529405839964</v>
      </c>
      <c r="J718" s="13">
        <v>0.49578837364491712</v>
      </c>
      <c r="K718" s="13">
        <v>0.61666016141420332</v>
      </c>
      <c r="L718" s="13">
        <v>2.3300555254777144E-2</v>
      </c>
      <c r="M718" s="13">
        <v>4.2519169510093713E-2</v>
      </c>
      <c r="N718" s="13">
        <v>0.75264092265465021</v>
      </c>
      <c r="O718" s="13">
        <v>-0.41830452136031004</v>
      </c>
      <c r="P718" s="96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44" t="s">
        <v>204</v>
      </c>
      <c r="C719" s="45"/>
      <c r="D719" s="43">
        <v>0.76</v>
      </c>
      <c r="E719" s="43">
        <v>0.32</v>
      </c>
      <c r="F719" s="43">
        <v>0.76</v>
      </c>
      <c r="G719" s="43">
        <v>0.42</v>
      </c>
      <c r="H719" s="43">
        <v>0.54</v>
      </c>
      <c r="I719" s="43">
        <v>1.39</v>
      </c>
      <c r="J719" s="43">
        <v>1.3</v>
      </c>
      <c r="K719" s="43">
        <v>1.55</v>
      </c>
      <c r="L719" s="43">
        <v>0.32</v>
      </c>
      <c r="M719" s="43">
        <v>0.36</v>
      </c>
      <c r="N719" s="43">
        <v>1.83</v>
      </c>
      <c r="O719" s="43">
        <v>0.59</v>
      </c>
      <c r="P719" s="96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BM720" s="53"/>
    </row>
    <row r="721" spans="1:65" ht="15">
      <c r="B721" s="8" t="s">
        <v>487</v>
      </c>
      <c r="BM721" s="26" t="s">
        <v>216</v>
      </c>
    </row>
    <row r="722" spans="1:65" ht="15">
      <c r="A722" s="24" t="s">
        <v>6</v>
      </c>
      <c r="B722" s="18" t="s">
        <v>112</v>
      </c>
      <c r="C722" s="15" t="s">
        <v>113</v>
      </c>
      <c r="D722" s="16" t="s">
        <v>194</v>
      </c>
      <c r="E722" s="17" t="s">
        <v>194</v>
      </c>
      <c r="F722" s="17" t="s">
        <v>194</v>
      </c>
      <c r="G722" s="17" t="s">
        <v>194</v>
      </c>
      <c r="H722" s="17" t="s">
        <v>194</v>
      </c>
      <c r="I722" s="17" t="s">
        <v>194</v>
      </c>
      <c r="J722" s="17" t="s">
        <v>194</v>
      </c>
      <c r="K722" s="17" t="s">
        <v>194</v>
      </c>
      <c r="L722" s="17" t="s">
        <v>194</v>
      </c>
      <c r="M722" s="17" t="s">
        <v>194</v>
      </c>
      <c r="N722" s="17" t="s">
        <v>194</v>
      </c>
      <c r="O722" s="96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195</v>
      </c>
      <c r="C723" s="9" t="s">
        <v>195</v>
      </c>
      <c r="D723" s="94" t="s">
        <v>205</v>
      </c>
      <c r="E723" s="95" t="s">
        <v>229</v>
      </c>
      <c r="F723" s="95" t="s">
        <v>230</v>
      </c>
      <c r="G723" s="95" t="s">
        <v>231</v>
      </c>
      <c r="H723" s="95" t="s">
        <v>232</v>
      </c>
      <c r="I723" s="95" t="s">
        <v>241</v>
      </c>
      <c r="J723" s="95" t="s">
        <v>221</v>
      </c>
      <c r="K723" s="95" t="s">
        <v>196</v>
      </c>
      <c r="L723" s="95" t="s">
        <v>242</v>
      </c>
      <c r="M723" s="95" t="s">
        <v>222</v>
      </c>
      <c r="N723" s="95" t="s">
        <v>207</v>
      </c>
      <c r="O723" s="96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243</v>
      </c>
      <c r="E724" s="11" t="s">
        <v>243</v>
      </c>
      <c r="F724" s="11" t="s">
        <v>243</v>
      </c>
      <c r="G724" s="11" t="s">
        <v>243</v>
      </c>
      <c r="H724" s="11" t="s">
        <v>243</v>
      </c>
      <c r="I724" s="11" t="s">
        <v>243</v>
      </c>
      <c r="J724" s="11" t="s">
        <v>243</v>
      </c>
      <c r="K724" s="11" t="s">
        <v>243</v>
      </c>
      <c r="L724" s="11" t="s">
        <v>244</v>
      </c>
      <c r="M724" s="11" t="s">
        <v>243</v>
      </c>
      <c r="N724" s="11" t="s">
        <v>243</v>
      </c>
      <c r="O724" s="96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96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0.25</v>
      </c>
      <c r="E726" s="21">
        <v>0.25</v>
      </c>
      <c r="F726" s="21">
        <v>0.22</v>
      </c>
      <c r="G726" s="21">
        <v>0.17</v>
      </c>
      <c r="H726" s="21">
        <v>0.27</v>
      </c>
      <c r="I726" s="21">
        <v>1.1337965676156849</v>
      </c>
      <c r="J726" s="21">
        <v>1.1000000000000001</v>
      </c>
      <c r="K726" s="21">
        <v>0.9</v>
      </c>
      <c r="L726" s="21">
        <v>1.01</v>
      </c>
      <c r="M726" s="21">
        <v>0.34</v>
      </c>
      <c r="N726" s="91" t="s">
        <v>97</v>
      </c>
      <c r="O726" s="96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0.32</v>
      </c>
      <c r="E727" s="93">
        <v>0.12</v>
      </c>
      <c r="F727" s="11">
        <v>0.19</v>
      </c>
      <c r="G727" s="11">
        <v>0.21</v>
      </c>
      <c r="H727" s="11">
        <v>0.24</v>
      </c>
      <c r="I727" s="11">
        <v>1.0429185173739313</v>
      </c>
      <c r="J727" s="11">
        <v>1.2</v>
      </c>
      <c r="K727" s="11">
        <v>0.7</v>
      </c>
      <c r="L727" s="11">
        <v>1.04</v>
      </c>
      <c r="M727" s="11">
        <v>0.49</v>
      </c>
      <c r="N727" s="92" t="s">
        <v>97</v>
      </c>
      <c r="O727" s="96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24</v>
      </c>
    </row>
    <row r="728" spans="1:65">
      <c r="A728" s="28"/>
      <c r="B728" s="19">
        <v>1</v>
      </c>
      <c r="C728" s="9">
        <v>3</v>
      </c>
      <c r="D728" s="11">
        <v>0.26</v>
      </c>
      <c r="E728" s="11">
        <v>0.27</v>
      </c>
      <c r="F728" s="11">
        <v>0.19</v>
      </c>
      <c r="G728" s="11">
        <v>0.2</v>
      </c>
      <c r="H728" s="11">
        <v>0.24</v>
      </c>
      <c r="I728" s="11">
        <v>1.1795626034515727</v>
      </c>
      <c r="J728" s="11">
        <v>1.2</v>
      </c>
      <c r="K728" s="92" t="s">
        <v>179</v>
      </c>
      <c r="L728" s="11">
        <v>1.07</v>
      </c>
      <c r="M728" s="11">
        <v>0.47</v>
      </c>
      <c r="N728" s="92" t="s">
        <v>97</v>
      </c>
      <c r="O728" s="96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0.31</v>
      </c>
      <c r="E729" s="11">
        <v>0.25</v>
      </c>
      <c r="F729" s="11">
        <v>0.22</v>
      </c>
      <c r="G729" s="11">
        <v>0.21</v>
      </c>
      <c r="H729" s="11">
        <v>0.26</v>
      </c>
      <c r="I729" s="11">
        <v>0.91384936829569552</v>
      </c>
      <c r="J729" s="11">
        <v>1.2</v>
      </c>
      <c r="K729" s="11">
        <v>0.9</v>
      </c>
      <c r="L729" s="11">
        <v>1.01</v>
      </c>
      <c r="M729" s="11">
        <v>0.42</v>
      </c>
      <c r="N729" s="92" t="s">
        <v>97</v>
      </c>
      <c r="O729" s="96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0.57459961996040498</v>
      </c>
    </row>
    <row r="730" spans="1:65">
      <c r="A730" s="28"/>
      <c r="B730" s="19">
        <v>1</v>
      </c>
      <c r="C730" s="9">
        <v>5</v>
      </c>
      <c r="D730" s="11">
        <v>0.3</v>
      </c>
      <c r="E730" s="11">
        <v>0.28999999999999998</v>
      </c>
      <c r="F730" s="11">
        <v>0.19</v>
      </c>
      <c r="G730" s="11">
        <v>0.32</v>
      </c>
      <c r="H730" s="11">
        <v>0.22</v>
      </c>
      <c r="I730" s="11">
        <v>0.9323181809767731</v>
      </c>
      <c r="J730" s="11">
        <v>1</v>
      </c>
      <c r="K730" s="11">
        <v>0.7</v>
      </c>
      <c r="L730" s="11">
        <v>1.07</v>
      </c>
      <c r="M730" s="11">
        <v>0.74</v>
      </c>
      <c r="N730" s="92" t="s">
        <v>97</v>
      </c>
      <c r="O730" s="96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30</v>
      </c>
    </row>
    <row r="731" spans="1:65">
      <c r="A731" s="28"/>
      <c r="B731" s="19">
        <v>1</v>
      </c>
      <c r="C731" s="9">
        <v>6</v>
      </c>
      <c r="D731" s="11">
        <v>0.38</v>
      </c>
      <c r="E731" s="11">
        <v>0.24</v>
      </c>
      <c r="F731" s="11">
        <v>0.17</v>
      </c>
      <c r="G731" s="11">
        <v>0.31</v>
      </c>
      <c r="H731" s="11">
        <v>0.21</v>
      </c>
      <c r="I731" s="11">
        <v>1.0235319599106301</v>
      </c>
      <c r="J731" s="11">
        <v>1</v>
      </c>
      <c r="K731" s="11">
        <v>0.9</v>
      </c>
      <c r="L731" s="11">
        <v>1.03</v>
      </c>
      <c r="M731" s="11">
        <v>0.52</v>
      </c>
      <c r="N731" s="92" t="s">
        <v>97</v>
      </c>
      <c r="O731" s="96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A732" s="28"/>
      <c r="B732" s="20" t="s">
        <v>200</v>
      </c>
      <c r="C732" s="12"/>
      <c r="D732" s="22">
        <v>0.3033333333333334</v>
      </c>
      <c r="E732" s="22">
        <v>0.23666666666666666</v>
      </c>
      <c r="F732" s="22">
        <v>0.19666666666666666</v>
      </c>
      <c r="G732" s="22">
        <v>0.23666666666666669</v>
      </c>
      <c r="H732" s="22">
        <v>0.24</v>
      </c>
      <c r="I732" s="22">
        <v>1.0376628662707146</v>
      </c>
      <c r="J732" s="22">
        <v>1.1166666666666667</v>
      </c>
      <c r="K732" s="22">
        <v>0.82000000000000006</v>
      </c>
      <c r="L732" s="22">
        <v>1.0383333333333333</v>
      </c>
      <c r="M732" s="22">
        <v>0.49666666666666665</v>
      </c>
      <c r="N732" s="22" t="s">
        <v>506</v>
      </c>
      <c r="O732" s="96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A733" s="28"/>
      <c r="B733" s="3" t="s">
        <v>201</v>
      </c>
      <c r="C733" s="27"/>
      <c r="D733" s="11">
        <v>0.30499999999999999</v>
      </c>
      <c r="E733" s="11">
        <v>0.25</v>
      </c>
      <c r="F733" s="11">
        <v>0.19</v>
      </c>
      <c r="G733" s="11">
        <v>0.21</v>
      </c>
      <c r="H733" s="11">
        <v>0.24</v>
      </c>
      <c r="I733" s="11">
        <v>1.0332252386422807</v>
      </c>
      <c r="J733" s="11">
        <v>1.1499999999999999</v>
      </c>
      <c r="K733" s="11">
        <v>0.9</v>
      </c>
      <c r="L733" s="11">
        <v>1.0350000000000001</v>
      </c>
      <c r="M733" s="11">
        <v>0.48</v>
      </c>
      <c r="N733" s="11" t="s">
        <v>506</v>
      </c>
      <c r="O733" s="96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A734" s="28"/>
      <c r="B734" s="3" t="s">
        <v>202</v>
      </c>
      <c r="C734" s="27"/>
      <c r="D734" s="23">
        <v>4.6761807778000049E-2</v>
      </c>
      <c r="E734" s="23">
        <v>5.9888785817268496E-2</v>
      </c>
      <c r="F734" s="23">
        <v>1.9663841605003497E-2</v>
      </c>
      <c r="G734" s="23">
        <v>6.2503333244449122E-2</v>
      </c>
      <c r="H734" s="23">
        <v>2.2803508501982764E-2</v>
      </c>
      <c r="I734" s="23">
        <v>0.10586010894557629</v>
      </c>
      <c r="J734" s="23">
        <v>9.8319208025017479E-2</v>
      </c>
      <c r="K734" s="23">
        <v>0.10954451150103225</v>
      </c>
      <c r="L734" s="23">
        <v>2.7141603981096399E-2</v>
      </c>
      <c r="M734" s="23">
        <v>0.13485794995722969</v>
      </c>
      <c r="N734" s="23" t="s">
        <v>506</v>
      </c>
      <c r="O734" s="96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3"/>
    </row>
    <row r="735" spans="1:65">
      <c r="A735" s="28"/>
      <c r="B735" s="3" t="s">
        <v>85</v>
      </c>
      <c r="C735" s="27"/>
      <c r="D735" s="13">
        <v>0.1541598058615386</v>
      </c>
      <c r="E735" s="13">
        <v>0.25305120767859929</v>
      </c>
      <c r="F735" s="13">
        <v>9.9985635279678797E-2</v>
      </c>
      <c r="G735" s="13">
        <v>0.26409859117372864</v>
      </c>
      <c r="H735" s="13">
        <v>9.5014618758261518E-2</v>
      </c>
      <c r="I735" s="13">
        <v>0.10201782523646613</v>
      </c>
      <c r="J735" s="13">
        <v>8.8047051962702225E-2</v>
      </c>
      <c r="K735" s="13">
        <v>0.13359086768418565</v>
      </c>
      <c r="L735" s="13">
        <v>2.6139586498648216E-2</v>
      </c>
      <c r="M735" s="13">
        <v>0.27152607373938864</v>
      </c>
      <c r="N735" s="13" t="s">
        <v>506</v>
      </c>
      <c r="O735" s="96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203</v>
      </c>
      <c r="C736" s="27"/>
      <c r="D736" s="13">
        <v>-0.47209618176525114</v>
      </c>
      <c r="E736" s="13">
        <v>-0.58811899895970154</v>
      </c>
      <c r="F736" s="13">
        <v>-0.65773268927637174</v>
      </c>
      <c r="G736" s="13">
        <v>-0.58811899895970154</v>
      </c>
      <c r="H736" s="13">
        <v>-0.58231785809997905</v>
      </c>
      <c r="I736" s="13">
        <v>0.80588853564194629</v>
      </c>
      <c r="J736" s="13">
        <v>0.9433821880070421</v>
      </c>
      <c r="K736" s="13">
        <v>0.42708065149173846</v>
      </c>
      <c r="L736" s="13">
        <v>0.80705537780356296</v>
      </c>
      <c r="M736" s="13">
        <v>-0.13563001190134549</v>
      </c>
      <c r="N736" s="13" t="s">
        <v>506</v>
      </c>
      <c r="O736" s="96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44" t="s">
        <v>204</v>
      </c>
      <c r="C737" s="45"/>
      <c r="D737" s="43">
        <v>0</v>
      </c>
      <c r="E737" s="43">
        <v>0.23</v>
      </c>
      <c r="F737" s="43">
        <v>0.37</v>
      </c>
      <c r="G737" s="43">
        <v>0.23</v>
      </c>
      <c r="H737" s="43">
        <v>0.22</v>
      </c>
      <c r="I737" s="43">
        <v>2.56</v>
      </c>
      <c r="J737" s="43">
        <v>2.84</v>
      </c>
      <c r="K737" s="43">
        <v>1.47</v>
      </c>
      <c r="L737" s="43">
        <v>2.56</v>
      </c>
      <c r="M737" s="43">
        <v>0.67</v>
      </c>
      <c r="N737" s="43">
        <v>0.71</v>
      </c>
      <c r="O737" s="96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BM738" s="53"/>
    </row>
    <row r="739" spans="1:65" ht="15">
      <c r="B739" s="8" t="s">
        <v>488</v>
      </c>
      <c r="BM739" s="26" t="s">
        <v>66</v>
      </c>
    </row>
    <row r="740" spans="1:65" ht="15">
      <c r="A740" s="24" t="s">
        <v>9</v>
      </c>
      <c r="B740" s="18" t="s">
        <v>112</v>
      </c>
      <c r="C740" s="15" t="s">
        <v>113</v>
      </c>
      <c r="D740" s="16" t="s">
        <v>194</v>
      </c>
      <c r="E740" s="17" t="s">
        <v>194</v>
      </c>
      <c r="F740" s="17" t="s">
        <v>194</v>
      </c>
      <c r="G740" s="17" t="s">
        <v>194</v>
      </c>
      <c r="H740" s="17" t="s">
        <v>194</v>
      </c>
      <c r="I740" s="17" t="s">
        <v>194</v>
      </c>
      <c r="J740" s="17" t="s">
        <v>194</v>
      </c>
      <c r="K740" s="17" t="s">
        <v>194</v>
      </c>
      <c r="L740" s="17" t="s">
        <v>194</v>
      </c>
      <c r="M740" s="17" t="s">
        <v>194</v>
      </c>
      <c r="N740" s="17" t="s">
        <v>194</v>
      </c>
      <c r="O740" s="17" t="s">
        <v>194</v>
      </c>
      <c r="P740" s="96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195</v>
      </c>
      <c r="C741" s="9" t="s">
        <v>195</v>
      </c>
      <c r="D741" s="94" t="s">
        <v>205</v>
      </c>
      <c r="E741" s="95" t="s">
        <v>229</v>
      </c>
      <c r="F741" s="95" t="s">
        <v>230</v>
      </c>
      <c r="G741" s="95" t="s">
        <v>231</v>
      </c>
      <c r="H741" s="95" t="s">
        <v>232</v>
      </c>
      <c r="I741" s="95" t="s">
        <v>241</v>
      </c>
      <c r="J741" s="95" t="s">
        <v>221</v>
      </c>
      <c r="K741" s="95" t="s">
        <v>196</v>
      </c>
      <c r="L741" s="95" t="s">
        <v>242</v>
      </c>
      <c r="M741" s="95" t="s">
        <v>223</v>
      </c>
      <c r="N741" s="95" t="s">
        <v>228</v>
      </c>
      <c r="O741" s="95" t="s">
        <v>207</v>
      </c>
      <c r="P741" s="96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243</v>
      </c>
      <c r="E742" s="11" t="s">
        <v>243</v>
      </c>
      <c r="F742" s="11" t="s">
        <v>243</v>
      </c>
      <c r="G742" s="11" t="s">
        <v>243</v>
      </c>
      <c r="H742" s="11" t="s">
        <v>243</v>
      </c>
      <c r="I742" s="11" t="s">
        <v>243</v>
      </c>
      <c r="J742" s="11" t="s">
        <v>243</v>
      </c>
      <c r="K742" s="11" t="s">
        <v>114</v>
      </c>
      <c r="L742" s="11" t="s">
        <v>244</v>
      </c>
      <c r="M742" s="11" t="s">
        <v>243</v>
      </c>
      <c r="N742" s="11" t="s">
        <v>114</v>
      </c>
      <c r="O742" s="11" t="s">
        <v>114</v>
      </c>
      <c r="P742" s="96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0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96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0</v>
      </c>
    </row>
    <row r="744" spans="1:65">
      <c r="A744" s="28"/>
      <c r="B744" s="18">
        <v>1</v>
      </c>
      <c r="C744" s="14">
        <v>1</v>
      </c>
      <c r="D744" s="145">
        <v>136.5</v>
      </c>
      <c r="E744" s="145">
        <v>146</v>
      </c>
      <c r="F744" s="145">
        <v>149.5</v>
      </c>
      <c r="G744" s="145">
        <v>154</v>
      </c>
      <c r="H744" s="145">
        <v>144.5</v>
      </c>
      <c r="I744" s="145">
        <v>144.7956325092737</v>
      </c>
      <c r="J744" s="145">
        <v>153</v>
      </c>
      <c r="K744" s="145">
        <v>137</v>
      </c>
      <c r="L744" s="157">
        <v>72</v>
      </c>
      <c r="M744" s="145">
        <v>155.28159587067</v>
      </c>
      <c r="N744" s="145">
        <v>149</v>
      </c>
      <c r="O744" s="145">
        <v>165</v>
      </c>
      <c r="P744" s="146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  <c r="BA744" s="147"/>
      <c r="BB744" s="147"/>
      <c r="BC744" s="147"/>
      <c r="BD744" s="147"/>
      <c r="BE744" s="147"/>
      <c r="BF744" s="147"/>
      <c r="BG744" s="147"/>
      <c r="BH744" s="147"/>
      <c r="BI744" s="147"/>
      <c r="BJ744" s="147"/>
      <c r="BK744" s="147"/>
      <c r="BL744" s="147"/>
      <c r="BM744" s="148">
        <v>1</v>
      </c>
    </row>
    <row r="745" spans="1:65">
      <c r="A745" s="28"/>
      <c r="B745" s="19">
        <v>1</v>
      </c>
      <c r="C745" s="9">
        <v>2</v>
      </c>
      <c r="D745" s="149">
        <v>145</v>
      </c>
      <c r="E745" s="172">
        <v>152.5</v>
      </c>
      <c r="F745" s="149">
        <v>147</v>
      </c>
      <c r="G745" s="149">
        <v>153.5</v>
      </c>
      <c r="H745" s="149">
        <v>146</v>
      </c>
      <c r="I745" s="149">
        <v>145.93670606563973</v>
      </c>
      <c r="J745" s="149">
        <v>157</v>
      </c>
      <c r="K745" s="149">
        <v>132</v>
      </c>
      <c r="L745" s="158">
        <v>75.599999999999994</v>
      </c>
      <c r="M745" s="149">
        <v>157.55529220366799</v>
      </c>
      <c r="N745" s="149">
        <v>148</v>
      </c>
      <c r="O745" s="149">
        <v>163</v>
      </c>
      <c r="P745" s="146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  <c r="AW745" s="147"/>
      <c r="AX745" s="147"/>
      <c r="AY745" s="147"/>
      <c r="AZ745" s="147"/>
      <c r="BA745" s="147"/>
      <c r="BB745" s="147"/>
      <c r="BC745" s="147"/>
      <c r="BD745" s="147"/>
      <c r="BE745" s="147"/>
      <c r="BF745" s="147"/>
      <c r="BG745" s="147"/>
      <c r="BH745" s="147"/>
      <c r="BI745" s="147"/>
      <c r="BJ745" s="147"/>
      <c r="BK745" s="147"/>
      <c r="BL745" s="147"/>
      <c r="BM745" s="148">
        <v>16</v>
      </c>
    </row>
    <row r="746" spans="1:65">
      <c r="A746" s="28"/>
      <c r="B746" s="19">
        <v>1</v>
      </c>
      <c r="C746" s="9">
        <v>3</v>
      </c>
      <c r="D746" s="172">
        <v>112</v>
      </c>
      <c r="E746" s="149">
        <v>147.5</v>
      </c>
      <c r="F746" s="149">
        <v>146.5</v>
      </c>
      <c r="G746" s="149">
        <v>161</v>
      </c>
      <c r="H746" s="149">
        <v>138</v>
      </c>
      <c r="I746" s="149">
        <v>146.54450216475871</v>
      </c>
      <c r="J746" s="149">
        <v>150</v>
      </c>
      <c r="K746" s="149">
        <v>139</v>
      </c>
      <c r="L746" s="158">
        <v>73.2</v>
      </c>
      <c r="M746" s="149">
        <v>155.892393443679</v>
      </c>
      <c r="N746" s="149">
        <v>139</v>
      </c>
      <c r="O746" s="149">
        <v>163</v>
      </c>
      <c r="P746" s="146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  <c r="AW746" s="147"/>
      <c r="AX746" s="147"/>
      <c r="AY746" s="147"/>
      <c r="AZ746" s="147"/>
      <c r="BA746" s="147"/>
      <c r="BB746" s="147"/>
      <c r="BC746" s="147"/>
      <c r="BD746" s="147"/>
      <c r="BE746" s="147"/>
      <c r="BF746" s="147"/>
      <c r="BG746" s="147"/>
      <c r="BH746" s="147"/>
      <c r="BI746" s="147"/>
      <c r="BJ746" s="147"/>
      <c r="BK746" s="147"/>
      <c r="BL746" s="147"/>
      <c r="BM746" s="148">
        <v>16</v>
      </c>
    </row>
    <row r="747" spans="1:65">
      <c r="A747" s="28"/>
      <c r="B747" s="19">
        <v>1</v>
      </c>
      <c r="C747" s="9">
        <v>4</v>
      </c>
      <c r="D747" s="149">
        <v>141</v>
      </c>
      <c r="E747" s="149">
        <v>145.5</v>
      </c>
      <c r="F747" s="149">
        <v>156</v>
      </c>
      <c r="G747" s="149">
        <v>160</v>
      </c>
      <c r="H747" s="149">
        <v>138</v>
      </c>
      <c r="I747" s="149">
        <v>147.75265336162272</v>
      </c>
      <c r="J747" s="149">
        <v>154</v>
      </c>
      <c r="K747" s="149">
        <v>148</v>
      </c>
      <c r="L747" s="158">
        <v>75</v>
      </c>
      <c r="M747" s="149">
        <v>155.953377835976</v>
      </c>
      <c r="N747" s="149">
        <v>132</v>
      </c>
      <c r="O747" s="149">
        <v>164</v>
      </c>
      <c r="P747" s="146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  <c r="AW747" s="147"/>
      <c r="AX747" s="147"/>
      <c r="AY747" s="147"/>
      <c r="AZ747" s="147"/>
      <c r="BA747" s="147"/>
      <c r="BB747" s="147"/>
      <c r="BC747" s="147"/>
      <c r="BD747" s="147"/>
      <c r="BE747" s="147"/>
      <c r="BF747" s="147"/>
      <c r="BG747" s="147"/>
      <c r="BH747" s="147"/>
      <c r="BI747" s="147"/>
      <c r="BJ747" s="147"/>
      <c r="BK747" s="147"/>
      <c r="BL747" s="147"/>
      <c r="BM747" s="148">
        <v>148.53463792193102</v>
      </c>
    </row>
    <row r="748" spans="1:65">
      <c r="A748" s="28"/>
      <c r="B748" s="19">
        <v>1</v>
      </c>
      <c r="C748" s="9">
        <v>5</v>
      </c>
      <c r="D748" s="149">
        <v>120</v>
      </c>
      <c r="E748" s="149">
        <v>147.5</v>
      </c>
      <c r="F748" s="149">
        <v>157</v>
      </c>
      <c r="G748" s="149">
        <v>148.5</v>
      </c>
      <c r="H748" s="149">
        <v>146</v>
      </c>
      <c r="I748" s="149">
        <v>149.41494324190973</v>
      </c>
      <c r="J748" s="149">
        <v>149</v>
      </c>
      <c r="K748" s="149">
        <v>153</v>
      </c>
      <c r="L748" s="158">
        <v>73.5</v>
      </c>
      <c r="M748" s="149">
        <v>157.68957298293799</v>
      </c>
      <c r="N748" s="149">
        <v>134</v>
      </c>
      <c r="O748" s="149">
        <v>162</v>
      </c>
      <c r="P748" s="146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  <c r="AU748" s="147"/>
      <c r="AV748" s="147"/>
      <c r="AW748" s="147"/>
      <c r="AX748" s="147"/>
      <c r="AY748" s="147"/>
      <c r="AZ748" s="147"/>
      <c r="BA748" s="147"/>
      <c r="BB748" s="147"/>
      <c r="BC748" s="147"/>
      <c r="BD748" s="147"/>
      <c r="BE748" s="147"/>
      <c r="BF748" s="147"/>
      <c r="BG748" s="147"/>
      <c r="BH748" s="147"/>
      <c r="BI748" s="147"/>
      <c r="BJ748" s="147"/>
      <c r="BK748" s="147"/>
      <c r="BL748" s="147"/>
      <c r="BM748" s="148">
        <v>95</v>
      </c>
    </row>
    <row r="749" spans="1:65">
      <c r="A749" s="28"/>
      <c r="B749" s="19">
        <v>1</v>
      </c>
      <c r="C749" s="9">
        <v>6</v>
      </c>
      <c r="D749" s="149">
        <v>147</v>
      </c>
      <c r="E749" s="149">
        <v>147.5</v>
      </c>
      <c r="F749" s="149">
        <v>145.5</v>
      </c>
      <c r="G749" s="149">
        <v>145</v>
      </c>
      <c r="H749" s="149">
        <v>144</v>
      </c>
      <c r="I749" s="149">
        <v>147.46969936049254</v>
      </c>
      <c r="J749" s="149">
        <v>156</v>
      </c>
      <c r="K749" s="149">
        <v>139</v>
      </c>
      <c r="L749" s="158">
        <v>74.2</v>
      </c>
      <c r="M749" s="149">
        <v>157.79973380681801</v>
      </c>
      <c r="N749" s="149">
        <v>139</v>
      </c>
      <c r="O749" s="149">
        <v>168</v>
      </c>
      <c r="P749" s="146"/>
      <c r="Q749" s="147"/>
      <c r="R749" s="147"/>
      <c r="S749" s="147"/>
      <c r="T749" s="147"/>
      <c r="U749" s="147"/>
      <c r="V749" s="147"/>
      <c r="W749" s="147"/>
      <c r="X749" s="147"/>
      <c r="Y749" s="147"/>
      <c r="Z749" s="147"/>
      <c r="AA749" s="147"/>
      <c r="AB749" s="147"/>
      <c r="AC749" s="147"/>
      <c r="AD749" s="147"/>
      <c r="AE749" s="147"/>
      <c r="AF749" s="147"/>
      <c r="AG749" s="147"/>
      <c r="AH749" s="147"/>
      <c r="AI749" s="147"/>
      <c r="AJ749" s="147"/>
      <c r="AK749" s="147"/>
      <c r="AL749" s="147"/>
      <c r="AM749" s="147"/>
      <c r="AN749" s="147"/>
      <c r="AO749" s="147"/>
      <c r="AP749" s="147"/>
      <c r="AQ749" s="147"/>
      <c r="AR749" s="147"/>
      <c r="AS749" s="147"/>
      <c r="AT749" s="147"/>
      <c r="AU749" s="147"/>
      <c r="AV749" s="147"/>
      <c r="AW749" s="147"/>
      <c r="AX749" s="147"/>
      <c r="AY749" s="147"/>
      <c r="AZ749" s="147"/>
      <c r="BA749" s="147"/>
      <c r="BB749" s="147"/>
      <c r="BC749" s="147"/>
      <c r="BD749" s="147"/>
      <c r="BE749" s="147"/>
      <c r="BF749" s="147"/>
      <c r="BG749" s="147"/>
      <c r="BH749" s="147"/>
      <c r="BI749" s="147"/>
      <c r="BJ749" s="147"/>
      <c r="BK749" s="147"/>
      <c r="BL749" s="147"/>
      <c r="BM749" s="150"/>
    </row>
    <row r="750" spans="1:65">
      <c r="A750" s="28"/>
      <c r="B750" s="20" t="s">
        <v>200</v>
      </c>
      <c r="C750" s="12"/>
      <c r="D750" s="151">
        <v>133.58333333333334</v>
      </c>
      <c r="E750" s="151">
        <v>147.75</v>
      </c>
      <c r="F750" s="151">
        <v>150.25</v>
      </c>
      <c r="G750" s="151">
        <v>153.66666666666666</v>
      </c>
      <c r="H750" s="151">
        <v>142.75</v>
      </c>
      <c r="I750" s="151">
        <v>146.98568945061618</v>
      </c>
      <c r="J750" s="151">
        <v>153.16666666666666</v>
      </c>
      <c r="K750" s="151">
        <v>141.33333333333334</v>
      </c>
      <c r="L750" s="151">
        <v>73.916666666666671</v>
      </c>
      <c r="M750" s="151">
        <v>156.69532769062485</v>
      </c>
      <c r="N750" s="151">
        <v>140.16666666666666</v>
      </c>
      <c r="O750" s="151">
        <v>164.16666666666666</v>
      </c>
      <c r="P750" s="146"/>
      <c r="Q750" s="147"/>
      <c r="R750" s="147"/>
      <c r="S750" s="147"/>
      <c r="T750" s="147"/>
      <c r="U750" s="147"/>
      <c r="V750" s="147"/>
      <c r="W750" s="147"/>
      <c r="X750" s="147"/>
      <c r="Y750" s="147"/>
      <c r="Z750" s="147"/>
      <c r="AA750" s="147"/>
      <c r="AB750" s="147"/>
      <c r="AC750" s="147"/>
      <c r="AD750" s="147"/>
      <c r="AE750" s="147"/>
      <c r="AF750" s="147"/>
      <c r="AG750" s="147"/>
      <c r="AH750" s="147"/>
      <c r="AI750" s="147"/>
      <c r="AJ750" s="147"/>
      <c r="AK750" s="147"/>
      <c r="AL750" s="147"/>
      <c r="AM750" s="147"/>
      <c r="AN750" s="147"/>
      <c r="AO750" s="147"/>
      <c r="AP750" s="147"/>
      <c r="AQ750" s="147"/>
      <c r="AR750" s="147"/>
      <c r="AS750" s="147"/>
      <c r="AT750" s="147"/>
      <c r="AU750" s="147"/>
      <c r="AV750" s="147"/>
      <c r="AW750" s="147"/>
      <c r="AX750" s="147"/>
      <c r="AY750" s="147"/>
      <c r="AZ750" s="147"/>
      <c r="BA750" s="147"/>
      <c r="BB750" s="147"/>
      <c r="BC750" s="147"/>
      <c r="BD750" s="147"/>
      <c r="BE750" s="147"/>
      <c r="BF750" s="147"/>
      <c r="BG750" s="147"/>
      <c r="BH750" s="147"/>
      <c r="BI750" s="147"/>
      <c r="BJ750" s="147"/>
      <c r="BK750" s="147"/>
      <c r="BL750" s="147"/>
      <c r="BM750" s="150"/>
    </row>
    <row r="751" spans="1:65">
      <c r="A751" s="28"/>
      <c r="B751" s="3" t="s">
        <v>201</v>
      </c>
      <c r="C751" s="27"/>
      <c r="D751" s="149">
        <v>138.75</v>
      </c>
      <c r="E751" s="149">
        <v>147.5</v>
      </c>
      <c r="F751" s="149">
        <v>148.25</v>
      </c>
      <c r="G751" s="149">
        <v>153.75</v>
      </c>
      <c r="H751" s="149">
        <v>144.25</v>
      </c>
      <c r="I751" s="149">
        <v>147.00710076262561</v>
      </c>
      <c r="J751" s="149">
        <v>153.5</v>
      </c>
      <c r="K751" s="149">
        <v>139</v>
      </c>
      <c r="L751" s="149">
        <v>73.849999999999994</v>
      </c>
      <c r="M751" s="149">
        <v>156.75433501982201</v>
      </c>
      <c r="N751" s="149">
        <v>139</v>
      </c>
      <c r="O751" s="149">
        <v>163.5</v>
      </c>
      <c r="P751" s="146"/>
      <c r="Q751" s="147"/>
      <c r="R751" s="147"/>
      <c r="S751" s="147"/>
      <c r="T751" s="147"/>
      <c r="U751" s="147"/>
      <c r="V751" s="147"/>
      <c r="W751" s="147"/>
      <c r="X751" s="147"/>
      <c r="Y751" s="147"/>
      <c r="Z751" s="147"/>
      <c r="AA751" s="147"/>
      <c r="AB751" s="147"/>
      <c r="AC751" s="147"/>
      <c r="AD751" s="147"/>
      <c r="AE751" s="147"/>
      <c r="AF751" s="147"/>
      <c r="AG751" s="147"/>
      <c r="AH751" s="147"/>
      <c r="AI751" s="147"/>
      <c r="AJ751" s="147"/>
      <c r="AK751" s="147"/>
      <c r="AL751" s="147"/>
      <c r="AM751" s="147"/>
      <c r="AN751" s="147"/>
      <c r="AO751" s="147"/>
      <c r="AP751" s="147"/>
      <c r="AQ751" s="147"/>
      <c r="AR751" s="147"/>
      <c r="AS751" s="147"/>
      <c r="AT751" s="147"/>
      <c r="AU751" s="147"/>
      <c r="AV751" s="147"/>
      <c r="AW751" s="147"/>
      <c r="AX751" s="147"/>
      <c r="AY751" s="147"/>
      <c r="AZ751" s="147"/>
      <c r="BA751" s="147"/>
      <c r="BB751" s="147"/>
      <c r="BC751" s="147"/>
      <c r="BD751" s="147"/>
      <c r="BE751" s="147"/>
      <c r="BF751" s="147"/>
      <c r="BG751" s="147"/>
      <c r="BH751" s="147"/>
      <c r="BI751" s="147"/>
      <c r="BJ751" s="147"/>
      <c r="BK751" s="147"/>
      <c r="BL751" s="147"/>
      <c r="BM751" s="150"/>
    </row>
    <row r="752" spans="1:65">
      <c r="A752" s="28"/>
      <c r="B752" s="3" t="s">
        <v>202</v>
      </c>
      <c r="C752" s="27"/>
      <c r="D752" s="149">
        <v>14.31229075538457</v>
      </c>
      <c r="E752" s="149">
        <v>2.4849547279578355</v>
      </c>
      <c r="F752" s="149">
        <v>5.0274247880997684</v>
      </c>
      <c r="G752" s="149">
        <v>6.2583277851728623</v>
      </c>
      <c r="H752" s="149">
        <v>3.76497011940334</v>
      </c>
      <c r="I752" s="149">
        <v>1.6009456571439487</v>
      </c>
      <c r="J752" s="149">
        <v>3.1885210782848317</v>
      </c>
      <c r="K752" s="149">
        <v>7.7114633284913348</v>
      </c>
      <c r="L752" s="149">
        <v>1.299871788549418</v>
      </c>
      <c r="M752" s="149">
        <v>1.1082965474050726</v>
      </c>
      <c r="N752" s="149">
        <v>7.0261416628663742</v>
      </c>
      <c r="O752" s="149">
        <v>2.1369760566432809</v>
      </c>
      <c r="P752" s="146"/>
      <c r="Q752" s="147"/>
      <c r="R752" s="147"/>
      <c r="S752" s="147"/>
      <c r="T752" s="147"/>
      <c r="U752" s="147"/>
      <c r="V752" s="147"/>
      <c r="W752" s="147"/>
      <c r="X752" s="147"/>
      <c r="Y752" s="147"/>
      <c r="Z752" s="147"/>
      <c r="AA752" s="147"/>
      <c r="AB752" s="147"/>
      <c r="AC752" s="147"/>
      <c r="AD752" s="147"/>
      <c r="AE752" s="147"/>
      <c r="AF752" s="147"/>
      <c r="AG752" s="147"/>
      <c r="AH752" s="147"/>
      <c r="AI752" s="147"/>
      <c r="AJ752" s="147"/>
      <c r="AK752" s="147"/>
      <c r="AL752" s="147"/>
      <c r="AM752" s="147"/>
      <c r="AN752" s="147"/>
      <c r="AO752" s="147"/>
      <c r="AP752" s="147"/>
      <c r="AQ752" s="147"/>
      <c r="AR752" s="147"/>
      <c r="AS752" s="147"/>
      <c r="AT752" s="147"/>
      <c r="AU752" s="147"/>
      <c r="AV752" s="147"/>
      <c r="AW752" s="147"/>
      <c r="AX752" s="147"/>
      <c r="AY752" s="147"/>
      <c r="AZ752" s="147"/>
      <c r="BA752" s="147"/>
      <c r="BB752" s="147"/>
      <c r="BC752" s="147"/>
      <c r="BD752" s="147"/>
      <c r="BE752" s="147"/>
      <c r="BF752" s="147"/>
      <c r="BG752" s="147"/>
      <c r="BH752" s="147"/>
      <c r="BI752" s="147"/>
      <c r="BJ752" s="147"/>
      <c r="BK752" s="147"/>
      <c r="BL752" s="147"/>
      <c r="BM752" s="150"/>
    </row>
    <row r="753" spans="1:65">
      <c r="A753" s="28"/>
      <c r="B753" s="3" t="s">
        <v>85</v>
      </c>
      <c r="C753" s="27"/>
      <c r="D753" s="13">
        <v>0.10714129074523694</v>
      </c>
      <c r="E753" s="13">
        <v>1.6818644520865216E-2</v>
      </c>
      <c r="F753" s="13">
        <v>3.3460397924124911E-2</v>
      </c>
      <c r="G753" s="13">
        <v>4.0726645022816893E-2</v>
      </c>
      <c r="H753" s="13">
        <v>2.6374571764646866E-2</v>
      </c>
      <c r="I753" s="13">
        <v>1.0891847111972284E-2</v>
      </c>
      <c r="J753" s="13">
        <v>2.0817330217311199E-2</v>
      </c>
      <c r="K753" s="13">
        <v>5.4562240531778307E-2</v>
      </c>
      <c r="L753" s="13">
        <v>1.758563862750058E-2</v>
      </c>
      <c r="M753" s="13">
        <v>7.072939338646167E-3</v>
      </c>
      <c r="N753" s="13">
        <v>5.0127051102494942E-2</v>
      </c>
      <c r="O753" s="13">
        <v>1.3017113035390545E-2</v>
      </c>
      <c r="P753" s="96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203</v>
      </c>
      <c r="C754" s="27"/>
      <c r="D754" s="13">
        <v>-0.10065870693713885</v>
      </c>
      <c r="E754" s="13">
        <v>-5.2825248905472577E-3</v>
      </c>
      <c r="F754" s="13">
        <v>1.154856605885124E-2</v>
      </c>
      <c r="G754" s="13">
        <v>3.4551057023029186E-2</v>
      </c>
      <c r="H754" s="13">
        <v>-3.8944706789344252E-2</v>
      </c>
      <c r="I754" s="13">
        <v>-1.0428197038652831E-2</v>
      </c>
      <c r="J754" s="13">
        <v>3.1184838833149486E-2</v>
      </c>
      <c r="K754" s="13">
        <v>-4.8482324994003401E-2</v>
      </c>
      <c r="L754" s="13">
        <v>-0.50236074426278354</v>
      </c>
      <c r="M754" s="13">
        <v>5.4941324682684645E-2</v>
      </c>
      <c r="N754" s="13">
        <v>-5.633683410372281E-2</v>
      </c>
      <c r="O754" s="13">
        <v>0.1052416390105031</v>
      </c>
      <c r="P754" s="96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44" t="s">
        <v>204</v>
      </c>
      <c r="C755" s="45"/>
      <c r="D755" s="43">
        <v>1.51</v>
      </c>
      <c r="E755" s="43">
        <v>0.04</v>
      </c>
      <c r="F755" s="43">
        <v>0.32</v>
      </c>
      <c r="G755" s="43">
        <v>0.69</v>
      </c>
      <c r="H755" s="43">
        <v>0.5</v>
      </c>
      <c r="I755" s="43">
        <v>0.04</v>
      </c>
      <c r="J755" s="43">
        <v>0.63</v>
      </c>
      <c r="K755" s="43">
        <v>0.66</v>
      </c>
      <c r="L755" s="43">
        <v>8.0299999999999994</v>
      </c>
      <c r="M755" s="43">
        <v>1.02</v>
      </c>
      <c r="N755" s="43">
        <v>0.79</v>
      </c>
      <c r="O755" s="43">
        <v>1.84</v>
      </c>
      <c r="P755" s="96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BM756" s="53"/>
    </row>
    <row r="757" spans="1:65" ht="15">
      <c r="B757" s="8" t="s">
        <v>489</v>
      </c>
      <c r="BM757" s="26" t="s">
        <v>216</v>
      </c>
    </row>
    <row r="758" spans="1:65" ht="15">
      <c r="A758" s="24" t="s">
        <v>60</v>
      </c>
      <c r="B758" s="18" t="s">
        <v>112</v>
      </c>
      <c r="C758" s="15" t="s">
        <v>113</v>
      </c>
      <c r="D758" s="16" t="s">
        <v>194</v>
      </c>
      <c r="E758" s="17" t="s">
        <v>194</v>
      </c>
      <c r="F758" s="17" t="s">
        <v>194</v>
      </c>
      <c r="G758" s="17" t="s">
        <v>194</v>
      </c>
      <c r="H758" s="17" t="s">
        <v>194</v>
      </c>
      <c r="I758" s="17" t="s">
        <v>194</v>
      </c>
      <c r="J758" s="17" t="s">
        <v>194</v>
      </c>
      <c r="K758" s="17" t="s">
        <v>194</v>
      </c>
      <c r="L758" s="17" t="s">
        <v>194</v>
      </c>
      <c r="M758" s="17" t="s">
        <v>194</v>
      </c>
      <c r="N758" s="17" t="s">
        <v>194</v>
      </c>
      <c r="O758" s="96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195</v>
      </c>
      <c r="C759" s="9" t="s">
        <v>195</v>
      </c>
      <c r="D759" s="94" t="s">
        <v>205</v>
      </c>
      <c r="E759" s="95" t="s">
        <v>229</v>
      </c>
      <c r="F759" s="95" t="s">
        <v>230</v>
      </c>
      <c r="G759" s="95" t="s">
        <v>231</v>
      </c>
      <c r="H759" s="95" t="s">
        <v>232</v>
      </c>
      <c r="I759" s="95" t="s">
        <v>241</v>
      </c>
      <c r="J759" s="95" t="s">
        <v>221</v>
      </c>
      <c r="K759" s="95" t="s">
        <v>196</v>
      </c>
      <c r="L759" s="95" t="s">
        <v>242</v>
      </c>
      <c r="M759" s="95" t="s">
        <v>222</v>
      </c>
      <c r="N759" s="95" t="s">
        <v>207</v>
      </c>
      <c r="O759" s="96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243</v>
      </c>
      <c r="E760" s="11" t="s">
        <v>243</v>
      </c>
      <c r="F760" s="11" t="s">
        <v>243</v>
      </c>
      <c r="G760" s="11" t="s">
        <v>243</v>
      </c>
      <c r="H760" s="11" t="s">
        <v>243</v>
      </c>
      <c r="I760" s="11" t="s">
        <v>243</v>
      </c>
      <c r="J760" s="11" t="s">
        <v>243</v>
      </c>
      <c r="K760" s="11" t="s">
        <v>243</v>
      </c>
      <c r="L760" s="11" t="s">
        <v>244</v>
      </c>
      <c r="M760" s="11" t="s">
        <v>243</v>
      </c>
      <c r="N760" s="11" t="s">
        <v>243</v>
      </c>
      <c r="O760" s="96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96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59">
        <v>14</v>
      </c>
      <c r="E762" s="159" t="s">
        <v>106</v>
      </c>
      <c r="F762" s="160">
        <v>19</v>
      </c>
      <c r="G762" s="160">
        <v>32</v>
      </c>
      <c r="H762" s="160">
        <v>43</v>
      </c>
      <c r="I762" s="159">
        <v>10.1</v>
      </c>
      <c r="J762" s="160">
        <v>40</v>
      </c>
      <c r="K762" s="160">
        <v>36</v>
      </c>
      <c r="L762" s="159" t="s">
        <v>179</v>
      </c>
      <c r="M762" s="159">
        <v>4.9000000000000004</v>
      </c>
      <c r="N762" s="160">
        <v>35</v>
      </c>
      <c r="O762" s="161"/>
      <c r="P762" s="162"/>
      <c r="Q762" s="162"/>
      <c r="R762" s="162"/>
      <c r="S762" s="162"/>
      <c r="T762" s="162"/>
      <c r="U762" s="162"/>
      <c r="V762" s="162"/>
      <c r="W762" s="162"/>
      <c r="X762" s="162"/>
      <c r="Y762" s="162"/>
      <c r="Z762" s="162"/>
      <c r="AA762" s="162"/>
      <c r="AB762" s="162"/>
      <c r="AC762" s="162"/>
      <c r="AD762" s="162"/>
      <c r="AE762" s="162"/>
      <c r="AF762" s="162"/>
      <c r="AG762" s="162"/>
      <c r="AH762" s="162"/>
      <c r="AI762" s="162"/>
      <c r="AJ762" s="162"/>
      <c r="AK762" s="162"/>
      <c r="AL762" s="162"/>
      <c r="AM762" s="162"/>
      <c r="AN762" s="162"/>
      <c r="AO762" s="162"/>
      <c r="AP762" s="162"/>
      <c r="AQ762" s="162"/>
      <c r="AR762" s="162"/>
      <c r="AS762" s="162"/>
      <c r="AT762" s="162"/>
      <c r="AU762" s="162"/>
      <c r="AV762" s="162"/>
      <c r="AW762" s="162"/>
      <c r="AX762" s="162"/>
      <c r="AY762" s="162"/>
      <c r="AZ762" s="162"/>
      <c r="BA762" s="162"/>
      <c r="BB762" s="162"/>
      <c r="BC762" s="162"/>
      <c r="BD762" s="162"/>
      <c r="BE762" s="162"/>
      <c r="BF762" s="162"/>
      <c r="BG762" s="162"/>
      <c r="BH762" s="162"/>
      <c r="BI762" s="162"/>
      <c r="BJ762" s="162"/>
      <c r="BK762" s="162"/>
      <c r="BL762" s="162"/>
      <c r="BM762" s="163">
        <v>1</v>
      </c>
    </row>
    <row r="763" spans="1:65">
      <c r="A763" s="28"/>
      <c r="B763" s="19">
        <v>1</v>
      </c>
      <c r="C763" s="9">
        <v>2</v>
      </c>
      <c r="D763" s="164">
        <v>14</v>
      </c>
      <c r="E763" s="164" t="s">
        <v>106</v>
      </c>
      <c r="F763" s="165">
        <v>19</v>
      </c>
      <c r="G763" s="165">
        <v>32</v>
      </c>
      <c r="H763" s="165">
        <v>45</v>
      </c>
      <c r="I763" s="164">
        <v>10.765523215727612</v>
      </c>
      <c r="J763" s="165">
        <v>40</v>
      </c>
      <c r="K763" s="165">
        <v>43</v>
      </c>
      <c r="L763" s="164" t="s">
        <v>179</v>
      </c>
      <c r="M763" s="164">
        <v>3.1</v>
      </c>
      <c r="N763" s="165">
        <v>35</v>
      </c>
      <c r="O763" s="161"/>
      <c r="P763" s="162"/>
      <c r="Q763" s="162"/>
      <c r="R763" s="162"/>
      <c r="S763" s="162"/>
      <c r="T763" s="162"/>
      <c r="U763" s="162"/>
      <c r="V763" s="162"/>
      <c r="W763" s="162"/>
      <c r="X763" s="162"/>
      <c r="Y763" s="162"/>
      <c r="Z763" s="162"/>
      <c r="AA763" s="162"/>
      <c r="AB763" s="162"/>
      <c r="AC763" s="162"/>
      <c r="AD763" s="162"/>
      <c r="AE763" s="162"/>
      <c r="AF763" s="162"/>
      <c r="AG763" s="162"/>
      <c r="AH763" s="162"/>
      <c r="AI763" s="162"/>
      <c r="AJ763" s="162"/>
      <c r="AK763" s="162"/>
      <c r="AL763" s="162"/>
      <c r="AM763" s="162"/>
      <c r="AN763" s="162"/>
      <c r="AO763" s="162"/>
      <c r="AP763" s="162"/>
      <c r="AQ763" s="162"/>
      <c r="AR763" s="162"/>
      <c r="AS763" s="162"/>
      <c r="AT763" s="162"/>
      <c r="AU763" s="162"/>
      <c r="AV763" s="162"/>
      <c r="AW763" s="162"/>
      <c r="AX763" s="162"/>
      <c r="AY763" s="162"/>
      <c r="AZ763" s="162"/>
      <c r="BA763" s="162"/>
      <c r="BB763" s="162"/>
      <c r="BC763" s="162"/>
      <c r="BD763" s="162"/>
      <c r="BE763" s="162"/>
      <c r="BF763" s="162"/>
      <c r="BG763" s="162"/>
      <c r="BH763" s="162"/>
      <c r="BI763" s="162"/>
      <c r="BJ763" s="162"/>
      <c r="BK763" s="162"/>
      <c r="BL763" s="162"/>
      <c r="BM763" s="163">
        <v>25</v>
      </c>
    </row>
    <row r="764" spans="1:65">
      <c r="A764" s="28"/>
      <c r="B764" s="19">
        <v>1</v>
      </c>
      <c r="C764" s="9">
        <v>3</v>
      </c>
      <c r="D764" s="164">
        <v>13</v>
      </c>
      <c r="E764" s="164" t="s">
        <v>106</v>
      </c>
      <c r="F764" s="165">
        <v>18</v>
      </c>
      <c r="G764" s="165">
        <v>33</v>
      </c>
      <c r="H764" s="165">
        <v>42</v>
      </c>
      <c r="I764" s="164">
        <v>9.2941465573757025</v>
      </c>
      <c r="J764" s="165">
        <v>40</v>
      </c>
      <c r="K764" s="165">
        <v>37</v>
      </c>
      <c r="L764" s="164" t="s">
        <v>179</v>
      </c>
      <c r="M764" s="164">
        <v>4.9000000000000004</v>
      </c>
      <c r="N764" s="165">
        <v>35</v>
      </c>
      <c r="O764" s="161"/>
      <c r="P764" s="162"/>
      <c r="Q764" s="162"/>
      <c r="R764" s="162"/>
      <c r="S764" s="162"/>
      <c r="T764" s="162"/>
      <c r="U764" s="162"/>
      <c r="V764" s="162"/>
      <c r="W764" s="162"/>
      <c r="X764" s="162"/>
      <c r="Y764" s="162"/>
      <c r="Z764" s="162"/>
      <c r="AA764" s="162"/>
      <c r="AB764" s="162"/>
      <c r="AC764" s="162"/>
      <c r="AD764" s="162"/>
      <c r="AE764" s="162"/>
      <c r="AF764" s="162"/>
      <c r="AG764" s="162"/>
      <c r="AH764" s="162"/>
      <c r="AI764" s="162"/>
      <c r="AJ764" s="162"/>
      <c r="AK764" s="162"/>
      <c r="AL764" s="162"/>
      <c r="AM764" s="162"/>
      <c r="AN764" s="162"/>
      <c r="AO764" s="162"/>
      <c r="AP764" s="162"/>
      <c r="AQ764" s="162"/>
      <c r="AR764" s="162"/>
      <c r="AS764" s="162"/>
      <c r="AT764" s="162"/>
      <c r="AU764" s="162"/>
      <c r="AV764" s="162"/>
      <c r="AW764" s="162"/>
      <c r="AX764" s="162"/>
      <c r="AY764" s="162"/>
      <c r="AZ764" s="162"/>
      <c r="BA764" s="162"/>
      <c r="BB764" s="162"/>
      <c r="BC764" s="162"/>
      <c r="BD764" s="162"/>
      <c r="BE764" s="162"/>
      <c r="BF764" s="162"/>
      <c r="BG764" s="162"/>
      <c r="BH764" s="162"/>
      <c r="BI764" s="162"/>
      <c r="BJ764" s="162"/>
      <c r="BK764" s="162"/>
      <c r="BL764" s="162"/>
      <c r="BM764" s="163">
        <v>16</v>
      </c>
    </row>
    <row r="765" spans="1:65">
      <c r="A765" s="28"/>
      <c r="B765" s="19">
        <v>1</v>
      </c>
      <c r="C765" s="9">
        <v>4</v>
      </c>
      <c r="D765" s="164">
        <v>14</v>
      </c>
      <c r="E765" s="164" t="s">
        <v>106</v>
      </c>
      <c r="F765" s="165">
        <v>24</v>
      </c>
      <c r="G765" s="165">
        <v>33</v>
      </c>
      <c r="H765" s="165">
        <v>43</v>
      </c>
      <c r="I765" s="164">
        <v>9.5818959948850253</v>
      </c>
      <c r="J765" s="165">
        <v>39</v>
      </c>
      <c r="K765" s="165">
        <v>41</v>
      </c>
      <c r="L765" s="164" t="s">
        <v>179</v>
      </c>
      <c r="M765" s="164">
        <v>4</v>
      </c>
      <c r="N765" s="165">
        <v>35</v>
      </c>
      <c r="O765" s="161"/>
      <c r="P765" s="162"/>
      <c r="Q765" s="162"/>
      <c r="R765" s="162"/>
      <c r="S765" s="162"/>
      <c r="T765" s="162"/>
      <c r="U765" s="162"/>
      <c r="V765" s="162"/>
      <c r="W765" s="162"/>
      <c r="X765" s="162"/>
      <c r="Y765" s="162"/>
      <c r="Z765" s="162"/>
      <c r="AA765" s="162"/>
      <c r="AB765" s="162"/>
      <c r="AC765" s="162"/>
      <c r="AD765" s="162"/>
      <c r="AE765" s="162"/>
      <c r="AF765" s="162"/>
      <c r="AG765" s="162"/>
      <c r="AH765" s="162"/>
      <c r="AI765" s="162"/>
      <c r="AJ765" s="162"/>
      <c r="AK765" s="162"/>
      <c r="AL765" s="162"/>
      <c r="AM765" s="162"/>
      <c r="AN765" s="162"/>
      <c r="AO765" s="162"/>
      <c r="AP765" s="162"/>
      <c r="AQ765" s="162"/>
      <c r="AR765" s="162"/>
      <c r="AS765" s="162"/>
      <c r="AT765" s="162"/>
      <c r="AU765" s="162"/>
      <c r="AV765" s="162"/>
      <c r="AW765" s="162"/>
      <c r="AX765" s="162"/>
      <c r="AY765" s="162"/>
      <c r="AZ765" s="162"/>
      <c r="BA765" s="162"/>
      <c r="BB765" s="162"/>
      <c r="BC765" s="162"/>
      <c r="BD765" s="162"/>
      <c r="BE765" s="162"/>
      <c r="BF765" s="162"/>
      <c r="BG765" s="162"/>
      <c r="BH765" s="162"/>
      <c r="BI765" s="162"/>
      <c r="BJ765" s="162"/>
      <c r="BK765" s="162"/>
      <c r="BL765" s="162"/>
      <c r="BM765" s="163">
        <v>35.4166666666667</v>
      </c>
    </row>
    <row r="766" spans="1:65">
      <c r="A766" s="28"/>
      <c r="B766" s="19">
        <v>1</v>
      </c>
      <c r="C766" s="9">
        <v>5</v>
      </c>
      <c r="D766" s="164">
        <v>14</v>
      </c>
      <c r="E766" s="164" t="s">
        <v>106</v>
      </c>
      <c r="F766" s="165">
        <v>25</v>
      </c>
      <c r="G766" s="165">
        <v>36</v>
      </c>
      <c r="H766" s="165">
        <v>44</v>
      </c>
      <c r="I766" s="164">
        <v>9.8006452338816725</v>
      </c>
      <c r="J766" s="165">
        <v>39</v>
      </c>
      <c r="K766" s="165">
        <v>40</v>
      </c>
      <c r="L766" s="164" t="s">
        <v>179</v>
      </c>
      <c r="M766" s="164" t="s">
        <v>179</v>
      </c>
      <c r="N766" s="165">
        <v>35</v>
      </c>
      <c r="O766" s="161"/>
      <c r="P766" s="162"/>
      <c r="Q766" s="162"/>
      <c r="R766" s="162"/>
      <c r="S766" s="162"/>
      <c r="T766" s="162"/>
      <c r="U766" s="162"/>
      <c r="V766" s="162"/>
      <c r="W766" s="162"/>
      <c r="X766" s="162"/>
      <c r="Y766" s="162"/>
      <c r="Z766" s="162"/>
      <c r="AA766" s="162"/>
      <c r="AB766" s="162"/>
      <c r="AC766" s="162"/>
      <c r="AD766" s="162"/>
      <c r="AE766" s="162"/>
      <c r="AF766" s="162"/>
      <c r="AG766" s="162"/>
      <c r="AH766" s="162"/>
      <c r="AI766" s="162"/>
      <c r="AJ766" s="162"/>
      <c r="AK766" s="162"/>
      <c r="AL766" s="162"/>
      <c r="AM766" s="162"/>
      <c r="AN766" s="162"/>
      <c r="AO766" s="162"/>
      <c r="AP766" s="162"/>
      <c r="AQ766" s="162"/>
      <c r="AR766" s="162"/>
      <c r="AS766" s="162"/>
      <c r="AT766" s="162"/>
      <c r="AU766" s="162"/>
      <c r="AV766" s="162"/>
      <c r="AW766" s="162"/>
      <c r="AX766" s="162"/>
      <c r="AY766" s="162"/>
      <c r="AZ766" s="162"/>
      <c r="BA766" s="162"/>
      <c r="BB766" s="162"/>
      <c r="BC766" s="162"/>
      <c r="BD766" s="162"/>
      <c r="BE766" s="162"/>
      <c r="BF766" s="162"/>
      <c r="BG766" s="162"/>
      <c r="BH766" s="162"/>
      <c r="BI766" s="162"/>
      <c r="BJ766" s="162"/>
      <c r="BK766" s="162"/>
      <c r="BL766" s="162"/>
      <c r="BM766" s="163">
        <v>31</v>
      </c>
    </row>
    <row r="767" spans="1:65">
      <c r="A767" s="28"/>
      <c r="B767" s="19">
        <v>1</v>
      </c>
      <c r="C767" s="9">
        <v>6</v>
      </c>
      <c r="D767" s="174">
        <v>26</v>
      </c>
      <c r="E767" s="164" t="s">
        <v>106</v>
      </c>
      <c r="F767" s="165">
        <v>23</v>
      </c>
      <c r="G767" s="165">
        <v>38</v>
      </c>
      <c r="H767" s="165">
        <v>44</v>
      </c>
      <c r="I767" s="164">
        <v>11.268617176225304</v>
      </c>
      <c r="J767" s="165">
        <v>39</v>
      </c>
      <c r="K767" s="165">
        <v>38</v>
      </c>
      <c r="L767" s="164" t="s">
        <v>179</v>
      </c>
      <c r="M767" s="164" t="s">
        <v>179</v>
      </c>
      <c r="N767" s="165">
        <v>35</v>
      </c>
      <c r="O767" s="161"/>
      <c r="P767" s="162"/>
      <c r="Q767" s="162"/>
      <c r="R767" s="162"/>
      <c r="S767" s="162"/>
      <c r="T767" s="162"/>
      <c r="U767" s="162"/>
      <c r="V767" s="162"/>
      <c r="W767" s="162"/>
      <c r="X767" s="162"/>
      <c r="Y767" s="162"/>
      <c r="Z767" s="162"/>
      <c r="AA767" s="162"/>
      <c r="AB767" s="162"/>
      <c r="AC767" s="162"/>
      <c r="AD767" s="162"/>
      <c r="AE767" s="162"/>
      <c r="AF767" s="162"/>
      <c r="AG767" s="162"/>
      <c r="AH767" s="162"/>
      <c r="AI767" s="162"/>
      <c r="AJ767" s="162"/>
      <c r="AK767" s="162"/>
      <c r="AL767" s="162"/>
      <c r="AM767" s="162"/>
      <c r="AN767" s="162"/>
      <c r="AO767" s="162"/>
      <c r="AP767" s="162"/>
      <c r="AQ767" s="162"/>
      <c r="AR767" s="162"/>
      <c r="AS767" s="162"/>
      <c r="AT767" s="162"/>
      <c r="AU767" s="162"/>
      <c r="AV767" s="162"/>
      <c r="AW767" s="162"/>
      <c r="AX767" s="162"/>
      <c r="AY767" s="162"/>
      <c r="AZ767" s="162"/>
      <c r="BA767" s="162"/>
      <c r="BB767" s="162"/>
      <c r="BC767" s="162"/>
      <c r="BD767" s="162"/>
      <c r="BE767" s="162"/>
      <c r="BF767" s="162"/>
      <c r="BG767" s="162"/>
      <c r="BH767" s="162"/>
      <c r="BI767" s="162"/>
      <c r="BJ767" s="162"/>
      <c r="BK767" s="162"/>
      <c r="BL767" s="162"/>
      <c r="BM767" s="166"/>
    </row>
    <row r="768" spans="1:65">
      <c r="A768" s="28"/>
      <c r="B768" s="20" t="s">
        <v>200</v>
      </c>
      <c r="C768" s="12"/>
      <c r="D768" s="167">
        <v>15.833333333333334</v>
      </c>
      <c r="E768" s="167" t="s">
        <v>506</v>
      </c>
      <c r="F768" s="167">
        <v>21.333333333333332</v>
      </c>
      <c r="G768" s="167">
        <v>34</v>
      </c>
      <c r="H768" s="167">
        <v>43.5</v>
      </c>
      <c r="I768" s="167">
        <v>10.135138029682553</v>
      </c>
      <c r="J768" s="167">
        <v>39.5</v>
      </c>
      <c r="K768" s="167">
        <v>39.166666666666664</v>
      </c>
      <c r="L768" s="167" t="s">
        <v>506</v>
      </c>
      <c r="M768" s="167">
        <v>4.2249999999999996</v>
      </c>
      <c r="N768" s="167">
        <v>35</v>
      </c>
      <c r="O768" s="161"/>
      <c r="P768" s="162"/>
      <c r="Q768" s="162"/>
      <c r="R768" s="162"/>
      <c r="S768" s="162"/>
      <c r="T768" s="162"/>
      <c r="U768" s="162"/>
      <c r="V768" s="162"/>
      <c r="W768" s="162"/>
      <c r="X768" s="162"/>
      <c r="Y768" s="162"/>
      <c r="Z768" s="162"/>
      <c r="AA768" s="162"/>
      <c r="AB768" s="162"/>
      <c r="AC768" s="162"/>
      <c r="AD768" s="162"/>
      <c r="AE768" s="162"/>
      <c r="AF768" s="162"/>
      <c r="AG768" s="162"/>
      <c r="AH768" s="162"/>
      <c r="AI768" s="162"/>
      <c r="AJ768" s="162"/>
      <c r="AK768" s="162"/>
      <c r="AL768" s="162"/>
      <c r="AM768" s="162"/>
      <c r="AN768" s="162"/>
      <c r="AO768" s="162"/>
      <c r="AP768" s="162"/>
      <c r="AQ768" s="162"/>
      <c r="AR768" s="162"/>
      <c r="AS768" s="162"/>
      <c r="AT768" s="162"/>
      <c r="AU768" s="162"/>
      <c r="AV768" s="162"/>
      <c r="AW768" s="162"/>
      <c r="AX768" s="162"/>
      <c r="AY768" s="162"/>
      <c r="AZ768" s="162"/>
      <c r="BA768" s="162"/>
      <c r="BB768" s="162"/>
      <c r="BC768" s="162"/>
      <c r="BD768" s="162"/>
      <c r="BE768" s="162"/>
      <c r="BF768" s="162"/>
      <c r="BG768" s="162"/>
      <c r="BH768" s="162"/>
      <c r="BI768" s="162"/>
      <c r="BJ768" s="162"/>
      <c r="BK768" s="162"/>
      <c r="BL768" s="162"/>
      <c r="BM768" s="166"/>
    </row>
    <row r="769" spans="1:65">
      <c r="A769" s="28"/>
      <c r="B769" s="3" t="s">
        <v>201</v>
      </c>
      <c r="C769" s="27"/>
      <c r="D769" s="165">
        <v>14</v>
      </c>
      <c r="E769" s="165" t="s">
        <v>506</v>
      </c>
      <c r="F769" s="165">
        <v>21</v>
      </c>
      <c r="G769" s="165">
        <v>33</v>
      </c>
      <c r="H769" s="165">
        <v>43.5</v>
      </c>
      <c r="I769" s="165">
        <v>9.9503226169408361</v>
      </c>
      <c r="J769" s="165">
        <v>39.5</v>
      </c>
      <c r="K769" s="165">
        <v>39</v>
      </c>
      <c r="L769" s="165" t="s">
        <v>506</v>
      </c>
      <c r="M769" s="165">
        <v>4.45</v>
      </c>
      <c r="N769" s="165">
        <v>35</v>
      </c>
      <c r="O769" s="161"/>
      <c r="P769" s="162"/>
      <c r="Q769" s="162"/>
      <c r="R769" s="162"/>
      <c r="S769" s="162"/>
      <c r="T769" s="162"/>
      <c r="U769" s="162"/>
      <c r="V769" s="162"/>
      <c r="W769" s="162"/>
      <c r="X769" s="162"/>
      <c r="Y769" s="162"/>
      <c r="Z769" s="162"/>
      <c r="AA769" s="162"/>
      <c r="AB769" s="162"/>
      <c r="AC769" s="162"/>
      <c r="AD769" s="162"/>
      <c r="AE769" s="162"/>
      <c r="AF769" s="162"/>
      <c r="AG769" s="162"/>
      <c r="AH769" s="162"/>
      <c r="AI769" s="162"/>
      <c r="AJ769" s="162"/>
      <c r="AK769" s="162"/>
      <c r="AL769" s="162"/>
      <c r="AM769" s="162"/>
      <c r="AN769" s="162"/>
      <c r="AO769" s="162"/>
      <c r="AP769" s="162"/>
      <c r="AQ769" s="162"/>
      <c r="AR769" s="162"/>
      <c r="AS769" s="162"/>
      <c r="AT769" s="162"/>
      <c r="AU769" s="162"/>
      <c r="AV769" s="162"/>
      <c r="AW769" s="162"/>
      <c r="AX769" s="162"/>
      <c r="AY769" s="162"/>
      <c r="AZ769" s="162"/>
      <c r="BA769" s="162"/>
      <c r="BB769" s="162"/>
      <c r="BC769" s="162"/>
      <c r="BD769" s="162"/>
      <c r="BE769" s="162"/>
      <c r="BF769" s="162"/>
      <c r="BG769" s="162"/>
      <c r="BH769" s="162"/>
      <c r="BI769" s="162"/>
      <c r="BJ769" s="162"/>
      <c r="BK769" s="162"/>
      <c r="BL769" s="162"/>
      <c r="BM769" s="166"/>
    </row>
    <row r="770" spans="1:65">
      <c r="A770" s="28"/>
      <c r="B770" s="3" t="s">
        <v>202</v>
      </c>
      <c r="C770" s="27"/>
      <c r="D770" s="165">
        <v>4.9966655548141956</v>
      </c>
      <c r="E770" s="165" t="s">
        <v>506</v>
      </c>
      <c r="F770" s="165">
        <v>3.0110906108363289</v>
      </c>
      <c r="G770" s="165">
        <v>2.4494897427831779</v>
      </c>
      <c r="H770" s="165">
        <v>1.0488088481701516</v>
      </c>
      <c r="I770" s="165">
        <v>0.74948301856209665</v>
      </c>
      <c r="J770" s="165">
        <v>0.54772255750516607</v>
      </c>
      <c r="K770" s="165">
        <v>2.6394443859772205</v>
      </c>
      <c r="L770" s="165" t="s">
        <v>506</v>
      </c>
      <c r="M770" s="165">
        <v>0.86168439698070831</v>
      </c>
      <c r="N770" s="165">
        <v>0</v>
      </c>
      <c r="O770" s="161"/>
      <c r="P770" s="162"/>
      <c r="Q770" s="162"/>
      <c r="R770" s="162"/>
      <c r="S770" s="162"/>
      <c r="T770" s="162"/>
      <c r="U770" s="162"/>
      <c r="V770" s="162"/>
      <c r="W770" s="162"/>
      <c r="X770" s="162"/>
      <c r="Y770" s="162"/>
      <c r="Z770" s="162"/>
      <c r="AA770" s="162"/>
      <c r="AB770" s="162"/>
      <c r="AC770" s="162"/>
      <c r="AD770" s="162"/>
      <c r="AE770" s="162"/>
      <c r="AF770" s="162"/>
      <c r="AG770" s="162"/>
      <c r="AH770" s="162"/>
      <c r="AI770" s="162"/>
      <c r="AJ770" s="162"/>
      <c r="AK770" s="162"/>
      <c r="AL770" s="162"/>
      <c r="AM770" s="162"/>
      <c r="AN770" s="162"/>
      <c r="AO770" s="162"/>
      <c r="AP770" s="162"/>
      <c r="AQ770" s="162"/>
      <c r="AR770" s="162"/>
      <c r="AS770" s="162"/>
      <c r="AT770" s="162"/>
      <c r="AU770" s="162"/>
      <c r="AV770" s="162"/>
      <c r="AW770" s="162"/>
      <c r="AX770" s="162"/>
      <c r="AY770" s="162"/>
      <c r="AZ770" s="162"/>
      <c r="BA770" s="162"/>
      <c r="BB770" s="162"/>
      <c r="BC770" s="162"/>
      <c r="BD770" s="162"/>
      <c r="BE770" s="162"/>
      <c r="BF770" s="162"/>
      <c r="BG770" s="162"/>
      <c r="BH770" s="162"/>
      <c r="BI770" s="162"/>
      <c r="BJ770" s="162"/>
      <c r="BK770" s="162"/>
      <c r="BL770" s="162"/>
      <c r="BM770" s="166"/>
    </row>
    <row r="771" spans="1:65">
      <c r="A771" s="28"/>
      <c r="B771" s="3" t="s">
        <v>85</v>
      </c>
      <c r="C771" s="27"/>
      <c r="D771" s="13">
        <v>0.31557887714615973</v>
      </c>
      <c r="E771" s="13" t="s">
        <v>506</v>
      </c>
      <c r="F771" s="13">
        <v>0.14114487238295292</v>
      </c>
      <c r="G771" s="13">
        <v>7.2043815964211111E-2</v>
      </c>
      <c r="H771" s="13">
        <v>2.4110548233796589E-2</v>
      </c>
      <c r="I771" s="13">
        <v>7.394897004531191E-2</v>
      </c>
      <c r="J771" s="13">
        <v>1.386639386089028E-2</v>
      </c>
      <c r="K771" s="13">
        <v>6.739006942920564E-2</v>
      </c>
      <c r="L771" s="13" t="s">
        <v>506</v>
      </c>
      <c r="M771" s="13">
        <v>0.20394896969957596</v>
      </c>
      <c r="N771" s="13">
        <v>0</v>
      </c>
      <c r="O771" s="96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203</v>
      </c>
      <c r="C772" s="27"/>
      <c r="D772" s="13">
        <v>-0.55294117647058871</v>
      </c>
      <c r="E772" s="13" t="s">
        <v>506</v>
      </c>
      <c r="F772" s="13">
        <v>-0.39764705882353002</v>
      </c>
      <c r="G772" s="13">
        <v>-4.0000000000000924E-2</v>
      </c>
      <c r="H772" s="13">
        <v>0.22823529411764598</v>
      </c>
      <c r="I772" s="13">
        <v>-0.71383139680896346</v>
      </c>
      <c r="J772" s="13">
        <v>0.11529411764705788</v>
      </c>
      <c r="K772" s="13">
        <v>0.10588235294117543</v>
      </c>
      <c r="L772" s="13" t="s">
        <v>506</v>
      </c>
      <c r="M772" s="13">
        <v>-0.88070588235294134</v>
      </c>
      <c r="N772" s="13">
        <v>-1.1764705882353899E-2</v>
      </c>
      <c r="O772" s="96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44" t="s">
        <v>204</v>
      </c>
      <c r="C773" s="45"/>
      <c r="D773" s="43">
        <v>0.44</v>
      </c>
      <c r="E773" s="43">
        <v>0</v>
      </c>
      <c r="F773" s="43">
        <v>0.17</v>
      </c>
      <c r="G773" s="43">
        <v>0.43</v>
      </c>
      <c r="H773" s="43">
        <v>0.88</v>
      </c>
      <c r="I773" s="43">
        <v>0.71</v>
      </c>
      <c r="J773" s="43">
        <v>0.69</v>
      </c>
      <c r="K773" s="43">
        <v>0.67</v>
      </c>
      <c r="L773" s="43">
        <v>1.18</v>
      </c>
      <c r="M773" s="43">
        <v>1.05</v>
      </c>
      <c r="N773" s="43">
        <v>0.48</v>
      </c>
      <c r="O773" s="96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BM774" s="53"/>
    </row>
    <row r="775" spans="1:65" ht="15">
      <c r="B775" s="8" t="s">
        <v>490</v>
      </c>
      <c r="BM775" s="26" t="s">
        <v>66</v>
      </c>
    </row>
    <row r="776" spans="1:65" ht="15">
      <c r="A776" s="24" t="s">
        <v>12</v>
      </c>
      <c r="B776" s="18" t="s">
        <v>112</v>
      </c>
      <c r="C776" s="15" t="s">
        <v>113</v>
      </c>
      <c r="D776" s="16" t="s">
        <v>194</v>
      </c>
      <c r="E776" s="17" t="s">
        <v>194</v>
      </c>
      <c r="F776" s="17" t="s">
        <v>194</v>
      </c>
      <c r="G776" s="17" t="s">
        <v>194</v>
      </c>
      <c r="H776" s="17" t="s">
        <v>194</v>
      </c>
      <c r="I776" s="17" t="s">
        <v>194</v>
      </c>
      <c r="J776" s="17" t="s">
        <v>194</v>
      </c>
      <c r="K776" s="17" t="s">
        <v>194</v>
      </c>
      <c r="L776" s="17" t="s">
        <v>194</v>
      </c>
      <c r="M776" s="17" t="s">
        <v>194</v>
      </c>
      <c r="N776" s="17" t="s">
        <v>194</v>
      </c>
      <c r="O776" s="17" t="s">
        <v>194</v>
      </c>
      <c r="P776" s="17" t="s">
        <v>194</v>
      </c>
      <c r="Q776" s="96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195</v>
      </c>
      <c r="C777" s="9" t="s">
        <v>195</v>
      </c>
      <c r="D777" s="94" t="s">
        <v>205</v>
      </c>
      <c r="E777" s="95" t="s">
        <v>229</v>
      </c>
      <c r="F777" s="95" t="s">
        <v>230</v>
      </c>
      <c r="G777" s="95" t="s">
        <v>231</v>
      </c>
      <c r="H777" s="95" t="s">
        <v>232</v>
      </c>
      <c r="I777" s="95" t="s">
        <v>241</v>
      </c>
      <c r="J777" s="95" t="s">
        <v>221</v>
      </c>
      <c r="K777" s="95" t="s">
        <v>196</v>
      </c>
      <c r="L777" s="95" t="s">
        <v>242</v>
      </c>
      <c r="M777" s="95" t="s">
        <v>222</v>
      </c>
      <c r="N777" s="95" t="s">
        <v>223</v>
      </c>
      <c r="O777" s="95" t="s">
        <v>228</v>
      </c>
      <c r="P777" s="95" t="s">
        <v>207</v>
      </c>
      <c r="Q777" s="96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243</v>
      </c>
      <c r="E778" s="11" t="s">
        <v>243</v>
      </c>
      <c r="F778" s="11" t="s">
        <v>243</v>
      </c>
      <c r="G778" s="11" t="s">
        <v>243</v>
      </c>
      <c r="H778" s="11" t="s">
        <v>243</v>
      </c>
      <c r="I778" s="11" t="s">
        <v>243</v>
      </c>
      <c r="J778" s="11" t="s">
        <v>243</v>
      </c>
      <c r="K778" s="11" t="s">
        <v>243</v>
      </c>
      <c r="L778" s="11" t="s">
        <v>244</v>
      </c>
      <c r="M778" s="11" t="s">
        <v>243</v>
      </c>
      <c r="N778" s="11" t="s">
        <v>243</v>
      </c>
      <c r="O778" s="11" t="s">
        <v>114</v>
      </c>
      <c r="P778" s="11" t="s">
        <v>243</v>
      </c>
      <c r="Q778" s="96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96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45" t="s">
        <v>240</v>
      </c>
      <c r="E780" s="145" t="s">
        <v>240</v>
      </c>
      <c r="F780" s="145" t="s">
        <v>240</v>
      </c>
      <c r="G780" s="145" t="s">
        <v>240</v>
      </c>
      <c r="H780" s="145" t="s">
        <v>240</v>
      </c>
      <c r="I780" s="145">
        <v>1387.602981325238</v>
      </c>
      <c r="J780" s="145">
        <v>1300</v>
      </c>
      <c r="K780" s="145">
        <v>1241.4000000000001</v>
      </c>
      <c r="L780" s="157">
        <v>557</v>
      </c>
      <c r="M780" s="145">
        <v>1329.69</v>
      </c>
      <c r="N780" s="145">
        <v>1221.66509927126</v>
      </c>
      <c r="O780" s="145">
        <v>1201</v>
      </c>
      <c r="P780" s="145">
        <v>1350</v>
      </c>
      <c r="Q780" s="146"/>
      <c r="R780" s="147"/>
      <c r="S780" s="147"/>
      <c r="T780" s="147"/>
      <c r="U780" s="147"/>
      <c r="V780" s="147"/>
      <c r="W780" s="147"/>
      <c r="X780" s="147"/>
      <c r="Y780" s="147"/>
      <c r="Z780" s="147"/>
      <c r="AA780" s="147"/>
      <c r="AB780" s="147"/>
      <c r="AC780" s="147"/>
      <c r="AD780" s="147"/>
      <c r="AE780" s="147"/>
      <c r="AF780" s="147"/>
      <c r="AG780" s="147"/>
      <c r="AH780" s="147"/>
      <c r="AI780" s="147"/>
      <c r="AJ780" s="147"/>
      <c r="AK780" s="147"/>
      <c r="AL780" s="147"/>
      <c r="AM780" s="147"/>
      <c r="AN780" s="147"/>
      <c r="AO780" s="147"/>
      <c r="AP780" s="147"/>
      <c r="AQ780" s="147"/>
      <c r="AR780" s="147"/>
      <c r="AS780" s="147"/>
      <c r="AT780" s="147"/>
      <c r="AU780" s="147"/>
      <c r="AV780" s="147"/>
      <c r="AW780" s="147"/>
      <c r="AX780" s="147"/>
      <c r="AY780" s="147"/>
      <c r="AZ780" s="147"/>
      <c r="BA780" s="147"/>
      <c r="BB780" s="147"/>
      <c r="BC780" s="147"/>
      <c r="BD780" s="147"/>
      <c r="BE780" s="147"/>
      <c r="BF780" s="147"/>
      <c r="BG780" s="147"/>
      <c r="BH780" s="147"/>
      <c r="BI780" s="147"/>
      <c r="BJ780" s="147"/>
      <c r="BK780" s="147"/>
      <c r="BL780" s="147"/>
      <c r="BM780" s="148">
        <v>1</v>
      </c>
    </row>
    <row r="781" spans="1:65">
      <c r="A781" s="28"/>
      <c r="B781" s="19">
        <v>1</v>
      </c>
      <c r="C781" s="9">
        <v>2</v>
      </c>
      <c r="D781" s="149" t="s">
        <v>240</v>
      </c>
      <c r="E781" s="149" t="s">
        <v>240</v>
      </c>
      <c r="F781" s="149" t="s">
        <v>240</v>
      </c>
      <c r="G781" s="149" t="s">
        <v>240</v>
      </c>
      <c r="H781" s="149" t="s">
        <v>240</v>
      </c>
      <c r="I781" s="149">
        <v>1418.9781456141479</v>
      </c>
      <c r="J781" s="149">
        <v>1332</v>
      </c>
      <c r="K781" s="149">
        <v>1230.7</v>
      </c>
      <c r="L781" s="158">
        <v>551</v>
      </c>
      <c r="M781" s="149">
        <v>1323.98</v>
      </c>
      <c r="N781" s="149">
        <v>1178.53858573667</v>
      </c>
      <c r="O781" s="149">
        <v>1245.8</v>
      </c>
      <c r="P781" s="149">
        <v>1340</v>
      </c>
      <c r="Q781" s="146"/>
      <c r="R781" s="147"/>
      <c r="S781" s="147"/>
      <c r="T781" s="147"/>
      <c r="U781" s="147"/>
      <c r="V781" s="147"/>
      <c r="W781" s="147"/>
      <c r="X781" s="147"/>
      <c r="Y781" s="147"/>
      <c r="Z781" s="147"/>
      <c r="AA781" s="147"/>
      <c r="AB781" s="147"/>
      <c r="AC781" s="147"/>
      <c r="AD781" s="147"/>
      <c r="AE781" s="147"/>
      <c r="AF781" s="147"/>
      <c r="AG781" s="147"/>
      <c r="AH781" s="147"/>
      <c r="AI781" s="147"/>
      <c r="AJ781" s="147"/>
      <c r="AK781" s="147"/>
      <c r="AL781" s="147"/>
      <c r="AM781" s="147"/>
      <c r="AN781" s="147"/>
      <c r="AO781" s="147"/>
      <c r="AP781" s="147"/>
      <c r="AQ781" s="147"/>
      <c r="AR781" s="147"/>
      <c r="AS781" s="147"/>
      <c r="AT781" s="147"/>
      <c r="AU781" s="147"/>
      <c r="AV781" s="147"/>
      <c r="AW781" s="147"/>
      <c r="AX781" s="147"/>
      <c r="AY781" s="147"/>
      <c r="AZ781" s="147"/>
      <c r="BA781" s="147"/>
      <c r="BB781" s="147"/>
      <c r="BC781" s="147"/>
      <c r="BD781" s="147"/>
      <c r="BE781" s="147"/>
      <c r="BF781" s="147"/>
      <c r="BG781" s="147"/>
      <c r="BH781" s="147"/>
      <c r="BI781" s="147"/>
      <c r="BJ781" s="147"/>
      <c r="BK781" s="147"/>
      <c r="BL781" s="147"/>
      <c r="BM781" s="148" t="e">
        <v>#N/A</v>
      </c>
    </row>
    <row r="782" spans="1:65">
      <c r="A782" s="28"/>
      <c r="B782" s="19">
        <v>1</v>
      </c>
      <c r="C782" s="9">
        <v>3</v>
      </c>
      <c r="D782" s="149" t="s">
        <v>240</v>
      </c>
      <c r="E782" s="149" t="s">
        <v>240</v>
      </c>
      <c r="F782" s="149" t="s">
        <v>240</v>
      </c>
      <c r="G782" s="149" t="s">
        <v>240</v>
      </c>
      <c r="H782" s="149" t="s">
        <v>240</v>
      </c>
      <c r="I782" s="149">
        <v>1465.9338095802379</v>
      </c>
      <c r="J782" s="149">
        <v>1324.4</v>
      </c>
      <c r="K782" s="149">
        <v>1219.9000000000001</v>
      </c>
      <c r="L782" s="158">
        <v>581</v>
      </c>
      <c r="M782" s="149">
        <v>1391.98</v>
      </c>
      <c r="N782" s="149">
        <v>1227.42413105523</v>
      </c>
      <c r="O782" s="149">
        <v>1254.4000000000001</v>
      </c>
      <c r="P782" s="149">
        <v>1350</v>
      </c>
      <c r="Q782" s="146"/>
      <c r="R782" s="147"/>
      <c r="S782" s="147"/>
      <c r="T782" s="147"/>
      <c r="U782" s="147"/>
      <c r="V782" s="147"/>
      <c r="W782" s="147"/>
      <c r="X782" s="147"/>
      <c r="Y782" s="147"/>
      <c r="Z782" s="147"/>
      <c r="AA782" s="147"/>
      <c r="AB782" s="147"/>
      <c r="AC782" s="147"/>
      <c r="AD782" s="147"/>
      <c r="AE782" s="147"/>
      <c r="AF782" s="147"/>
      <c r="AG782" s="147"/>
      <c r="AH782" s="147"/>
      <c r="AI782" s="147"/>
      <c r="AJ782" s="147"/>
      <c r="AK782" s="147"/>
      <c r="AL782" s="147"/>
      <c r="AM782" s="147"/>
      <c r="AN782" s="147"/>
      <c r="AO782" s="147"/>
      <c r="AP782" s="147"/>
      <c r="AQ782" s="147"/>
      <c r="AR782" s="147"/>
      <c r="AS782" s="147"/>
      <c r="AT782" s="147"/>
      <c r="AU782" s="147"/>
      <c r="AV782" s="147"/>
      <c r="AW782" s="147"/>
      <c r="AX782" s="147"/>
      <c r="AY782" s="147"/>
      <c r="AZ782" s="147"/>
      <c r="BA782" s="147"/>
      <c r="BB782" s="147"/>
      <c r="BC782" s="147"/>
      <c r="BD782" s="147"/>
      <c r="BE782" s="147"/>
      <c r="BF782" s="147"/>
      <c r="BG782" s="147"/>
      <c r="BH782" s="147"/>
      <c r="BI782" s="147"/>
      <c r="BJ782" s="147"/>
      <c r="BK782" s="147"/>
      <c r="BL782" s="147"/>
      <c r="BM782" s="148">
        <v>16</v>
      </c>
    </row>
    <row r="783" spans="1:65">
      <c r="A783" s="28"/>
      <c r="B783" s="19">
        <v>1</v>
      </c>
      <c r="C783" s="9">
        <v>4</v>
      </c>
      <c r="D783" s="149" t="s">
        <v>240</v>
      </c>
      <c r="E783" s="149" t="s">
        <v>240</v>
      </c>
      <c r="F783" s="149" t="s">
        <v>240</v>
      </c>
      <c r="G783" s="149" t="s">
        <v>240</v>
      </c>
      <c r="H783" s="149" t="s">
        <v>240</v>
      </c>
      <c r="I783" s="149">
        <v>1417.995830211298</v>
      </c>
      <c r="J783" s="149">
        <v>1291.9000000000001</v>
      </c>
      <c r="K783" s="172">
        <v>1312.7</v>
      </c>
      <c r="L783" s="158">
        <v>597</v>
      </c>
      <c r="M783" s="149">
        <v>1398.13</v>
      </c>
      <c r="N783" s="149">
        <v>1171.35787035311</v>
      </c>
      <c r="O783" s="149">
        <v>1253.2</v>
      </c>
      <c r="P783" s="149">
        <v>1370</v>
      </c>
      <c r="Q783" s="146"/>
      <c r="R783" s="147"/>
      <c r="S783" s="147"/>
      <c r="T783" s="147"/>
      <c r="U783" s="147"/>
      <c r="V783" s="147"/>
      <c r="W783" s="147"/>
      <c r="X783" s="147"/>
      <c r="Y783" s="147"/>
      <c r="Z783" s="147"/>
      <c r="AA783" s="147"/>
      <c r="AB783" s="147"/>
      <c r="AC783" s="147"/>
      <c r="AD783" s="147"/>
      <c r="AE783" s="147"/>
      <c r="AF783" s="147"/>
      <c r="AG783" s="147"/>
      <c r="AH783" s="147"/>
      <c r="AI783" s="147"/>
      <c r="AJ783" s="147"/>
      <c r="AK783" s="147"/>
      <c r="AL783" s="147"/>
      <c r="AM783" s="147"/>
      <c r="AN783" s="147"/>
      <c r="AO783" s="147"/>
      <c r="AP783" s="147"/>
      <c r="AQ783" s="147"/>
      <c r="AR783" s="147"/>
      <c r="AS783" s="147"/>
      <c r="AT783" s="147"/>
      <c r="AU783" s="147"/>
      <c r="AV783" s="147"/>
      <c r="AW783" s="147"/>
      <c r="AX783" s="147"/>
      <c r="AY783" s="147"/>
      <c r="AZ783" s="147"/>
      <c r="BA783" s="147"/>
      <c r="BB783" s="147"/>
      <c r="BC783" s="147"/>
      <c r="BD783" s="147"/>
      <c r="BE783" s="147"/>
      <c r="BF783" s="147"/>
      <c r="BG783" s="147"/>
      <c r="BH783" s="147"/>
      <c r="BI783" s="147"/>
      <c r="BJ783" s="147"/>
      <c r="BK783" s="147"/>
      <c r="BL783" s="147"/>
      <c r="BM783" s="148">
        <v>1306.6790360236257</v>
      </c>
    </row>
    <row r="784" spans="1:65">
      <c r="A784" s="28"/>
      <c r="B784" s="19">
        <v>1</v>
      </c>
      <c r="C784" s="9">
        <v>5</v>
      </c>
      <c r="D784" s="149" t="s">
        <v>240</v>
      </c>
      <c r="E784" s="149" t="s">
        <v>240</v>
      </c>
      <c r="F784" s="149" t="s">
        <v>240</v>
      </c>
      <c r="G784" s="149" t="s">
        <v>240</v>
      </c>
      <c r="H784" s="149" t="s">
        <v>240</v>
      </c>
      <c r="I784" s="149">
        <v>1452.619293520848</v>
      </c>
      <c r="J784" s="149">
        <v>1325.8</v>
      </c>
      <c r="K784" s="149">
        <v>1261.3</v>
      </c>
      <c r="L784" s="158">
        <v>551</v>
      </c>
      <c r="M784" s="149">
        <v>1373.78</v>
      </c>
      <c r="N784" s="149">
        <v>1183.0667066283299</v>
      </c>
      <c r="O784" s="149">
        <v>1268.9000000000001</v>
      </c>
      <c r="P784" s="149">
        <v>1410</v>
      </c>
      <c r="Q784" s="146"/>
      <c r="R784" s="147"/>
      <c r="S784" s="147"/>
      <c r="T784" s="147"/>
      <c r="U784" s="147"/>
      <c r="V784" s="147"/>
      <c r="W784" s="147"/>
      <c r="X784" s="147"/>
      <c r="Y784" s="147"/>
      <c r="Z784" s="147"/>
      <c r="AA784" s="147"/>
      <c r="AB784" s="147"/>
      <c r="AC784" s="147"/>
      <c r="AD784" s="147"/>
      <c r="AE784" s="147"/>
      <c r="AF784" s="147"/>
      <c r="AG784" s="147"/>
      <c r="AH784" s="147"/>
      <c r="AI784" s="147"/>
      <c r="AJ784" s="147"/>
      <c r="AK784" s="147"/>
      <c r="AL784" s="147"/>
      <c r="AM784" s="147"/>
      <c r="AN784" s="147"/>
      <c r="AO784" s="147"/>
      <c r="AP784" s="147"/>
      <c r="AQ784" s="147"/>
      <c r="AR784" s="147"/>
      <c r="AS784" s="147"/>
      <c r="AT784" s="147"/>
      <c r="AU784" s="147"/>
      <c r="AV784" s="147"/>
      <c r="AW784" s="147"/>
      <c r="AX784" s="147"/>
      <c r="AY784" s="147"/>
      <c r="AZ784" s="147"/>
      <c r="BA784" s="147"/>
      <c r="BB784" s="147"/>
      <c r="BC784" s="147"/>
      <c r="BD784" s="147"/>
      <c r="BE784" s="147"/>
      <c r="BF784" s="147"/>
      <c r="BG784" s="147"/>
      <c r="BH784" s="147"/>
      <c r="BI784" s="147"/>
      <c r="BJ784" s="147"/>
      <c r="BK784" s="147"/>
      <c r="BL784" s="147"/>
      <c r="BM784" s="148">
        <v>96</v>
      </c>
    </row>
    <row r="785" spans="1:65">
      <c r="A785" s="28"/>
      <c r="B785" s="19">
        <v>1</v>
      </c>
      <c r="C785" s="9">
        <v>6</v>
      </c>
      <c r="D785" s="149" t="s">
        <v>240</v>
      </c>
      <c r="E785" s="149" t="s">
        <v>240</v>
      </c>
      <c r="F785" s="149" t="s">
        <v>240</v>
      </c>
      <c r="G785" s="149" t="s">
        <v>240</v>
      </c>
      <c r="H785" s="149" t="s">
        <v>240</v>
      </c>
      <c r="I785" s="149">
        <v>1432.2241768358881</v>
      </c>
      <c r="J785" s="149">
        <v>1318.1</v>
      </c>
      <c r="K785" s="149">
        <v>1228.5999999999999</v>
      </c>
      <c r="L785" s="158">
        <v>567</v>
      </c>
      <c r="M785" s="149">
        <v>1339.88</v>
      </c>
      <c r="N785" s="149">
        <v>1205.79288286002</v>
      </c>
      <c r="O785" s="149">
        <v>1266.0999999999999</v>
      </c>
      <c r="P785" s="149">
        <v>1340</v>
      </c>
      <c r="Q785" s="146"/>
      <c r="R785" s="147"/>
      <c r="S785" s="147"/>
      <c r="T785" s="147"/>
      <c r="U785" s="147"/>
      <c r="V785" s="147"/>
      <c r="W785" s="147"/>
      <c r="X785" s="147"/>
      <c r="Y785" s="147"/>
      <c r="Z785" s="147"/>
      <c r="AA785" s="147"/>
      <c r="AB785" s="147"/>
      <c r="AC785" s="147"/>
      <c r="AD785" s="147"/>
      <c r="AE785" s="147"/>
      <c r="AF785" s="147"/>
      <c r="AG785" s="147"/>
      <c r="AH785" s="147"/>
      <c r="AI785" s="147"/>
      <c r="AJ785" s="147"/>
      <c r="AK785" s="147"/>
      <c r="AL785" s="147"/>
      <c r="AM785" s="147"/>
      <c r="AN785" s="147"/>
      <c r="AO785" s="147"/>
      <c r="AP785" s="147"/>
      <c r="AQ785" s="147"/>
      <c r="AR785" s="147"/>
      <c r="AS785" s="147"/>
      <c r="AT785" s="147"/>
      <c r="AU785" s="147"/>
      <c r="AV785" s="147"/>
      <c r="AW785" s="147"/>
      <c r="AX785" s="147"/>
      <c r="AY785" s="147"/>
      <c r="AZ785" s="147"/>
      <c r="BA785" s="147"/>
      <c r="BB785" s="147"/>
      <c r="BC785" s="147"/>
      <c r="BD785" s="147"/>
      <c r="BE785" s="147"/>
      <c r="BF785" s="147"/>
      <c r="BG785" s="147"/>
      <c r="BH785" s="147"/>
      <c r="BI785" s="147"/>
      <c r="BJ785" s="147"/>
      <c r="BK785" s="147"/>
      <c r="BL785" s="147"/>
      <c r="BM785" s="150"/>
    </row>
    <row r="786" spans="1:65">
      <c r="A786" s="28"/>
      <c r="B786" s="20" t="s">
        <v>200</v>
      </c>
      <c r="C786" s="12"/>
      <c r="D786" s="151" t="s">
        <v>506</v>
      </c>
      <c r="E786" s="151" t="s">
        <v>506</v>
      </c>
      <c r="F786" s="151" t="s">
        <v>506</v>
      </c>
      <c r="G786" s="151" t="s">
        <v>506</v>
      </c>
      <c r="H786" s="151" t="s">
        <v>506</v>
      </c>
      <c r="I786" s="151">
        <v>1429.2257061812763</v>
      </c>
      <c r="J786" s="151">
        <v>1315.3666666666668</v>
      </c>
      <c r="K786" s="151">
        <v>1249.1000000000001</v>
      </c>
      <c r="L786" s="151">
        <v>567.33333333333337</v>
      </c>
      <c r="M786" s="151">
        <v>1359.5733333333335</v>
      </c>
      <c r="N786" s="151">
        <v>1197.9742126507699</v>
      </c>
      <c r="O786" s="151">
        <v>1248.2333333333336</v>
      </c>
      <c r="P786" s="151">
        <v>1360</v>
      </c>
      <c r="Q786" s="146"/>
      <c r="R786" s="147"/>
      <c r="S786" s="147"/>
      <c r="T786" s="147"/>
      <c r="U786" s="147"/>
      <c r="V786" s="147"/>
      <c r="W786" s="147"/>
      <c r="X786" s="147"/>
      <c r="Y786" s="147"/>
      <c r="Z786" s="147"/>
      <c r="AA786" s="147"/>
      <c r="AB786" s="147"/>
      <c r="AC786" s="147"/>
      <c r="AD786" s="147"/>
      <c r="AE786" s="147"/>
      <c r="AF786" s="147"/>
      <c r="AG786" s="147"/>
      <c r="AH786" s="147"/>
      <c r="AI786" s="147"/>
      <c r="AJ786" s="147"/>
      <c r="AK786" s="147"/>
      <c r="AL786" s="147"/>
      <c r="AM786" s="147"/>
      <c r="AN786" s="147"/>
      <c r="AO786" s="147"/>
      <c r="AP786" s="147"/>
      <c r="AQ786" s="147"/>
      <c r="AR786" s="147"/>
      <c r="AS786" s="147"/>
      <c r="AT786" s="147"/>
      <c r="AU786" s="147"/>
      <c r="AV786" s="147"/>
      <c r="AW786" s="147"/>
      <c r="AX786" s="147"/>
      <c r="AY786" s="147"/>
      <c r="AZ786" s="147"/>
      <c r="BA786" s="147"/>
      <c r="BB786" s="147"/>
      <c r="BC786" s="147"/>
      <c r="BD786" s="147"/>
      <c r="BE786" s="147"/>
      <c r="BF786" s="147"/>
      <c r="BG786" s="147"/>
      <c r="BH786" s="147"/>
      <c r="BI786" s="147"/>
      <c r="BJ786" s="147"/>
      <c r="BK786" s="147"/>
      <c r="BL786" s="147"/>
      <c r="BM786" s="150"/>
    </row>
    <row r="787" spans="1:65">
      <c r="A787" s="28"/>
      <c r="B787" s="3" t="s">
        <v>201</v>
      </c>
      <c r="C787" s="27"/>
      <c r="D787" s="149" t="s">
        <v>506</v>
      </c>
      <c r="E787" s="149" t="s">
        <v>506</v>
      </c>
      <c r="F787" s="149" t="s">
        <v>506</v>
      </c>
      <c r="G787" s="149" t="s">
        <v>506</v>
      </c>
      <c r="H787" s="149" t="s">
        <v>506</v>
      </c>
      <c r="I787" s="149">
        <v>1425.6011612250181</v>
      </c>
      <c r="J787" s="149">
        <v>1321.25</v>
      </c>
      <c r="K787" s="149">
        <v>1236.0500000000002</v>
      </c>
      <c r="L787" s="149">
        <v>562</v>
      </c>
      <c r="M787" s="149">
        <v>1356.83</v>
      </c>
      <c r="N787" s="149">
        <v>1194.4297947441751</v>
      </c>
      <c r="O787" s="149">
        <v>1253.8000000000002</v>
      </c>
      <c r="P787" s="149">
        <v>1350</v>
      </c>
      <c r="Q787" s="146"/>
      <c r="R787" s="147"/>
      <c r="S787" s="147"/>
      <c r="T787" s="147"/>
      <c r="U787" s="147"/>
      <c r="V787" s="147"/>
      <c r="W787" s="147"/>
      <c r="X787" s="147"/>
      <c r="Y787" s="147"/>
      <c r="Z787" s="147"/>
      <c r="AA787" s="147"/>
      <c r="AB787" s="147"/>
      <c r="AC787" s="147"/>
      <c r="AD787" s="147"/>
      <c r="AE787" s="147"/>
      <c r="AF787" s="147"/>
      <c r="AG787" s="147"/>
      <c r="AH787" s="147"/>
      <c r="AI787" s="147"/>
      <c r="AJ787" s="147"/>
      <c r="AK787" s="147"/>
      <c r="AL787" s="147"/>
      <c r="AM787" s="147"/>
      <c r="AN787" s="147"/>
      <c r="AO787" s="147"/>
      <c r="AP787" s="147"/>
      <c r="AQ787" s="147"/>
      <c r="AR787" s="147"/>
      <c r="AS787" s="147"/>
      <c r="AT787" s="147"/>
      <c r="AU787" s="147"/>
      <c r="AV787" s="147"/>
      <c r="AW787" s="147"/>
      <c r="AX787" s="147"/>
      <c r="AY787" s="147"/>
      <c r="AZ787" s="147"/>
      <c r="BA787" s="147"/>
      <c r="BB787" s="147"/>
      <c r="BC787" s="147"/>
      <c r="BD787" s="147"/>
      <c r="BE787" s="147"/>
      <c r="BF787" s="147"/>
      <c r="BG787" s="147"/>
      <c r="BH787" s="147"/>
      <c r="BI787" s="147"/>
      <c r="BJ787" s="147"/>
      <c r="BK787" s="147"/>
      <c r="BL787" s="147"/>
      <c r="BM787" s="150"/>
    </row>
    <row r="788" spans="1:65">
      <c r="A788" s="28"/>
      <c r="B788" s="3" t="s">
        <v>202</v>
      </c>
      <c r="C788" s="27"/>
      <c r="D788" s="149" t="s">
        <v>506</v>
      </c>
      <c r="E788" s="149" t="s">
        <v>506</v>
      </c>
      <c r="F788" s="149" t="s">
        <v>506</v>
      </c>
      <c r="G788" s="149" t="s">
        <v>506</v>
      </c>
      <c r="H788" s="149" t="s">
        <v>506</v>
      </c>
      <c r="I788" s="149">
        <v>27.811182809615005</v>
      </c>
      <c r="J788" s="149">
        <v>15.883408534274556</v>
      </c>
      <c r="K788" s="149">
        <v>34.24774445127737</v>
      </c>
      <c r="L788" s="149">
        <v>18.478816700932629</v>
      </c>
      <c r="M788" s="149">
        <v>32.515732602336776</v>
      </c>
      <c r="N788" s="149">
        <v>23.656265188717576</v>
      </c>
      <c r="O788" s="149">
        <v>24.68170712626392</v>
      </c>
      <c r="P788" s="149">
        <v>26.832815729997478</v>
      </c>
      <c r="Q788" s="146"/>
      <c r="R788" s="147"/>
      <c r="S788" s="147"/>
      <c r="T788" s="147"/>
      <c r="U788" s="147"/>
      <c r="V788" s="147"/>
      <c r="W788" s="147"/>
      <c r="X788" s="147"/>
      <c r="Y788" s="147"/>
      <c r="Z788" s="147"/>
      <c r="AA788" s="147"/>
      <c r="AB788" s="147"/>
      <c r="AC788" s="147"/>
      <c r="AD788" s="147"/>
      <c r="AE788" s="147"/>
      <c r="AF788" s="147"/>
      <c r="AG788" s="147"/>
      <c r="AH788" s="147"/>
      <c r="AI788" s="147"/>
      <c r="AJ788" s="147"/>
      <c r="AK788" s="147"/>
      <c r="AL788" s="147"/>
      <c r="AM788" s="147"/>
      <c r="AN788" s="147"/>
      <c r="AO788" s="147"/>
      <c r="AP788" s="147"/>
      <c r="AQ788" s="147"/>
      <c r="AR788" s="147"/>
      <c r="AS788" s="147"/>
      <c r="AT788" s="147"/>
      <c r="AU788" s="147"/>
      <c r="AV788" s="147"/>
      <c r="AW788" s="147"/>
      <c r="AX788" s="147"/>
      <c r="AY788" s="147"/>
      <c r="AZ788" s="147"/>
      <c r="BA788" s="147"/>
      <c r="BB788" s="147"/>
      <c r="BC788" s="147"/>
      <c r="BD788" s="147"/>
      <c r="BE788" s="147"/>
      <c r="BF788" s="147"/>
      <c r="BG788" s="147"/>
      <c r="BH788" s="147"/>
      <c r="BI788" s="147"/>
      <c r="BJ788" s="147"/>
      <c r="BK788" s="147"/>
      <c r="BL788" s="147"/>
      <c r="BM788" s="150"/>
    </row>
    <row r="789" spans="1:65">
      <c r="A789" s="28"/>
      <c r="B789" s="3" t="s">
        <v>85</v>
      </c>
      <c r="C789" s="27"/>
      <c r="D789" s="13" t="s">
        <v>506</v>
      </c>
      <c r="E789" s="13" t="s">
        <v>506</v>
      </c>
      <c r="F789" s="13" t="s">
        <v>506</v>
      </c>
      <c r="G789" s="13" t="s">
        <v>506</v>
      </c>
      <c r="H789" s="13" t="s">
        <v>506</v>
      </c>
      <c r="I789" s="13">
        <v>1.9458915893643718E-2</v>
      </c>
      <c r="J789" s="13">
        <v>1.2075270673024927E-2</v>
      </c>
      <c r="K789" s="13">
        <v>2.7417936475284097E-2</v>
      </c>
      <c r="L789" s="13">
        <v>3.2571357287190295E-2</v>
      </c>
      <c r="M789" s="13">
        <v>2.3916130013094873E-2</v>
      </c>
      <c r="N789" s="13">
        <v>1.974689015748771E-2</v>
      </c>
      <c r="O789" s="13">
        <v>1.9773311981945613E-2</v>
      </c>
      <c r="P789" s="13">
        <v>1.9730011566174616E-2</v>
      </c>
      <c r="Q789" s="96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A790" s="28"/>
      <c r="B790" s="3" t="s">
        <v>203</v>
      </c>
      <c r="C790" s="27"/>
      <c r="D790" s="13" t="s">
        <v>506</v>
      </c>
      <c r="E790" s="13" t="s">
        <v>506</v>
      </c>
      <c r="F790" s="13" t="s">
        <v>506</v>
      </c>
      <c r="G790" s="13" t="s">
        <v>506</v>
      </c>
      <c r="H790" s="13" t="s">
        <v>506</v>
      </c>
      <c r="I790" s="13">
        <v>9.3784829157873562E-2</v>
      </c>
      <c r="J790" s="13">
        <v>6.6486339824343155E-3</v>
      </c>
      <c r="K790" s="13">
        <v>-4.4065171657490687E-2</v>
      </c>
      <c r="L790" s="13">
        <v>-0.5658204366239824</v>
      </c>
      <c r="M790" s="13">
        <v>4.0479946376633658E-2</v>
      </c>
      <c r="N790" s="13">
        <v>-8.3191679345876013E-2</v>
      </c>
      <c r="O790" s="13">
        <v>-4.4728430684974563E-2</v>
      </c>
      <c r="P790" s="13">
        <v>4.080647389785641E-2</v>
      </c>
      <c r="Q790" s="96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44" t="s">
        <v>204</v>
      </c>
      <c r="C791" s="45"/>
      <c r="D791" s="43" t="s">
        <v>209</v>
      </c>
      <c r="E791" s="43" t="s">
        <v>209</v>
      </c>
      <c r="F791" s="43" t="s">
        <v>209</v>
      </c>
      <c r="G791" s="43" t="s">
        <v>209</v>
      </c>
      <c r="H791" s="43" t="s">
        <v>209</v>
      </c>
      <c r="I791" s="43">
        <v>1.28</v>
      </c>
      <c r="J791" s="43">
        <v>0.28999999999999998</v>
      </c>
      <c r="K791" s="43">
        <v>0.28999999999999998</v>
      </c>
      <c r="L791" s="43">
        <v>6.22</v>
      </c>
      <c r="M791" s="43">
        <v>0.67</v>
      </c>
      <c r="N791" s="43">
        <v>0.73</v>
      </c>
      <c r="O791" s="43">
        <v>0.3</v>
      </c>
      <c r="P791" s="43">
        <v>0.68</v>
      </c>
      <c r="Q791" s="96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BM792" s="53"/>
    </row>
    <row r="793" spans="1:65" ht="15">
      <c r="B793" s="8" t="s">
        <v>491</v>
      </c>
      <c r="BM793" s="26" t="s">
        <v>216</v>
      </c>
    </row>
    <row r="794" spans="1:65" ht="15">
      <c r="A794" s="24" t="s">
        <v>15</v>
      </c>
      <c r="B794" s="18" t="s">
        <v>112</v>
      </c>
      <c r="C794" s="15" t="s">
        <v>113</v>
      </c>
      <c r="D794" s="16" t="s">
        <v>194</v>
      </c>
      <c r="E794" s="17" t="s">
        <v>194</v>
      </c>
      <c r="F794" s="17" t="s">
        <v>194</v>
      </c>
      <c r="G794" s="17" t="s">
        <v>194</v>
      </c>
      <c r="H794" s="17" t="s">
        <v>194</v>
      </c>
      <c r="I794" s="17" t="s">
        <v>194</v>
      </c>
      <c r="J794" s="17" t="s">
        <v>194</v>
      </c>
      <c r="K794" s="17" t="s">
        <v>194</v>
      </c>
      <c r="L794" s="17" t="s">
        <v>194</v>
      </c>
      <c r="M794" s="17" t="s">
        <v>194</v>
      </c>
      <c r="N794" s="17" t="s">
        <v>194</v>
      </c>
      <c r="O794" s="96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195</v>
      </c>
      <c r="C795" s="9" t="s">
        <v>195</v>
      </c>
      <c r="D795" s="94" t="s">
        <v>205</v>
      </c>
      <c r="E795" s="95" t="s">
        <v>229</v>
      </c>
      <c r="F795" s="95" t="s">
        <v>230</v>
      </c>
      <c r="G795" s="95" t="s">
        <v>231</v>
      </c>
      <c r="H795" s="95" t="s">
        <v>232</v>
      </c>
      <c r="I795" s="95" t="s">
        <v>241</v>
      </c>
      <c r="J795" s="95" t="s">
        <v>221</v>
      </c>
      <c r="K795" s="95" t="s">
        <v>196</v>
      </c>
      <c r="L795" s="95" t="s">
        <v>242</v>
      </c>
      <c r="M795" s="95" t="s">
        <v>222</v>
      </c>
      <c r="N795" s="95" t="s">
        <v>207</v>
      </c>
      <c r="O795" s="96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243</v>
      </c>
      <c r="E796" s="11" t="s">
        <v>243</v>
      </c>
      <c r="F796" s="11" t="s">
        <v>243</v>
      </c>
      <c r="G796" s="11" t="s">
        <v>243</v>
      </c>
      <c r="H796" s="11" t="s">
        <v>243</v>
      </c>
      <c r="I796" s="11" t="s">
        <v>243</v>
      </c>
      <c r="J796" s="11" t="s">
        <v>243</v>
      </c>
      <c r="K796" s="11" t="s">
        <v>243</v>
      </c>
      <c r="L796" s="11" t="s">
        <v>244</v>
      </c>
      <c r="M796" s="11" t="s">
        <v>243</v>
      </c>
      <c r="N796" s="11" t="s">
        <v>243</v>
      </c>
      <c r="O796" s="96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96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60">
        <v>18.100000000000001</v>
      </c>
      <c r="E798" s="160">
        <v>26.9</v>
      </c>
      <c r="F798" s="160">
        <v>22.4</v>
      </c>
      <c r="G798" s="160">
        <v>18.7</v>
      </c>
      <c r="H798" s="160">
        <v>23.5</v>
      </c>
      <c r="I798" s="160">
        <v>92.130310324042441</v>
      </c>
      <c r="J798" s="160">
        <v>93.9</v>
      </c>
      <c r="K798" s="160">
        <v>84</v>
      </c>
      <c r="L798" s="160">
        <v>75.099999999999994</v>
      </c>
      <c r="M798" s="160">
        <v>61.9</v>
      </c>
      <c r="N798" s="160">
        <v>2</v>
      </c>
      <c r="O798" s="161"/>
      <c r="P798" s="162"/>
      <c r="Q798" s="162"/>
      <c r="R798" s="162"/>
      <c r="S798" s="162"/>
      <c r="T798" s="162"/>
      <c r="U798" s="162"/>
      <c r="V798" s="162"/>
      <c r="W798" s="162"/>
      <c r="X798" s="162"/>
      <c r="Y798" s="162"/>
      <c r="Z798" s="162"/>
      <c r="AA798" s="162"/>
      <c r="AB798" s="162"/>
      <c r="AC798" s="162"/>
      <c r="AD798" s="162"/>
      <c r="AE798" s="162"/>
      <c r="AF798" s="162"/>
      <c r="AG798" s="162"/>
      <c r="AH798" s="162"/>
      <c r="AI798" s="162"/>
      <c r="AJ798" s="162"/>
      <c r="AK798" s="162"/>
      <c r="AL798" s="162"/>
      <c r="AM798" s="162"/>
      <c r="AN798" s="162"/>
      <c r="AO798" s="162"/>
      <c r="AP798" s="162"/>
      <c r="AQ798" s="162"/>
      <c r="AR798" s="162"/>
      <c r="AS798" s="162"/>
      <c r="AT798" s="162"/>
      <c r="AU798" s="162"/>
      <c r="AV798" s="162"/>
      <c r="AW798" s="162"/>
      <c r="AX798" s="162"/>
      <c r="AY798" s="162"/>
      <c r="AZ798" s="162"/>
      <c r="BA798" s="162"/>
      <c r="BB798" s="162"/>
      <c r="BC798" s="162"/>
      <c r="BD798" s="162"/>
      <c r="BE798" s="162"/>
      <c r="BF798" s="162"/>
      <c r="BG798" s="162"/>
      <c r="BH798" s="162"/>
      <c r="BI798" s="162"/>
      <c r="BJ798" s="162"/>
      <c r="BK798" s="162"/>
      <c r="BL798" s="162"/>
      <c r="BM798" s="163">
        <v>1</v>
      </c>
    </row>
    <row r="799" spans="1:65">
      <c r="A799" s="28"/>
      <c r="B799" s="19">
        <v>1</v>
      </c>
      <c r="C799" s="9">
        <v>2</v>
      </c>
      <c r="D799" s="165">
        <v>21.4</v>
      </c>
      <c r="E799" s="174">
        <v>22.4</v>
      </c>
      <c r="F799" s="165">
        <v>18.600000000000001</v>
      </c>
      <c r="G799" s="165">
        <v>17.2</v>
      </c>
      <c r="H799" s="165">
        <v>22.7</v>
      </c>
      <c r="I799" s="165">
        <v>93.246957096704278</v>
      </c>
      <c r="J799" s="165">
        <v>96.5</v>
      </c>
      <c r="K799" s="165">
        <v>78</v>
      </c>
      <c r="L799" s="165">
        <v>75.7</v>
      </c>
      <c r="M799" s="165">
        <v>72.900000000000006</v>
      </c>
      <c r="N799" s="165">
        <v>3</v>
      </c>
      <c r="O799" s="161"/>
      <c r="P799" s="162"/>
      <c r="Q799" s="162"/>
      <c r="R799" s="162"/>
      <c r="S799" s="162"/>
      <c r="T799" s="162"/>
      <c r="U799" s="162"/>
      <c r="V799" s="162"/>
      <c r="W799" s="162"/>
      <c r="X799" s="162"/>
      <c r="Y799" s="162"/>
      <c r="Z799" s="162"/>
      <c r="AA799" s="162"/>
      <c r="AB799" s="162"/>
      <c r="AC799" s="162"/>
      <c r="AD799" s="162"/>
      <c r="AE799" s="162"/>
      <c r="AF799" s="162"/>
      <c r="AG799" s="162"/>
      <c r="AH799" s="162"/>
      <c r="AI799" s="162"/>
      <c r="AJ799" s="162"/>
      <c r="AK799" s="162"/>
      <c r="AL799" s="162"/>
      <c r="AM799" s="162"/>
      <c r="AN799" s="162"/>
      <c r="AO799" s="162"/>
      <c r="AP799" s="162"/>
      <c r="AQ799" s="162"/>
      <c r="AR799" s="162"/>
      <c r="AS799" s="162"/>
      <c r="AT799" s="162"/>
      <c r="AU799" s="162"/>
      <c r="AV799" s="162"/>
      <c r="AW799" s="162"/>
      <c r="AX799" s="162"/>
      <c r="AY799" s="162"/>
      <c r="AZ799" s="162"/>
      <c r="BA799" s="162"/>
      <c r="BB799" s="162"/>
      <c r="BC799" s="162"/>
      <c r="BD799" s="162"/>
      <c r="BE799" s="162"/>
      <c r="BF799" s="162"/>
      <c r="BG799" s="162"/>
      <c r="BH799" s="162"/>
      <c r="BI799" s="162"/>
      <c r="BJ799" s="162"/>
      <c r="BK799" s="162"/>
      <c r="BL799" s="162"/>
      <c r="BM799" s="163">
        <v>10</v>
      </c>
    </row>
    <row r="800" spans="1:65">
      <c r="A800" s="28"/>
      <c r="B800" s="19">
        <v>1</v>
      </c>
      <c r="C800" s="9">
        <v>3</v>
      </c>
      <c r="D800" s="165">
        <v>16.3</v>
      </c>
      <c r="E800" s="165">
        <v>28</v>
      </c>
      <c r="F800" s="165">
        <v>19.5</v>
      </c>
      <c r="G800" s="165">
        <v>20.7</v>
      </c>
      <c r="H800" s="165">
        <v>21.3</v>
      </c>
      <c r="I800" s="165">
        <v>94.948304963531271</v>
      </c>
      <c r="J800" s="165">
        <v>95.5</v>
      </c>
      <c r="K800" s="165">
        <v>75</v>
      </c>
      <c r="L800" s="165">
        <v>74.599999999999994</v>
      </c>
      <c r="M800" s="165">
        <v>62.7</v>
      </c>
      <c r="N800" s="165">
        <v>2</v>
      </c>
      <c r="O800" s="161"/>
      <c r="P800" s="162"/>
      <c r="Q800" s="162"/>
      <c r="R800" s="162"/>
      <c r="S800" s="162"/>
      <c r="T800" s="162"/>
      <c r="U800" s="162"/>
      <c r="V800" s="162"/>
      <c r="W800" s="162"/>
      <c r="X800" s="162"/>
      <c r="Y800" s="162"/>
      <c r="Z800" s="162"/>
      <c r="AA800" s="162"/>
      <c r="AB800" s="162"/>
      <c r="AC800" s="162"/>
      <c r="AD800" s="162"/>
      <c r="AE800" s="162"/>
      <c r="AF800" s="162"/>
      <c r="AG800" s="162"/>
      <c r="AH800" s="162"/>
      <c r="AI800" s="162"/>
      <c r="AJ800" s="162"/>
      <c r="AK800" s="162"/>
      <c r="AL800" s="162"/>
      <c r="AM800" s="162"/>
      <c r="AN800" s="162"/>
      <c r="AO800" s="162"/>
      <c r="AP800" s="162"/>
      <c r="AQ800" s="162"/>
      <c r="AR800" s="162"/>
      <c r="AS800" s="162"/>
      <c r="AT800" s="162"/>
      <c r="AU800" s="162"/>
      <c r="AV800" s="162"/>
      <c r="AW800" s="162"/>
      <c r="AX800" s="162"/>
      <c r="AY800" s="162"/>
      <c r="AZ800" s="162"/>
      <c r="BA800" s="162"/>
      <c r="BB800" s="162"/>
      <c r="BC800" s="162"/>
      <c r="BD800" s="162"/>
      <c r="BE800" s="162"/>
      <c r="BF800" s="162"/>
      <c r="BG800" s="162"/>
      <c r="BH800" s="162"/>
      <c r="BI800" s="162"/>
      <c r="BJ800" s="162"/>
      <c r="BK800" s="162"/>
      <c r="BL800" s="162"/>
      <c r="BM800" s="163">
        <v>16</v>
      </c>
    </row>
    <row r="801" spans="1:65">
      <c r="A801" s="28"/>
      <c r="B801" s="19">
        <v>1</v>
      </c>
      <c r="C801" s="9">
        <v>4</v>
      </c>
      <c r="D801" s="165">
        <v>24</v>
      </c>
      <c r="E801" s="165">
        <v>28.3</v>
      </c>
      <c r="F801" s="165">
        <v>22.1</v>
      </c>
      <c r="G801" s="165">
        <v>19.3</v>
      </c>
      <c r="H801" s="165">
        <v>23.8</v>
      </c>
      <c r="I801" s="165">
        <v>92.909401804153589</v>
      </c>
      <c r="J801" s="165">
        <v>96.7</v>
      </c>
      <c r="K801" s="165">
        <v>85</v>
      </c>
      <c r="L801" s="165">
        <v>76.099999999999994</v>
      </c>
      <c r="M801" s="165">
        <v>62.3</v>
      </c>
      <c r="N801" s="165">
        <v>3</v>
      </c>
      <c r="O801" s="161"/>
      <c r="P801" s="162"/>
      <c r="Q801" s="162"/>
      <c r="R801" s="162"/>
      <c r="S801" s="162"/>
      <c r="T801" s="162"/>
      <c r="U801" s="162"/>
      <c r="V801" s="162"/>
      <c r="W801" s="162"/>
      <c r="X801" s="162"/>
      <c r="Y801" s="162"/>
      <c r="Z801" s="162"/>
      <c r="AA801" s="162"/>
      <c r="AB801" s="162"/>
      <c r="AC801" s="162"/>
      <c r="AD801" s="162"/>
      <c r="AE801" s="162"/>
      <c r="AF801" s="162"/>
      <c r="AG801" s="162"/>
      <c r="AH801" s="162"/>
      <c r="AI801" s="162"/>
      <c r="AJ801" s="162"/>
      <c r="AK801" s="162"/>
      <c r="AL801" s="162"/>
      <c r="AM801" s="162"/>
      <c r="AN801" s="162"/>
      <c r="AO801" s="162"/>
      <c r="AP801" s="162"/>
      <c r="AQ801" s="162"/>
      <c r="AR801" s="162"/>
      <c r="AS801" s="162"/>
      <c r="AT801" s="162"/>
      <c r="AU801" s="162"/>
      <c r="AV801" s="162"/>
      <c r="AW801" s="162"/>
      <c r="AX801" s="162"/>
      <c r="AY801" s="162"/>
      <c r="AZ801" s="162"/>
      <c r="BA801" s="162"/>
      <c r="BB801" s="162"/>
      <c r="BC801" s="162"/>
      <c r="BD801" s="162"/>
      <c r="BE801" s="162"/>
      <c r="BF801" s="162"/>
      <c r="BG801" s="162"/>
      <c r="BH801" s="162"/>
      <c r="BI801" s="162"/>
      <c r="BJ801" s="162"/>
      <c r="BK801" s="162"/>
      <c r="BL801" s="162"/>
      <c r="BM801" s="163">
        <v>48.753416165732503</v>
      </c>
    </row>
    <row r="802" spans="1:65">
      <c r="A802" s="28"/>
      <c r="B802" s="19">
        <v>1</v>
      </c>
      <c r="C802" s="9">
        <v>5</v>
      </c>
      <c r="D802" s="165">
        <v>18.899999999999999</v>
      </c>
      <c r="E802" s="165">
        <v>27.9</v>
      </c>
      <c r="F802" s="165">
        <v>20.2</v>
      </c>
      <c r="G802" s="165">
        <v>36.200000000000003</v>
      </c>
      <c r="H802" s="165">
        <v>22.4</v>
      </c>
      <c r="I802" s="165">
        <v>93.117506089671139</v>
      </c>
      <c r="J802" s="165">
        <v>93</v>
      </c>
      <c r="K802" s="165">
        <v>94</v>
      </c>
      <c r="L802" s="165">
        <v>74.400000000000006</v>
      </c>
      <c r="M802" s="165">
        <v>88.9</v>
      </c>
      <c r="N802" s="165">
        <v>5</v>
      </c>
      <c r="O802" s="161"/>
      <c r="P802" s="162"/>
      <c r="Q802" s="162"/>
      <c r="R802" s="162"/>
      <c r="S802" s="162"/>
      <c r="T802" s="162"/>
      <c r="U802" s="162"/>
      <c r="V802" s="162"/>
      <c r="W802" s="162"/>
      <c r="X802" s="162"/>
      <c r="Y802" s="162"/>
      <c r="Z802" s="162"/>
      <c r="AA802" s="162"/>
      <c r="AB802" s="162"/>
      <c r="AC802" s="162"/>
      <c r="AD802" s="162"/>
      <c r="AE802" s="162"/>
      <c r="AF802" s="162"/>
      <c r="AG802" s="162"/>
      <c r="AH802" s="162"/>
      <c r="AI802" s="162"/>
      <c r="AJ802" s="162"/>
      <c r="AK802" s="162"/>
      <c r="AL802" s="162"/>
      <c r="AM802" s="162"/>
      <c r="AN802" s="162"/>
      <c r="AO802" s="162"/>
      <c r="AP802" s="162"/>
      <c r="AQ802" s="162"/>
      <c r="AR802" s="162"/>
      <c r="AS802" s="162"/>
      <c r="AT802" s="162"/>
      <c r="AU802" s="162"/>
      <c r="AV802" s="162"/>
      <c r="AW802" s="162"/>
      <c r="AX802" s="162"/>
      <c r="AY802" s="162"/>
      <c r="AZ802" s="162"/>
      <c r="BA802" s="162"/>
      <c r="BB802" s="162"/>
      <c r="BC802" s="162"/>
      <c r="BD802" s="162"/>
      <c r="BE802" s="162"/>
      <c r="BF802" s="162"/>
      <c r="BG802" s="162"/>
      <c r="BH802" s="162"/>
      <c r="BI802" s="162"/>
      <c r="BJ802" s="162"/>
      <c r="BK802" s="162"/>
      <c r="BL802" s="162"/>
      <c r="BM802" s="163">
        <v>32</v>
      </c>
    </row>
    <row r="803" spans="1:65">
      <c r="A803" s="28"/>
      <c r="B803" s="19">
        <v>1</v>
      </c>
      <c r="C803" s="9">
        <v>6</v>
      </c>
      <c r="D803" s="165">
        <v>21.8</v>
      </c>
      <c r="E803" s="165">
        <v>27.4</v>
      </c>
      <c r="F803" s="165">
        <v>19</v>
      </c>
      <c r="G803" s="165">
        <v>34.6</v>
      </c>
      <c r="H803" s="165">
        <v>20.100000000000001</v>
      </c>
      <c r="I803" s="165">
        <v>94.772986660242097</v>
      </c>
      <c r="J803" s="165">
        <v>94.6</v>
      </c>
      <c r="K803" s="165">
        <v>89</v>
      </c>
      <c r="L803" s="165">
        <v>75.7</v>
      </c>
      <c r="M803" s="165">
        <v>73.099999999999994</v>
      </c>
      <c r="N803" s="165">
        <v>4</v>
      </c>
      <c r="O803" s="161"/>
      <c r="P803" s="162"/>
      <c r="Q803" s="162"/>
      <c r="R803" s="162"/>
      <c r="S803" s="162"/>
      <c r="T803" s="162"/>
      <c r="U803" s="162"/>
      <c r="V803" s="162"/>
      <c r="W803" s="162"/>
      <c r="X803" s="162"/>
      <c r="Y803" s="162"/>
      <c r="Z803" s="162"/>
      <c r="AA803" s="162"/>
      <c r="AB803" s="162"/>
      <c r="AC803" s="162"/>
      <c r="AD803" s="162"/>
      <c r="AE803" s="162"/>
      <c r="AF803" s="162"/>
      <c r="AG803" s="162"/>
      <c r="AH803" s="162"/>
      <c r="AI803" s="162"/>
      <c r="AJ803" s="162"/>
      <c r="AK803" s="162"/>
      <c r="AL803" s="162"/>
      <c r="AM803" s="162"/>
      <c r="AN803" s="162"/>
      <c r="AO803" s="162"/>
      <c r="AP803" s="162"/>
      <c r="AQ803" s="162"/>
      <c r="AR803" s="162"/>
      <c r="AS803" s="162"/>
      <c r="AT803" s="162"/>
      <c r="AU803" s="162"/>
      <c r="AV803" s="162"/>
      <c r="AW803" s="162"/>
      <c r="AX803" s="162"/>
      <c r="AY803" s="162"/>
      <c r="AZ803" s="162"/>
      <c r="BA803" s="162"/>
      <c r="BB803" s="162"/>
      <c r="BC803" s="162"/>
      <c r="BD803" s="162"/>
      <c r="BE803" s="162"/>
      <c r="BF803" s="162"/>
      <c r="BG803" s="162"/>
      <c r="BH803" s="162"/>
      <c r="BI803" s="162"/>
      <c r="BJ803" s="162"/>
      <c r="BK803" s="162"/>
      <c r="BL803" s="162"/>
      <c r="BM803" s="166"/>
    </row>
    <row r="804" spans="1:65">
      <c r="A804" s="28"/>
      <c r="B804" s="20" t="s">
        <v>200</v>
      </c>
      <c r="C804" s="12"/>
      <c r="D804" s="167">
        <v>20.083333333333332</v>
      </c>
      <c r="E804" s="167">
        <v>26.816666666666666</v>
      </c>
      <c r="F804" s="167">
        <v>20.3</v>
      </c>
      <c r="G804" s="167">
        <v>24.45</v>
      </c>
      <c r="H804" s="167">
        <v>22.299999999999997</v>
      </c>
      <c r="I804" s="167">
        <v>93.520911156390795</v>
      </c>
      <c r="J804" s="167">
        <v>95.033333333333317</v>
      </c>
      <c r="K804" s="167">
        <v>84.166666666666671</v>
      </c>
      <c r="L804" s="167">
        <v>75.266666666666666</v>
      </c>
      <c r="M804" s="167">
        <v>70.300000000000011</v>
      </c>
      <c r="N804" s="167">
        <v>3.1666666666666665</v>
      </c>
      <c r="O804" s="161"/>
      <c r="P804" s="162"/>
      <c r="Q804" s="162"/>
      <c r="R804" s="162"/>
      <c r="S804" s="162"/>
      <c r="T804" s="162"/>
      <c r="U804" s="162"/>
      <c r="V804" s="162"/>
      <c r="W804" s="162"/>
      <c r="X804" s="162"/>
      <c r="Y804" s="162"/>
      <c r="Z804" s="162"/>
      <c r="AA804" s="162"/>
      <c r="AB804" s="162"/>
      <c r="AC804" s="162"/>
      <c r="AD804" s="162"/>
      <c r="AE804" s="162"/>
      <c r="AF804" s="162"/>
      <c r="AG804" s="162"/>
      <c r="AH804" s="162"/>
      <c r="AI804" s="162"/>
      <c r="AJ804" s="162"/>
      <c r="AK804" s="162"/>
      <c r="AL804" s="162"/>
      <c r="AM804" s="162"/>
      <c r="AN804" s="162"/>
      <c r="AO804" s="162"/>
      <c r="AP804" s="162"/>
      <c r="AQ804" s="162"/>
      <c r="AR804" s="162"/>
      <c r="AS804" s="162"/>
      <c r="AT804" s="162"/>
      <c r="AU804" s="162"/>
      <c r="AV804" s="162"/>
      <c r="AW804" s="162"/>
      <c r="AX804" s="162"/>
      <c r="AY804" s="162"/>
      <c r="AZ804" s="162"/>
      <c r="BA804" s="162"/>
      <c r="BB804" s="162"/>
      <c r="BC804" s="162"/>
      <c r="BD804" s="162"/>
      <c r="BE804" s="162"/>
      <c r="BF804" s="162"/>
      <c r="BG804" s="162"/>
      <c r="BH804" s="162"/>
      <c r="BI804" s="162"/>
      <c r="BJ804" s="162"/>
      <c r="BK804" s="162"/>
      <c r="BL804" s="162"/>
      <c r="BM804" s="166"/>
    </row>
    <row r="805" spans="1:65">
      <c r="A805" s="28"/>
      <c r="B805" s="3" t="s">
        <v>201</v>
      </c>
      <c r="C805" s="27"/>
      <c r="D805" s="165">
        <v>20.149999999999999</v>
      </c>
      <c r="E805" s="165">
        <v>27.65</v>
      </c>
      <c r="F805" s="165">
        <v>19.850000000000001</v>
      </c>
      <c r="G805" s="165">
        <v>20</v>
      </c>
      <c r="H805" s="165">
        <v>22.549999999999997</v>
      </c>
      <c r="I805" s="165">
        <v>93.182231593187709</v>
      </c>
      <c r="J805" s="165">
        <v>95.05</v>
      </c>
      <c r="K805" s="165">
        <v>84.5</v>
      </c>
      <c r="L805" s="165">
        <v>75.400000000000006</v>
      </c>
      <c r="M805" s="165">
        <v>67.800000000000011</v>
      </c>
      <c r="N805" s="165">
        <v>3</v>
      </c>
      <c r="O805" s="161"/>
      <c r="P805" s="162"/>
      <c r="Q805" s="162"/>
      <c r="R805" s="162"/>
      <c r="S805" s="162"/>
      <c r="T805" s="162"/>
      <c r="U805" s="162"/>
      <c r="V805" s="162"/>
      <c r="W805" s="162"/>
      <c r="X805" s="162"/>
      <c r="Y805" s="162"/>
      <c r="Z805" s="162"/>
      <c r="AA805" s="162"/>
      <c r="AB805" s="162"/>
      <c r="AC805" s="162"/>
      <c r="AD805" s="162"/>
      <c r="AE805" s="162"/>
      <c r="AF805" s="162"/>
      <c r="AG805" s="162"/>
      <c r="AH805" s="162"/>
      <c r="AI805" s="162"/>
      <c r="AJ805" s="162"/>
      <c r="AK805" s="162"/>
      <c r="AL805" s="162"/>
      <c r="AM805" s="162"/>
      <c r="AN805" s="162"/>
      <c r="AO805" s="162"/>
      <c r="AP805" s="162"/>
      <c r="AQ805" s="162"/>
      <c r="AR805" s="162"/>
      <c r="AS805" s="162"/>
      <c r="AT805" s="162"/>
      <c r="AU805" s="162"/>
      <c r="AV805" s="162"/>
      <c r="AW805" s="162"/>
      <c r="AX805" s="162"/>
      <c r="AY805" s="162"/>
      <c r="AZ805" s="162"/>
      <c r="BA805" s="162"/>
      <c r="BB805" s="162"/>
      <c r="BC805" s="162"/>
      <c r="BD805" s="162"/>
      <c r="BE805" s="162"/>
      <c r="BF805" s="162"/>
      <c r="BG805" s="162"/>
      <c r="BH805" s="162"/>
      <c r="BI805" s="162"/>
      <c r="BJ805" s="162"/>
      <c r="BK805" s="162"/>
      <c r="BL805" s="162"/>
      <c r="BM805" s="166"/>
    </row>
    <row r="806" spans="1:65">
      <c r="A806" s="28"/>
      <c r="B806" s="3" t="s">
        <v>202</v>
      </c>
      <c r="C806" s="27"/>
      <c r="D806" s="165">
        <v>2.8166765285823638</v>
      </c>
      <c r="E806" s="165">
        <v>2.2193842990042683</v>
      </c>
      <c r="F806" s="165">
        <v>1.60499221181911</v>
      </c>
      <c r="G806" s="165">
        <v>8.5708225976273873</v>
      </c>
      <c r="H806" s="165">
        <v>1.3928388277184116</v>
      </c>
      <c r="I806" s="165">
        <v>1.1091119858231442</v>
      </c>
      <c r="J806" s="165">
        <v>1.4665151436881472</v>
      </c>
      <c r="K806" s="165">
        <v>6.968978882638881</v>
      </c>
      <c r="L806" s="165">
        <v>0.67724933862401504</v>
      </c>
      <c r="M806" s="165">
        <v>10.515512350808185</v>
      </c>
      <c r="N806" s="165">
        <v>1.1690451944500124</v>
      </c>
      <c r="O806" s="161"/>
      <c r="P806" s="162"/>
      <c r="Q806" s="162"/>
      <c r="R806" s="162"/>
      <c r="S806" s="162"/>
      <c r="T806" s="162"/>
      <c r="U806" s="162"/>
      <c r="V806" s="162"/>
      <c r="W806" s="162"/>
      <c r="X806" s="162"/>
      <c r="Y806" s="162"/>
      <c r="Z806" s="162"/>
      <c r="AA806" s="162"/>
      <c r="AB806" s="162"/>
      <c r="AC806" s="162"/>
      <c r="AD806" s="162"/>
      <c r="AE806" s="162"/>
      <c r="AF806" s="162"/>
      <c r="AG806" s="162"/>
      <c r="AH806" s="162"/>
      <c r="AI806" s="162"/>
      <c r="AJ806" s="162"/>
      <c r="AK806" s="162"/>
      <c r="AL806" s="162"/>
      <c r="AM806" s="162"/>
      <c r="AN806" s="162"/>
      <c r="AO806" s="162"/>
      <c r="AP806" s="162"/>
      <c r="AQ806" s="162"/>
      <c r="AR806" s="162"/>
      <c r="AS806" s="162"/>
      <c r="AT806" s="162"/>
      <c r="AU806" s="162"/>
      <c r="AV806" s="162"/>
      <c r="AW806" s="162"/>
      <c r="AX806" s="162"/>
      <c r="AY806" s="162"/>
      <c r="AZ806" s="162"/>
      <c r="BA806" s="162"/>
      <c r="BB806" s="162"/>
      <c r="BC806" s="162"/>
      <c r="BD806" s="162"/>
      <c r="BE806" s="162"/>
      <c r="BF806" s="162"/>
      <c r="BG806" s="162"/>
      <c r="BH806" s="162"/>
      <c r="BI806" s="162"/>
      <c r="BJ806" s="162"/>
      <c r="BK806" s="162"/>
      <c r="BL806" s="162"/>
      <c r="BM806" s="166"/>
    </row>
    <row r="807" spans="1:65">
      <c r="A807" s="28"/>
      <c r="B807" s="3" t="s">
        <v>85</v>
      </c>
      <c r="C807" s="27"/>
      <c r="D807" s="13">
        <v>0.14024945370534592</v>
      </c>
      <c r="E807" s="13">
        <v>8.2761378458829152E-2</v>
      </c>
      <c r="F807" s="13">
        <v>7.9063655754635961E-2</v>
      </c>
      <c r="G807" s="13">
        <v>0.35054489151850254</v>
      </c>
      <c r="H807" s="13">
        <v>6.2459140256431019E-2</v>
      </c>
      <c r="I807" s="13">
        <v>1.1859507912283129E-2</v>
      </c>
      <c r="J807" s="13">
        <v>1.5431586920604848E-2</v>
      </c>
      <c r="K807" s="13">
        <v>8.2799749100659972E-2</v>
      </c>
      <c r="L807" s="13">
        <v>8.9979982988133093E-3</v>
      </c>
      <c r="M807" s="13">
        <v>0.14958054553069963</v>
      </c>
      <c r="N807" s="13">
        <v>0.36917216666842501</v>
      </c>
      <c r="O807" s="96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203</v>
      </c>
      <c r="C808" s="27"/>
      <c r="D808" s="13">
        <v>-0.58806305459576436</v>
      </c>
      <c r="E808" s="13">
        <v>-0.44995307455982136</v>
      </c>
      <c r="F808" s="13">
        <v>-0.58361892157480577</v>
      </c>
      <c r="G808" s="13">
        <v>-0.49849668140413794</v>
      </c>
      <c r="H808" s="13">
        <v>-0.54259615522749605</v>
      </c>
      <c r="I808" s="13">
        <v>0.91824324347806807</v>
      </c>
      <c r="J808" s="13">
        <v>0.94926511426966953</v>
      </c>
      <c r="K808" s="13">
        <v>0.72637475044928679</v>
      </c>
      <c r="L808" s="13">
        <v>0.54382344020375806</v>
      </c>
      <c r="M808" s="13">
        <v>0.44195023710793913</v>
      </c>
      <c r="N808" s="13">
        <v>-0.93504728661675951</v>
      </c>
      <c r="O808" s="96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44" t="s">
        <v>204</v>
      </c>
      <c r="C809" s="45"/>
      <c r="D809" s="43">
        <v>0.19</v>
      </c>
      <c r="E809" s="43">
        <v>0</v>
      </c>
      <c r="F809" s="43">
        <v>0.19</v>
      </c>
      <c r="G809" s="43">
        <v>7.0000000000000007E-2</v>
      </c>
      <c r="H809" s="43">
        <v>0.13</v>
      </c>
      <c r="I809" s="43">
        <v>1.9</v>
      </c>
      <c r="J809" s="43">
        <v>1.94</v>
      </c>
      <c r="K809" s="43">
        <v>1.64</v>
      </c>
      <c r="L809" s="43">
        <v>1.38</v>
      </c>
      <c r="M809" s="43">
        <v>1.24</v>
      </c>
      <c r="N809" s="43">
        <v>0.67</v>
      </c>
      <c r="O809" s="96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BM810" s="53"/>
    </row>
    <row r="811" spans="1:65" ht="15">
      <c r="B811" s="8" t="s">
        <v>492</v>
      </c>
      <c r="BM811" s="26" t="s">
        <v>66</v>
      </c>
    </row>
    <row r="812" spans="1:65" ht="15">
      <c r="A812" s="24" t="s">
        <v>18</v>
      </c>
      <c r="B812" s="18" t="s">
        <v>112</v>
      </c>
      <c r="C812" s="15" t="s">
        <v>113</v>
      </c>
      <c r="D812" s="16" t="s">
        <v>194</v>
      </c>
      <c r="E812" s="17" t="s">
        <v>194</v>
      </c>
      <c r="F812" s="17" t="s">
        <v>194</v>
      </c>
      <c r="G812" s="17" t="s">
        <v>194</v>
      </c>
      <c r="H812" s="17" t="s">
        <v>194</v>
      </c>
      <c r="I812" s="17" t="s">
        <v>194</v>
      </c>
      <c r="J812" s="17" t="s">
        <v>194</v>
      </c>
      <c r="K812" s="17" t="s">
        <v>194</v>
      </c>
      <c r="L812" s="17" t="s">
        <v>194</v>
      </c>
      <c r="M812" s="17" t="s">
        <v>194</v>
      </c>
      <c r="N812" s="17" t="s">
        <v>194</v>
      </c>
      <c r="O812" s="17" t="s">
        <v>194</v>
      </c>
      <c r="P812" s="17" t="s">
        <v>194</v>
      </c>
      <c r="Q812" s="17" t="s">
        <v>194</v>
      </c>
      <c r="R812" s="96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195</v>
      </c>
      <c r="C813" s="9" t="s">
        <v>195</v>
      </c>
      <c r="D813" s="94" t="s">
        <v>205</v>
      </c>
      <c r="E813" s="95" t="s">
        <v>229</v>
      </c>
      <c r="F813" s="95" t="s">
        <v>230</v>
      </c>
      <c r="G813" s="95" t="s">
        <v>231</v>
      </c>
      <c r="H813" s="95" t="s">
        <v>232</v>
      </c>
      <c r="I813" s="95" t="s">
        <v>241</v>
      </c>
      <c r="J813" s="95" t="s">
        <v>221</v>
      </c>
      <c r="K813" s="95" t="s">
        <v>196</v>
      </c>
      <c r="L813" s="95" t="s">
        <v>242</v>
      </c>
      <c r="M813" s="95" t="s">
        <v>222</v>
      </c>
      <c r="N813" s="95" t="s">
        <v>223</v>
      </c>
      <c r="O813" s="95" t="s">
        <v>197</v>
      </c>
      <c r="P813" s="95" t="s">
        <v>228</v>
      </c>
      <c r="Q813" s="95" t="s">
        <v>207</v>
      </c>
      <c r="R813" s="96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1</v>
      </c>
    </row>
    <row r="814" spans="1:65">
      <c r="A814" s="28"/>
      <c r="B814" s="19"/>
      <c r="C814" s="9"/>
      <c r="D814" s="10" t="s">
        <v>243</v>
      </c>
      <c r="E814" s="11" t="s">
        <v>243</v>
      </c>
      <c r="F814" s="11" t="s">
        <v>243</v>
      </c>
      <c r="G814" s="11" t="s">
        <v>243</v>
      </c>
      <c r="H814" s="11" t="s">
        <v>243</v>
      </c>
      <c r="I814" s="11" t="s">
        <v>243</v>
      </c>
      <c r="J814" s="11" t="s">
        <v>243</v>
      </c>
      <c r="K814" s="11" t="s">
        <v>243</v>
      </c>
      <c r="L814" s="11" t="s">
        <v>244</v>
      </c>
      <c r="M814" s="11" t="s">
        <v>243</v>
      </c>
      <c r="N814" s="11" t="s">
        <v>114</v>
      </c>
      <c r="O814" s="11" t="s">
        <v>244</v>
      </c>
      <c r="P814" s="11" t="s">
        <v>114</v>
      </c>
      <c r="Q814" s="11" t="s">
        <v>243</v>
      </c>
      <c r="R814" s="96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3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96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8">
        <v>1</v>
      </c>
      <c r="C816" s="14">
        <v>1</v>
      </c>
      <c r="D816" s="152">
        <v>0.54599999999999993</v>
      </c>
      <c r="E816" s="152">
        <v>0.501</v>
      </c>
      <c r="F816" s="170">
        <v>0.28800000000000003</v>
      </c>
      <c r="G816" s="170">
        <v>0.32100000000000001</v>
      </c>
      <c r="H816" s="170">
        <v>0.26400000000000001</v>
      </c>
      <c r="I816" s="152">
        <v>0.50850000000000006</v>
      </c>
      <c r="J816" s="152">
        <v>0.49793999999999994</v>
      </c>
      <c r="K816" s="152">
        <v>0.54666000000000003</v>
      </c>
      <c r="L816" s="152">
        <v>0.47099999999999997</v>
      </c>
      <c r="M816" s="152">
        <v>0.51810500000000004</v>
      </c>
      <c r="N816" s="152">
        <v>0.50650785601040804</v>
      </c>
      <c r="O816" s="152">
        <v>0.46909999999999996</v>
      </c>
      <c r="P816" s="152">
        <v>0.51349999999999996</v>
      </c>
      <c r="Q816" s="152">
        <v>0.45599999999999996</v>
      </c>
      <c r="R816" s="153"/>
      <c r="S816" s="154"/>
      <c r="T816" s="154"/>
      <c r="U816" s="154"/>
      <c r="V816" s="154"/>
      <c r="W816" s="154"/>
      <c r="X816" s="154"/>
      <c r="Y816" s="154"/>
      <c r="Z816" s="154"/>
      <c r="AA816" s="154"/>
      <c r="AB816" s="154"/>
      <c r="AC816" s="154"/>
      <c r="AD816" s="154"/>
      <c r="AE816" s="154"/>
      <c r="AF816" s="154"/>
      <c r="AG816" s="154"/>
      <c r="AH816" s="154"/>
      <c r="AI816" s="154"/>
      <c r="AJ816" s="154"/>
      <c r="AK816" s="154"/>
      <c r="AL816" s="154"/>
      <c r="AM816" s="154"/>
      <c r="AN816" s="154"/>
      <c r="AO816" s="154"/>
      <c r="AP816" s="154"/>
      <c r="AQ816" s="154"/>
      <c r="AR816" s="154"/>
      <c r="AS816" s="154"/>
      <c r="AT816" s="154"/>
      <c r="AU816" s="154"/>
      <c r="AV816" s="154"/>
      <c r="AW816" s="154"/>
      <c r="AX816" s="154"/>
      <c r="AY816" s="154"/>
      <c r="AZ816" s="154"/>
      <c r="BA816" s="154"/>
      <c r="BB816" s="154"/>
      <c r="BC816" s="154"/>
      <c r="BD816" s="154"/>
      <c r="BE816" s="154"/>
      <c r="BF816" s="154"/>
      <c r="BG816" s="154"/>
      <c r="BH816" s="154"/>
      <c r="BI816" s="154"/>
      <c r="BJ816" s="154"/>
      <c r="BK816" s="154"/>
      <c r="BL816" s="154"/>
      <c r="BM816" s="155">
        <v>1</v>
      </c>
    </row>
    <row r="817" spans="1:65">
      <c r="A817" s="28"/>
      <c r="B817" s="19">
        <v>1</v>
      </c>
      <c r="C817" s="9">
        <v>2</v>
      </c>
      <c r="D817" s="23">
        <v>0.55900000000000005</v>
      </c>
      <c r="E817" s="168">
        <v>0.46699999999999997</v>
      </c>
      <c r="F817" s="171">
        <v>0.28500000000000003</v>
      </c>
      <c r="G817" s="171">
        <v>0.309</v>
      </c>
      <c r="H817" s="171">
        <v>0.26800000000000002</v>
      </c>
      <c r="I817" s="23">
        <v>0.5186519030280573</v>
      </c>
      <c r="J817" s="23">
        <v>0.51326000000000005</v>
      </c>
      <c r="K817" s="23">
        <v>0.54079999999999995</v>
      </c>
      <c r="L817" s="23">
        <v>0.47299999999999998</v>
      </c>
      <c r="M817" s="23">
        <v>0.49377600000000005</v>
      </c>
      <c r="N817" s="23">
        <v>0.50500200809638496</v>
      </c>
      <c r="O817" s="23">
        <v>0.47739999999999994</v>
      </c>
      <c r="P817" s="23">
        <v>0.51749999999999996</v>
      </c>
      <c r="Q817" s="23">
        <v>0.46400000000000002</v>
      </c>
      <c r="R817" s="153"/>
      <c r="S817" s="154"/>
      <c r="T817" s="154"/>
      <c r="U817" s="154"/>
      <c r="V817" s="154"/>
      <c r="W817" s="154"/>
      <c r="X817" s="154"/>
      <c r="Y817" s="154"/>
      <c r="Z817" s="154"/>
      <c r="AA817" s="154"/>
      <c r="AB817" s="154"/>
      <c r="AC817" s="154"/>
      <c r="AD817" s="154"/>
      <c r="AE817" s="154"/>
      <c r="AF817" s="154"/>
      <c r="AG817" s="154"/>
      <c r="AH817" s="154"/>
      <c r="AI817" s="154"/>
      <c r="AJ817" s="154"/>
      <c r="AK817" s="154"/>
      <c r="AL817" s="154"/>
      <c r="AM817" s="154"/>
      <c r="AN817" s="154"/>
      <c r="AO817" s="154"/>
      <c r="AP817" s="154"/>
      <c r="AQ817" s="154"/>
      <c r="AR817" s="154"/>
      <c r="AS817" s="154"/>
      <c r="AT817" s="154"/>
      <c r="AU817" s="154"/>
      <c r="AV817" s="154"/>
      <c r="AW817" s="154"/>
      <c r="AX817" s="154"/>
      <c r="AY817" s="154"/>
      <c r="AZ817" s="154"/>
      <c r="BA817" s="154"/>
      <c r="BB817" s="154"/>
      <c r="BC817" s="154"/>
      <c r="BD817" s="154"/>
      <c r="BE817" s="154"/>
      <c r="BF817" s="154"/>
      <c r="BG817" s="154"/>
      <c r="BH817" s="154"/>
      <c r="BI817" s="154"/>
      <c r="BJ817" s="154"/>
      <c r="BK817" s="154"/>
      <c r="BL817" s="154"/>
      <c r="BM817" s="155">
        <v>1</v>
      </c>
    </row>
    <row r="818" spans="1:65">
      <c r="A818" s="28"/>
      <c r="B818" s="19">
        <v>1</v>
      </c>
      <c r="C818" s="9">
        <v>3</v>
      </c>
      <c r="D818" s="23">
        <v>0.54100000000000004</v>
      </c>
      <c r="E818" s="23">
        <v>0.5</v>
      </c>
      <c r="F818" s="171">
        <v>0.28200000000000003</v>
      </c>
      <c r="G818" s="171">
        <v>0.32200000000000001</v>
      </c>
      <c r="H818" s="171">
        <v>0.27499999999999997</v>
      </c>
      <c r="I818" s="23">
        <v>0.52502618923714806</v>
      </c>
      <c r="J818" s="23">
        <v>0.49732999999999999</v>
      </c>
      <c r="K818" s="23">
        <v>0.55018999999999996</v>
      </c>
      <c r="L818" s="23">
        <v>0.47699999999999998</v>
      </c>
      <c r="M818" s="23">
        <v>0.499533</v>
      </c>
      <c r="N818" s="23">
        <v>0.50383177015874103</v>
      </c>
      <c r="O818" s="23">
        <v>0.48480000000000001</v>
      </c>
      <c r="P818" s="23">
        <v>0.51300000000000001</v>
      </c>
      <c r="Q818" s="23">
        <v>0.46499999999999997</v>
      </c>
      <c r="R818" s="153"/>
      <c r="S818" s="154"/>
      <c r="T818" s="154"/>
      <c r="U818" s="154"/>
      <c r="V818" s="154"/>
      <c r="W818" s="154"/>
      <c r="X818" s="154"/>
      <c r="Y818" s="154"/>
      <c r="Z818" s="154"/>
      <c r="AA818" s="154"/>
      <c r="AB818" s="154"/>
      <c r="AC818" s="154"/>
      <c r="AD818" s="154"/>
      <c r="AE818" s="154"/>
      <c r="AF818" s="154"/>
      <c r="AG818" s="154"/>
      <c r="AH818" s="154"/>
      <c r="AI818" s="154"/>
      <c r="AJ818" s="154"/>
      <c r="AK818" s="154"/>
      <c r="AL818" s="154"/>
      <c r="AM818" s="154"/>
      <c r="AN818" s="154"/>
      <c r="AO818" s="154"/>
      <c r="AP818" s="154"/>
      <c r="AQ818" s="154"/>
      <c r="AR818" s="154"/>
      <c r="AS818" s="154"/>
      <c r="AT818" s="154"/>
      <c r="AU818" s="154"/>
      <c r="AV818" s="154"/>
      <c r="AW818" s="154"/>
      <c r="AX818" s="154"/>
      <c r="AY818" s="154"/>
      <c r="AZ818" s="154"/>
      <c r="BA818" s="154"/>
      <c r="BB818" s="154"/>
      <c r="BC818" s="154"/>
      <c r="BD818" s="154"/>
      <c r="BE818" s="154"/>
      <c r="BF818" s="154"/>
      <c r="BG818" s="154"/>
      <c r="BH818" s="154"/>
      <c r="BI818" s="154"/>
      <c r="BJ818" s="154"/>
      <c r="BK818" s="154"/>
      <c r="BL818" s="154"/>
      <c r="BM818" s="155">
        <v>16</v>
      </c>
    </row>
    <row r="819" spans="1:65">
      <c r="A819" s="28"/>
      <c r="B819" s="19">
        <v>1</v>
      </c>
      <c r="C819" s="9">
        <v>4</v>
      </c>
      <c r="D819" s="23">
        <v>0.55599999999999994</v>
      </c>
      <c r="E819" s="23">
        <v>0.505</v>
      </c>
      <c r="F819" s="171">
        <v>0.29199999999999998</v>
      </c>
      <c r="G819" s="171">
        <v>0.312</v>
      </c>
      <c r="H819" s="171">
        <v>0.27100000000000002</v>
      </c>
      <c r="I819" s="23">
        <v>0.51129118820318908</v>
      </c>
      <c r="J819" s="23">
        <v>0.49908999999999992</v>
      </c>
      <c r="K819" s="23">
        <v>0.55954999999999999</v>
      </c>
      <c r="L819" s="23">
        <v>0.48599999999999999</v>
      </c>
      <c r="M819" s="23">
        <v>0.50622100000000003</v>
      </c>
      <c r="N819" s="23">
        <v>0.50130287276823304</v>
      </c>
      <c r="O819" s="23">
        <v>0.4672</v>
      </c>
      <c r="P819" s="23">
        <v>0.51300000000000001</v>
      </c>
      <c r="Q819" s="23">
        <v>0.46600000000000003</v>
      </c>
      <c r="R819" s="153"/>
      <c r="S819" s="154"/>
      <c r="T819" s="154"/>
      <c r="U819" s="154"/>
      <c r="V819" s="154"/>
      <c r="W819" s="154"/>
      <c r="X819" s="154"/>
      <c r="Y819" s="154"/>
      <c r="Z819" s="154"/>
      <c r="AA819" s="154"/>
      <c r="AB819" s="154"/>
      <c r="AC819" s="154"/>
      <c r="AD819" s="154"/>
      <c r="AE819" s="154"/>
      <c r="AF819" s="154"/>
      <c r="AG819" s="154"/>
      <c r="AH819" s="154"/>
      <c r="AI819" s="154"/>
      <c r="AJ819" s="154"/>
      <c r="AK819" s="154"/>
      <c r="AL819" s="154"/>
      <c r="AM819" s="154"/>
      <c r="AN819" s="154"/>
      <c r="AO819" s="154"/>
      <c r="AP819" s="154"/>
      <c r="AQ819" s="154"/>
      <c r="AR819" s="154"/>
      <c r="AS819" s="154"/>
      <c r="AT819" s="154"/>
      <c r="AU819" s="154"/>
      <c r="AV819" s="154"/>
      <c r="AW819" s="154"/>
      <c r="AX819" s="154"/>
      <c r="AY819" s="154"/>
      <c r="AZ819" s="154"/>
      <c r="BA819" s="154"/>
      <c r="BB819" s="154"/>
      <c r="BC819" s="154"/>
      <c r="BD819" s="154"/>
      <c r="BE819" s="154"/>
      <c r="BF819" s="154"/>
      <c r="BG819" s="154"/>
      <c r="BH819" s="154"/>
      <c r="BI819" s="154"/>
      <c r="BJ819" s="154"/>
      <c r="BK819" s="154"/>
      <c r="BL819" s="154"/>
      <c r="BM819" s="155">
        <v>0.50532799765049141</v>
      </c>
    </row>
    <row r="820" spans="1:65">
      <c r="A820" s="28"/>
      <c r="B820" s="19">
        <v>1</v>
      </c>
      <c r="C820" s="9">
        <v>5</v>
      </c>
      <c r="D820" s="23">
        <v>0.54200000000000004</v>
      </c>
      <c r="E820" s="23">
        <v>0.501</v>
      </c>
      <c r="F820" s="171">
        <v>0.28900000000000003</v>
      </c>
      <c r="G820" s="171">
        <v>0.51600000000000001</v>
      </c>
      <c r="H820" s="171">
        <v>0.27399999999999997</v>
      </c>
      <c r="I820" s="23">
        <v>0.52545693712273522</v>
      </c>
      <c r="J820" s="23">
        <v>0.49921000000000004</v>
      </c>
      <c r="K820" s="23">
        <v>0.55266999999999999</v>
      </c>
      <c r="L820" s="23">
        <v>0.48700000000000004</v>
      </c>
      <c r="M820" s="23">
        <v>0.50744699999999998</v>
      </c>
      <c r="N820" s="23">
        <v>0.50083903913866001</v>
      </c>
      <c r="O820" s="23">
        <v>0.47540000000000004</v>
      </c>
      <c r="P820" s="23">
        <v>0.51500000000000001</v>
      </c>
      <c r="Q820" s="168">
        <v>0.498</v>
      </c>
      <c r="R820" s="153"/>
      <c r="S820" s="154"/>
      <c r="T820" s="154"/>
      <c r="U820" s="154"/>
      <c r="V820" s="154"/>
      <c r="W820" s="154"/>
      <c r="X820" s="154"/>
      <c r="Y820" s="154"/>
      <c r="Z820" s="154"/>
      <c r="AA820" s="154"/>
      <c r="AB820" s="154"/>
      <c r="AC820" s="154"/>
      <c r="AD820" s="154"/>
      <c r="AE820" s="154"/>
      <c r="AF820" s="154"/>
      <c r="AG820" s="154"/>
      <c r="AH820" s="154"/>
      <c r="AI820" s="154"/>
      <c r="AJ820" s="154"/>
      <c r="AK820" s="154"/>
      <c r="AL820" s="154"/>
      <c r="AM820" s="154"/>
      <c r="AN820" s="154"/>
      <c r="AO820" s="154"/>
      <c r="AP820" s="154"/>
      <c r="AQ820" s="154"/>
      <c r="AR820" s="154"/>
      <c r="AS820" s="154"/>
      <c r="AT820" s="154"/>
      <c r="AU820" s="154"/>
      <c r="AV820" s="154"/>
      <c r="AW820" s="154"/>
      <c r="AX820" s="154"/>
      <c r="AY820" s="154"/>
      <c r="AZ820" s="154"/>
      <c r="BA820" s="154"/>
      <c r="BB820" s="154"/>
      <c r="BC820" s="154"/>
      <c r="BD820" s="154"/>
      <c r="BE820" s="154"/>
      <c r="BF820" s="154"/>
      <c r="BG820" s="154"/>
      <c r="BH820" s="154"/>
      <c r="BI820" s="154"/>
      <c r="BJ820" s="154"/>
      <c r="BK820" s="154"/>
      <c r="BL820" s="154"/>
      <c r="BM820" s="155">
        <v>97</v>
      </c>
    </row>
    <row r="821" spans="1:65">
      <c r="A821" s="28"/>
      <c r="B821" s="19">
        <v>1</v>
      </c>
      <c r="C821" s="9">
        <v>6</v>
      </c>
      <c r="D821" s="23">
        <v>0.52100000000000002</v>
      </c>
      <c r="E821" s="23">
        <v>0.496</v>
      </c>
      <c r="F821" s="171">
        <v>0.29299999999999998</v>
      </c>
      <c r="G821" s="171">
        <v>0.53099999999999992</v>
      </c>
      <c r="H821" s="171">
        <v>0.26100000000000001</v>
      </c>
      <c r="I821" s="23">
        <v>0.52240659127793521</v>
      </c>
      <c r="J821" s="23">
        <v>0.50817999999999997</v>
      </c>
      <c r="K821" s="23">
        <v>0.55486000000000013</v>
      </c>
      <c r="L821" s="23">
        <v>0.48700000000000004</v>
      </c>
      <c r="M821" s="23">
        <v>0.50690800000000003</v>
      </c>
      <c r="N821" s="23">
        <v>0.50120148989094593</v>
      </c>
      <c r="O821" s="23">
        <v>0.48009999999999997</v>
      </c>
      <c r="P821" s="23">
        <v>0.51149999999999995</v>
      </c>
      <c r="Q821" s="23">
        <v>0.46800000000000003</v>
      </c>
      <c r="R821" s="153"/>
      <c r="S821" s="154"/>
      <c r="T821" s="154"/>
      <c r="U821" s="154"/>
      <c r="V821" s="154"/>
      <c r="W821" s="154"/>
      <c r="X821" s="154"/>
      <c r="Y821" s="154"/>
      <c r="Z821" s="154"/>
      <c r="AA821" s="154"/>
      <c r="AB821" s="154"/>
      <c r="AC821" s="154"/>
      <c r="AD821" s="154"/>
      <c r="AE821" s="154"/>
      <c r="AF821" s="154"/>
      <c r="AG821" s="154"/>
      <c r="AH821" s="154"/>
      <c r="AI821" s="154"/>
      <c r="AJ821" s="154"/>
      <c r="AK821" s="154"/>
      <c r="AL821" s="154"/>
      <c r="AM821" s="154"/>
      <c r="AN821" s="154"/>
      <c r="AO821" s="154"/>
      <c r="AP821" s="154"/>
      <c r="AQ821" s="154"/>
      <c r="AR821" s="154"/>
      <c r="AS821" s="154"/>
      <c r="AT821" s="154"/>
      <c r="AU821" s="154"/>
      <c r="AV821" s="154"/>
      <c r="AW821" s="154"/>
      <c r="AX821" s="154"/>
      <c r="AY821" s="154"/>
      <c r="AZ821" s="154"/>
      <c r="BA821" s="154"/>
      <c r="BB821" s="154"/>
      <c r="BC821" s="154"/>
      <c r="BD821" s="154"/>
      <c r="BE821" s="154"/>
      <c r="BF821" s="154"/>
      <c r="BG821" s="154"/>
      <c r="BH821" s="154"/>
      <c r="BI821" s="154"/>
      <c r="BJ821" s="154"/>
      <c r="BK821" s="154"/>
      <c r="BL821" s="154"/>
      <c r="BM821" s="54"/>
    </row>
    <row r="822" spans="1:65">
      <c r="A822" s="28"/>
      <c r="B822" s="20" t="s">
        <v>200</v>
      </c>
      <c r="C822" s="12"/>
      <c r="D822" s="156">
        <v>0.54416666666666658</v>
      </c>
      <c r="E822" s="156">
        <v>0.49499999999999994</v>
      </c>
      <c r="F822" s="156">
        <v>0.28816666666666663</v>
      </c>
      <c r="G822" s="156">
        <v>0.38516666666666666</v>
      </c>
      <c r="H822" s="156">
        <v>0.26883333333333331</v>
      </c>
      <c r="I822" s="156">
        <v>0.5185554681448441</v>
      </c>
      <c r="J822" s="156">
        <v>0.50250166666666674</v>
      </c>
      <c r="K822" s="156">
        <v>0.55078833333333332</v>
      </c>
      <c r="L822" s="156">
        <v>0.48016666666666663</v>
      </c>
      <c r="M822" s="156">
        <v>0.50533166666666673</v>
      </c>
      <c r="N822" s="156">
        <v>0.50311417267722891</v>
      </c>
      <c r="O822" s="156">
        <v>0.47566666666666668</v>
      </c>
      <c r="P822" s="156">
        <v>0.51391666666666669</v>
      </c>
      <c r="Q822" s="156">
        <v>0.46949999999999997</v>
      </c>
      <c r="R822" s="153"/>
      <c r="S822" s="154"/>
      <c r="T822" s="154"/>
      <c r="U822" s="154"/>
      <c r="V822" s="154"/>
      <c r="W822" s="154"/>
      <c r="X822" s="154"/>
      <c r="Y822" s="154"/>
      <c r="Z822" s="154"/>
      <c r="AA822" s="154"/>
      <c r="AB822" s="154"/>
      <c r="AC822" s="154"/>
      <c r="AD822" s="154"/>
      <c r="AE822" s="154"/>
      <c r="AF822" s="154"/>
      <c r="AG822" s="154"/>
      <c r="AH822" s="154"/>
      <c r="AI822" s="154"/>
      <c r="AJ822" s="154"/>
      <c r="AK822" s="154"/>
      <c r="AL822" s="154"/>
      <c r="AM822" s="154"/>
      <c r="AN822" s="154"/>
      <c r="AO822" s="154"/>
      <c r="AP822" s="154"/>
      <c r="AQ822" s="154"/>
      <c r="AR822" s="154"/>
      <c r="AS822" s="154"/>
      <c r="AT822" s="154"/>
      <c r="AU822" s="154"/>
      <c r="AV822" s="154"/>
      <c r="AW822" s="154"/>
      <c r="AX822" s="154"/>
      <c r="AY822" s="154"/>
      <c r="AZ822" s="154"/>
      <c r="BA822" s="154"/>
      <c r="BB822" s="154"/>
      <c r="BC822" s="154"/>
      <c r="BD822" s="154"/>
      <c r="BE822" s="154"/>
      <c r="BF822" s="154"/>
      <c r="BG822" s="154"/>
      <c r="BH822" s="154"/>
      <c r="BI822" s="154"/>
      <c r="BJ822" s="154"/>
      <c r="BK822" s="154"/>
      <c r="BL822" s="154"/>
      <c r="BM822" s="54"/>
    </row>
    <row r="823" spans="1:65">
      <c r="A823" s="28"/>
      <c r="B823" s="3" t="s">
        <v>201</v>
      </c>
      <c r="C823" s="27"/>
      <c r="D823" s="23">
        <v>0.54400000000000004</v>
      </c>
      <c r="E823" s="23">
        <v>0.50049999999999994</v>
      </c>
      <c r="F823" s="23">
        <v>0.28850000000000003</v>
      </c>
      <c r="G823" s="23">
        <v>0.32150000000000001</v>
      </c>
      <c r="H823" s="23">
        <v>0.26950000000000002</v>
      </c>
      <c r="I823" s="23">
        <v>0.52052924715299631</v>
      </c>
      <c r="J823" s="23">
        <v>0.49914999999999998</v>
      </c>
      <c r="K823" s="23">
        <v>0.55142999999999998</v>
      </c>
      <c r="L823" s="23">
        <v>0.48149999999999998</v>
      </c>
      <c r="M823" s="23">
        <v>0.50656450000000008</v>
      </c>
      <c r="N823" s="23">
        <v>0.50256732146348704</v>
      </c>
      <c r="O823" s="23">
        <v>0.47639999999999999</v>
      </c>
      <c r="P823" s="23">
        <v>0.51324999999999998</v>
      </c>
      <c r="Q823" s="23">
        <v>0.46550000000000002</v>
      </c>
      <c r="R823" s="153"/>
      <c r="S823" s="154"/>
      <c r="T823" s="154"/>
      <c r="U823" s="154"/>
      <c r="V823" s="154"/>
      <c r="W823" s="154"/>
      <c r="X823" s="154"/>
      <c r="Y823" s="154"/>
      <c r="Z823" s="154"/>
      <c r="AA823" s="154"/>
      <c r="AB823" s="154"/>
      <c r="AC823" s="154"/>
      <c r="AD823" s="154"/>
      <c r="AE823" s="154"/>
      <c r="AF823" s="154"/>
      <c r="AG823" s="154"/>
      <c r="AH823" s="154"/>
      <c r="AI823" s="154"/>
      <c r="AJ823" s="154"/>
      <c r="AK823" s="154"/>
      <c r="AL823" s="154"/>
      <c r="AM823" s="154"/>
      <c r="AN823" s="154"/>
      <c r="AO823" s="154"/>
      <c r="AP823" s="154"/>
      <c r="AQ823" s="154"/>
      <c r="AR823" s="154"/>
      <c r="AS823" s="154"/>
      <c r="AT823" s="154"/>
      <c r="AU823" s="154"/>
      <c r="AV823" s="154"/>
      <c r="AW823" s="154"/>
      <c r="AX823" s="154"/>
      <c r="AY823" s="154"/>
      <c r="AZ823" s="154"/>
      <c r="BA823" s="154"/>
      <c r="BB823" s="154"/>
      <c r="BC823" s="154"/>
      <c r="BD823" s="154"/>
      <c r="BE823" s="154"/>
      <c r="BF823" s="154"/>
      <c r="BG823" s="154"/>
      <c r="BH823" s="154"/>
      <c r="BI823" s="154"/>
      <c r="BJ823" s="154"/>
      <c r="BK823" s="154"/>
      <c r="BL823" s="154"/>
      <c r="BM823" s="54"/>
    </row>
    <row r="824" spans="1:65">
      <c r="A824" s="28"/>
      <c r="B824" s="3" t="s">
        <v>202</v>
      </c>
      <c r="C824" s="27"/>
      <c r="D824" s="23">
        <v>1.3526517166908354E-2</v>
      </c>
      <c r="E824" s="23">
        <v>1.4014278433083893E-2</v>
      </c>
      <c r="F824" s="23">
        <v>4.1673332800085125E-3</v>
      </c>
      <c r="G824" s="23">
        <v>0.10737488843610811</v>
      </c>
      <c r="H824" s="23">
        <v>5.5647701360133882E-3</v>
      </c>
      <c r="I824" s="23">
        <v>7.1864199329403963E-3</v>
      </c>
      <c r="J824" s="23">
        <v>6.6032519766147778E-3</v>
      </c>
      <c r="K824" s="23">
        <v>6.542994472461902E-3</v>
      </c>
      <c r="L824" s="23">
        <v>7.3869253865642276E-3</v>
      </c>
      <c r="M824" s="23">
        <v>8.2227293197980594E-3</v>
      </c>
      <c r="N824" s="23">
        <v>2.3542026548614352E-3</v>
      </c>
      <c r="O824" s="23">
        <v>6.6476060854014718E-3</v>
      </c>
      <c r="P824" s="23">
        <v>2.0836666400042636E-3</v>
      </c>
      <c r="Q824" s="23">
        <v>1.4556785359412296E-2</v>
      </c>
      <c r="R824" s="153"/>
      <c r="S824" s="154"/>
      <c r="T824" s="154"/>
      <c r="U824" s="154"/>
      <c r="V824" s="154"/>
      <c r="W824" s="154"/>
      <c r="X824" s="154"/>
      <c r="Y824" s="154"/>
      <c r="Z824" s="154"/>
      <c r="AA824" s="154"/>
      <c r="AB824" s="154"/>
      <c r="AC824" s="154"/>
      <c r="AD824" s="154"/>
      <c r="AE824" s="154"/>
      <c r="AF824" s="154"/>
      <c r="AG824" s="154"/>
      <c r="AH824" s="154"/>
      <c r="AI824" s="154"/>
      <c r="AJ824" s="154"/>
      <c r="AK824" s="154"/>
      <c r="AL824" s="154"/>
      <c r="AM824" s="154"/>
      <c r="AN824" s="154"/>
      <c r="AO824" s="154"/>
      <c r="AP824" s="154"/>
      <c r="AQ824" s="154"/>
      <c r="AR824" s="154"/>
      <c r="AS824" s="154"/>
      <c r="AT824" s="154"/>
      <c r="AU824" s="154"/>
      <c r="AV824" s="154"/>
      <c r="AW824" s="154"/>
      <c r="AX824" s="154"/>
      <c r="AY824" s="154"/>
      <c r="AZ824" s="154"/>
      <c r="BA824" s="154"/>
      <c r="BB824" s="154"/>
      <c r="BC824" s="154"/>
      <c r="BD824" s="154"/>
      <c r="BE824" s="154"/>
      <c r="BF824" s="154"/>
      <c r="BG824" s="154"/>
      <c r="BH824" s="154"/>
      <c r="BI824" s="154"/>
      <c r="BJ824" s="154"/>
      <c r="BK824" s="154"/>
      <c r="BL824" s="154"/>
      <c r="BM824" s="54"/>
    </row>
    <row r="825" spans="1:65">
      <c r="A825" s="28"/>
      <c r="B825" s="3" t="s">
        <v>85</v>
      </c>
      <c r="C825" s="27"/>
      <c r="D825" s="13">
        <v>2.4857305666600348E-2</v>
      </c>
      <c r="E825" s="13">
        <v>2.8311673602189686E-2</v>
      </c>
      <c r="F825" s="13">
        <v>1.4461538276489924E-2</v>
      </c>
      <c r="G825" s="13">
        <v>0.27877513224433087</v>
      </c>
      <c r="H825" s="13">
        <v>2.0699702923794378E-2</v>
      </c>
      <c r="I825" s="13">
        <v>1.3858536597155444E-2</v>
      </c>
      <c r="J825" s="13">
        <v>1.3140756368864004E-2</v>
      </c>
      <c r="K825" s="13">
        <v>1.187932655157045E-2</v>
      </c>
      <c r="L825" s="13">
        <v>1.5384086192081002E-2</v>
      </c>
      <c r="M825" s="13">
        <v>1.6271945461161928E-2</v>
      </c>
      <c r="N825" s="13">
        <v>4.67926125462533E-3</v>
      </c>
      <c r="O825" s="13">
        <v>1.3975345659568615E-2</v>
      </c>
      <c r="P825" s="13">
        <v>4.0544834895494021E-3</v>
      </c>
      <c r="Q825" s="13">
        <v>3.1004867645180612E-2</v>
      </c>
      <c r="R825" s="96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3" t="s">
        <v>203</v>
      </c>
      <c r="C826" s="27"/>
      <c r="D826" s="13">
        <v>7.68583359654611E-2</v>
      </c>
      <c r="E826" s="13">
        <v>-2.0438205875216164E-2</v>
      </c>
      <c r="F826" s="13">
        <v>-0.42974331917786157</v>
      </c>
      <c r="G826" s="13">
        <v>-0.23778878578371188</v>
      </c>
      <c r="H826" s="13">
        <v>-0.4680022983423312</v>
      </c>
      <c r="I826" s="13">
        <v>2.6176009553900537E-2</v>
      </c>
      <c r="J826" s="13">
        <v>-5.5930623218298781E-3</v>
      </c>
      <c r="K826" s="13">
        <v>8.9962036329292117E-2</v>
      </c>
      <c r="L826" s="13">
        <v>-4.979207782036954E-2</v>
      </c>
      <c r="M826" s="13">
        <v>7.260662762353931E-6</v>
      </c>
      <c r="N826" s="13">
        <v>-4.3809663892672157E-3</v>
      </c>
      <c r="O826" s="13">
        <v>-5.8697185039685684E-2</v>
      </c>
      <c r="P826" s="13">
        <v>1.6996226324502262E-2</v>
      </c>
      <c r="Q826" s="13">
        <v>-7.090048011800798E-2</v>
      </c>
      <c r="R826" s="96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44" t="s">
        <v>204</v>
      </c>
      <c r="C827" s="45"/>
      <c r="D827" s="43">
        <v>1.43</v>
      </c>
      <c r="E827" s="43">
        <v>0.12</v>
      </c>
      <c r="F827" s="43">
        <v>6.62</v>
      </c>
      <c r="G827" s="43">
        <v>3.57</v>
      </c>
      <c r="H827" s="43">
        <v>7.23</v>
      </c>
      <c r="I827" s="43">
        <v>0.62</v>
      </c>
      <c r="J827" s="43">
        <v>0.12</v>
      </c>
      <c r="K827" s="43">
        <v>1.64</v>
      </c>
      <c r="L827" s="43">
        <v>0.57999999999999996</v>
      </c>
      <c r="M827" s="43">
        <v>0.21</v>
      </c>
      <c r="N827" s="43">
        <v>0.14000000000000001</v>
      </c>
      <c r="O827" s="43">
        <v>0.73</v>
      </c>
      <c r="P827" s="43">
        <v>0.48</v>
      </c>
      <c r="Q827" s="43">
        <v>0.92</v>
      </c>
      <c r="R827" s="96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BM828" s="53"/>
    </row>
    <row r="829" spans="1:65" ht="15">
      <c r="B829" s="8" t="s">
        <v>493</v>
      </c>
      <c r="BM829" s="26" t="s">
        <v>216</v>
      </c>
    </row>
    <row r="830" spans="1:65" ht="15">
      <c r="A830" s="24" t="s">
        <v>21</v>
      </c>
      <c r="B830" s="18" t="s">
        <v>112</v>
      </c>
      <c r="C830" s="15" t="s">
        <v>113</v>
      </c>
      <c r="D830" s="16" t="s">
        <v>194</v>
      </c>
      <c r="E830" s="17" t="s">
        <v>194</v>
      </c>
      <c r="F830" s="17" t="s">
        <v>194</v>
      </c>
      <c r="G830" s="17" t="s">
        <v>194</v>
      </c>
      <c r="H830" s="17" t="s">
        <v>194</v>
      </c>
      <c r="I830" s="17" t="s">
        <v>194</v>
      </c>
      <c r="J830" s="17" t="s">
        <v>194</v>
      </c>
      <c r="K830" s="17" t="s">
        <v>194</v>
      </c>
      <c r="L830" s="17" t="s">
        <v>194</v>
      </c>
      <c r="M830" s="17" t="s">
        <v>194</v>
      </c>
      <c r="N830" s="96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195</v>
      </c>
      <c r="C831" s="9" t="s">
        <v>195</v>
      </c>
      <c r="D831" s="94" t="s">
        <v>205</v>
      </c>
      <c r="E831" s="95" t="s">
        <v>230</v>
      </c>
      <c r="F831" s="95" t="s">
        <v>231</v>
      </c>
      <c r="G831" s="95" t="s">
        <v>232</v>
      </c>
      <c r="H831" s="95" t="s">
        <v>241</v>
      </c>
      <c r="I831" s="95" t="s">
        <v>221</v>
      </c>
      <c r="J831" s="95" t="s">
        <v>196</v>
      </c>
      <c r="K831" s="95" t="s">
        <v>242</v>
      </c>
      <c r="L831" s="95" t="s">
        <v>222</v>
      </c>
      <c r="M831" s="95" t="s">
        <v>207</v>
      </c>
      <c r="N831" s="96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243</v>
      </c>
      <c r="E832" s="11" t="s">
        <v>243</v>
      </c>
      <c r="F832" s="11" t="s">
        <v>243</v>
      </c>
      <c r="G832" s="11" t="s">
        <v>243</v>
      </c>
      <c r="H832" s="11" t="s">
        <v>243</v>
      </c>
      <c r="I832" s="11" t="s">
        <v>243</v>
      </c>
      <c r="J832" s="11" t="s">
        <v>243</v>
      </c>
      <c r="K832" s="11" t="s">
        <v>244</v>
      </c>
      <c r="L832" s="11" t="s">
        <v>243</v>
      </c>
      <c r="M832" s="11" t="s">
        <v>243</v>
      </c>
      <c r="N832" s="96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96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0</v>
      </c>
    </row>
    <row r="834" spans="1:65">
      <c r="A834" s="28"/>
      <c r="B834" s="18">
        <v>1</v>
      </c>
      <c r="C834" s="14">
        <v>1</v>
      </c>
      <c r="D834" s="157">
        <v>4.3499999999999996</v>
      </c>
      <c r="E834" s="157">
        <v>5.03</v>
      </c>
      <c r="F834" s="157">
        <v>3.48</v>
      </c>
      <c r="G834" s="157">
        <v>5.26</v>
      </c>
      <c r="H834" s="145">
        <v>59.851887110592827</v>
      </c>
      <c r="I834" s="145">
        <v>55.2</v>
      </c>
      <c r="J834" s="157">
        <v>13.2</v>
      </c>
      <c r="K834" s="145">
        <v>55.1</v>
      </c>
      <c r="L834" s="145">
        <v>22.96</v>
      </c>
      <c r="M834" s="157">
        <v>0.4</v>
      </c>
      <c r="N834" s="146"/>
      <c r="O834" s="147"/>
      <c r="P834" s="147"/>
      <c r="Q834" s="147"/>
      <c r="R834" s="147"/>
      <c r="S834" s="147"/>
      <c r="T834" s="147"/>
      <c r="U834" s="147"/>
      <c r="V834" s="147"/>
      <c r="W834" s="147"/>
      <c r="X834" s="147"/>
      <c r="Y834" s="147"/>
      <c r="Z834" s="147"/>
      <c r="AA834" s="147"/>
      <c r="AB834" s="147"/>
      <c r="AC834" s="147"/>
      <c r="AD834" s="147"/>
      <c r="AE834" s="147"/>
      <c r="AF834" s="147"/>
      <c r="AG834" s="147"/>
      <c r="AH834" s="147"/>
      <c r="AI834" s="147"/>
      <c r="AJ834" s="147"/>
      <c r="AK834" s="147"/>
      <c r="AL834" s="147"/>
      <c r="AM834" s="147"/>
      <c r="AN834" s="147"/>
      <c r="AO834" s="147"/>
      <c r="AP834" s="147"/>
      <c r="AQ834" s="147"/>
      <c r="AR834" s="147"/>
      <c r="AS834" s="147"/>
      <c r="AT834" s="147"/>
      <c r="AU834" s="147"/>
      <c r="AV834" s="147"/>
      <c r="AW834" s="147"/>
      <c r="AX834" s="147"/>
      <c r="AY834" s="147"/>
      <c r="AZ834" s="147"/>
      <c r="BA834" s="147"/>
      <c r="BB834" s="147"/>
      <c r="BC834" s="147"/>
      <c r="BD834" s="147"/>
      <c r="BE834" s="147"/>
      <c r="BF834" s="147"/>
      <c r="BG834" s="147"/>
      <c r="BH834" s="147"/>
      <c r="BI834" s="147"/>
      <c r="BJ834" s="147"/>
      <c r="BK834" s="147"/>
      <c r="BL834" s="147"/>
      <c r="BM834" s="148">
        <v>1</v>
      </c>
    </row>
    <row r="835" spans="1:65">
      <c r="A835" s="28"/>
      <c r="B835" s="19">
        <v>1</v>
      </c>
      <c r="C835" s="9">
        <v>2</v>
      </c>
      <c r="D835" s="158">
        <v>5.85</v>
      </c>
      <c r="E835" s="158">
        <v>3.78</v>
      </c>
      <c r="F835" s="158">
        <v>2.6</v>
      </c>
      <c r="G835" s="158">
        <v>5.16</v>
      </c>
      <c r="H835" s="149">
        <v>53.484275613894425</v>
      </c>
      <c r="I835" s="149">
        <v>55.5</v>
      </c>
      <c r="J835" s="158">
        <v>4.0999999999999996</v>
      </c>
      <c r="K835" s="149">
        <v>54.7</v>
      </c>
      <c r="L835" s="149">
        <v>39.46</v>
      </c>
      <c r="M835" s="158">
        <v>0.6</v>
      </c>
      <c r="N835" s="146"/>
      <c r="O835" s="147"/>
      <c r="P835" s="147"/>
      <c r="Q835" s="147"/>
      <c r="R835" s="147"/>
      <c r="S835" s="147"/>
      <c r="T835" s="147"/>
      <c r="U835" s="147"/>
      <c r="V835" s="147"/>
      <c r="W835" s="147"/>
      <c r="X835" s="147"/>
      <c r="Y835" s="147"/>
      <c r="Z835" s="147"/>
      <c r="AA835" s="147"/>
      <c r="AB835" s="147"/>
      <c r="AC835" s="147"/>
      <c r="AD835" s="147"/>
      <c r="AE835" s="147"/>
      <c r="AF835" s="147"/>
      <c r="AG835" s="147"/>
      <c r="AH835" s="147"/>
      <c r="AI835" s="147"/>
      <c r="AJ835" s="147"/>
      <c r="AK835" s="147"/>
      <c r="AL835" s="147"/>
      <c r="AM835" s="147"/>
      <c r="AN835" s="147"/>
      <c r="AO835" s="147"/>
      <c r="AP835" s="147"/>
      <c r="AQ835" s="147"/>
      <c r="AR835" s="147"/>
      <c r="AS835" s="147"/>
      <c r="AT835" s="147"/>
      <c r="AU835" s="147"/>
      <c r="AV835" s="147"/>
      <c r="AW835" s="147"/>
      <c r="AX835" s="147"/>
      <c r="AY835" s="147"/>
      <c r="AZ835" s="147"/>
      <c r="BA835" s="147"/>
      <c r="BB835" s="147"/>
      <c r="BC835" s="147"/>
      <c r="BD835" s="147"/>
      <c r="BE835" s="147"/>
      <c r="BF835" s="147"/>
      <c r="BG835" s="147"/>
      <c r="BH835" s="147"/>
      <c r="BI835" s="147"/>
      <c r="BJ835" s="147"/>
      <c r="BK835" s="147"/>
      <c r="BL835" s="147"/>
      <c r="BM835" s="148">
        <v>27</v>
      </c>
    </row>
    <row r="836" spans="1:65">
      <c r="A836" s="28"/>
      <c r="B836" s="19">
        <v>1</v>
      </c>
      <c r="C836" s="9">
        <v>3</v>
      </c>
      <c r="D836" s="158">
        <v>3.54</v>
      </c>
      <c r="E836" s="158">
        <v>4.1900000000000004</v>
      </c>
      <c r="F836" s="158">
        <v>3.9899999999999998</v>
      </c>
      <c r="G836" s="158">
        <v>5.35</v>
      </c>
      <c r="H836" s="149">
        <v>56.027971020838429</v>
      </c>
      <c r="I836" s="149">
        <v>52.9</v>
      </c>
      <c r="J836" s="158">
        <v>1.4</v>
      </c>
      <c r="K836" s="149">
        <v>54.8</v>
      </c>
      <c r="L836" s="149">
        <v>36.64</v>
      </c>
      <c r="M836" s="158">
        <v>0.4</v>
      </c>
      <c r="N836" s="146"/>
      <c r="O836" s="147"/>
      <c r="P836" s="147"/>
      <c r="Q836" s="147"/>
      <c r="R836" s="147"/>
      <c r="S836" s="147"/>
      <c r="T836" s="147"/>
      <c r="U836" s="147"/>
      <c r="V836" s="147"/>
      <c r="W836" s="147"/>
      <c r="X836" s="147"/>
      <c r="Y836" s="147"/>
      <c r="Z836" s="147"/>
      <c r="AA836" s="147"/>
      <c r="AB836" s="147"/>
      <c r="AC836" s="147"/>
      <c r="AD836" s="147"/>
      <c r="AE836" s="147"/>
      <c r="AF836" s="147"/>
      <c r="AG836" s="147"/>
      <c r="AH836" s="147"/>
      <c r="AI836" s="147"/>
      <c r="AJ836" s="147"/>
      <c r="AK836" s="147"/>
      <c r="AL836" s="147"/>
      <c r="AM836" s="147"/>
      <c r="AN836" s="147"/>
      <c r="AO836" s="147"/>
      <c r="AP836" s="147"/>
      <c r="AQ836" s="147"/>
      <c r="AR836" s="147"/>
      <c r="AS836" s="147"/>
      <c r="AT836" s="147"/>
      <c r="AU836" s="147"/>
      <c r="AV836" s="147"/>
      <c r="AW836" s="147"/>
      <c r="AX836" s="147"/>
      <c r="AY836" s="147"/>
      <c r="AZ836" s="147"/>
      <c r="BA836" s="147"/>
      <c r="BB836" s="147"/>
      <c r="BC836" s="147"/>
      <c r="BD836" s="147"/>
      <c r="BE836" s="147"/>
      <c r="BF836" s="147"/>
      <c r="BG836" s="147"/>
      <c r="BH836" s="147"/>
      <c r="BI836" s="147"/>
      <c r="BJ836" s="147"/>
      <c r="BK836" s="147"/>
      <c r="BL836" s="147"/>
      <c r="BM836" s="148">
        <v>16</v>
      </c>
    </row>
    <row r="837" spans="1:65">
      <c r="A837" s="28"/>
      <c r="B837" s="19">
        <v>1</v>
      </c>
      <c r="C837" s="9">
        <v>4</v>
      </c>
      <c r="D837" s="158">
        <v>7.12</v>
      </c>
      <c r="E837" s="158">
        <v>4.3899999999999997</v>
      </c>
      <c r="F837" s="158">
        <v>3.41</v>
      </c>
      <c r="G837" s="158">
        <v>6.33</v>
      </c>
      <c r="H837" s="149">
        <v>57.228568981821923</v>
      </c>
      <c r="I837" s="149">
        <v>57</v>
      </c>
      <c r="J837" s="158">
        <v>19.7</v>
      </c>
      <c r="K837" s="172">
        <v>56.7</v>
      </c>
      <c r="L837" s="149">
        <v>24.75</v>
      </c>
      <c r="M837" s="158">
        <v>0.3</v>
      </c>
      <c r="N837" s="146"/>
      <c r="O837" s="147"/>
      <c r="P837" s="147"/>
      <c r="Q837" s="147"/>
      <c r="R837" s="147"/>
      <c r="S837" s="147"/>
      <c r="T837" s="147"/>
      <c r="U837" s="147"/>
      <c r="V837" s="147"/>
      <c r="W837" s="147"/>
      <c r="X837" s="147"/>
      <c r="Y837" s="147"/>
      <c r="Z837" s="147"/>
      <c r="AA837" s="147"/>
      <c r="AB837" s="147"/>
      <c r="AC837" s="147"/>
      <c r="AD837" s="147"/>
      <c r="AE837" s="147"/>
      <c r="AF837" s="147"/>
      <c r="AG837" s="147"/>
      <c r="AH837" s="147"/>
      <c r="AI837" s="147"/>
      <c r="AJ837" s="147"/>
      <c r="AK837" s="147"/>
      <c r="AL837" s="147"/>
      <c r="AM837" s="147"/>
      <c r="AN837" s="147"/>
      <c r="AO837" s="147"/>
      <c r="AP837" s="147"/>
      <c r="AQ837" s="147"/>
      <c r="AR837" s="147"/>
      <c r="AS837" s="147"/>
      <c r="AT837" s="147"/>
      <c r="AU837" s="147"/>
      <c r="AV837" s="147"/>
      <c r="AW837" s="147"/>
      <c r="AX837" s="147"/>
      <c r="AY837" s="147"/>
      <c r="AZ837" s="147"/>
      <c r="BA837" s="147"/>
      <c r="BB837" s="147"/>
      <c r="BC837" s="147"/>
      <c r="BD837" s="147"/>
      <c r="BE837" s="147"/>
      <c r="BF837" s="147"/>
      <c r="BG837" s="147"/>
      <c r="BH837" s="147"/>
      <c r="BI837" s="147"/>
      <c r="BJ837" s="147"/>
      <c r="BK837" s="147"/>
      <c r="BL837" s="147"/>
      <c r="BM837" s="148">
        <v>50.101658908315798</v>
      </c>
    </row>
    <row r="838" spans="1:65">
      <c r="A838" s="28"/>
      <c r="B838" s="19">
        <v>1</v>
      </c>
      <c r="C838" s="9">
        <v>5</v>
      </c>
      <c r="D838" s="158">
        <v>4.2</v>
      </c>
      <c r="E838" s="158">
        <v>3.72</v>
      </c>
      <c r="F838" s="158">
        <v>9.8800000000000008</v>
      </c>
      <c r="G838" s="158">
        <v>6.18</v>
      </c>
      <c r="H838" s="149">
        <v>51.172399167446528</v>
      </c>
      <c r="I838" s="149">
        <v>54.6</v>
      </c>
      <c r="J838" s="158">
        <v>7.3</v>
      </c>
      <c r="K838" s="149">
        <v>55.5</v>
      </c>
      <c r="L838" s="149">
        <v>47.12</v>
      </c>
      <c r="M838" s="158">
        <v>0.6</v>
      </c>
      <c r="N838" s="146"/>
      <c r="O838" s="147"/>
      <c r="P838" s="147"/>
      <c r="Q838" s="147"/>
      <c r="R838" s="147"/>
      <c r="S838" s="147"/>
      <c r="T838" s="147"/>
      <c r="U838" s="147"/>
      <c r="V838" s="147"/>
      <c r="W838" s="147"/>
      <c r="X838" s="147"/>
      <c r="Y838" s="147"/>
      <c r="Z838" s="147"/>
      <c r="AA838" s="147"/>
      <c r="AB838" s="147"/>
      <c r="AC838" s="147"/>
      <c r="AD838" s="147"/>
      <c r="AE838" s="147"/>
      <c r="AF838" s="147"/>
      <c r="AG838" s="147"/>
      <c r="AH838" s="147"/>
      <c r="AI838" s="147"/>
      <c r="AJ838" s="147"/>
      <c r="AK838" s="147"/>
      <c r="AL838" s="147"/>
      <c r="AM838" s="147"/>
      <c r="AN838" s="147"/>
      <c r="AO838" s="147"/>
      <c r="AP838" s="147"/>
      <c r="AQ838" s="147"/>
      <c r="AR838" s="147"/>
      <c r="AS838" s="147"/>
      <c r="AT838" s="147"/>
      <c r="AU838" s="147"/>
      <c r="AV838" s="147"/>
      <c r="AW838" s="147"/>
      <c r="AX838" s="147"/>
      <c r="AY838" s="147"/>
      <c r="AZ838" s="147"/>
      <c r="BA838" s="147"/>
      <c r="BB838" s="147"/>
      <c r="BC838" s="147"/>
      <c r="BD838" s="147"/>
      <c r="BE838" s="147"/>
      <c r="BF838" s="147"/>
      <c r="BG838" s="147"/>
      <c r="BH838" s="147"/>
      <c r="BI838" s="147"/>
      <c r="BJ838" s="147"/>
      <c r="BK838" s="147"/>
      <c r="BL838" s="147"/>
      <c r="BM838" s="148">
        <v>33</v>
      </c>
    </row>
    <row r="839" spans="1:65">
      <c r="A839" s="28"/>
      <c r="B839" s="19">
        <v>1</v>
      </c>
      <c r="C839" s="9">
        <v>6</v>
      </c>
      <c r="D839" s="158">
        <v>5.23</v>
      </c>
      <c r="E839" s="158">
        <v>3.2</v>
      </c>
      <c r="F839" s="158">
        <v>9.15</v>
      </c>
      <c r="G839" s="158">
        <v>4.7300000000000004</v>
      </c>
      <c r="H839" s="149">
        <v>51.734711904984728</v>
      </c>
      <c r="I839" s="149">
        <v>56.3</v>
      </c>
      <c r="J839" s="158">
        <v>9.6999999999999993</v>
      </c>
      <c r="K839" s="149">
        <v>54.4</v>
      </c>
      <c r="L839" s="149">
        <v>41.11</v>
      </c>
      <c r="M839" s="158">
        <v>0.4</v>
      </c>
      <c r="N839" s="146"/>
      <c r="O839" s="147"/>
      <c r="P839" s="147"/>
      <c r="Q839" s="147"/>
      <c r="R839" s="147"/>
      <c r="S839" s="147"/>
      <c r="T839" s="147"/>
      <c r="U839" s="147"/>
      <c r="V839" s="147"/>
      <c r="W839" s="147"/>
      <c r="X839" s="147"/>
      <c r="Y839" s="147"/>
      <c r="Z839" s="147"/>
      <c r="AA839" s="147"/>
      <c r="AB839" s="147"/>
      <c r="AC839" s="147"/>
      <c r="AD839" s="147"/>
      <c r="AE839" s="147"/>
      <c r="AF839" s="147"/>
      <c r="AG839" s="147"/>
      <c r="AH839" s="147"/>
      <c r="AI839" s="147"/>
      <c r="AJ839" s="147"/>
      <c r="AK839" s="147"/>
      <c r="AL839" s="147"/>
      <c r="AM839" s="147"/>
      <c r="AN839" s="147"/>
      <c r="AO839" s="147"/>
      <c r="AP839" s="147"/>
      <c r="AQ839" s="147"/>
      <c r="AR839" s="147"/>
      <c r="AS839" s="147"/>
      <c r="AT839" s="147"/>
      <c r="AU839" s="147"/>
      <c r="AV839" s="147"/>
      <c r="AW839" s="147"/>
      <c r="AX839" s="147"/>
      <c r="AY839" s="147"/>
      <c r="AZ839" s="147"/>
      <c r="BA839" s="147"/>
      <c r="BB839" s="147"/>
      <c r="BC839" s="147"/>
      <c r="BD839" s="147"/>
      <c r="BE839" s="147"/>
      <c r="BF839" s="147"/>
      <c r="BG839" s="147"/>
      <c r="BH839" s="147"/>
      <c r="BI839" s="147"/>
      <c r="BJ839" s="147"/>
      <c r="BK839" s="147"/>
      <c r="BL839" s="147"/>
      <c r="BM839" s="150"/>
    </row>
    <row r="840" spans="1:65">
      <c r="A840" s="28"/>
      <c r="B840" s="20" t="s">
        <v>200</v>
      </c>
      <c r="C840" s="12"/>
      <c r="D840" s="151">
        <v>5.0483333333333329</v>
      </c>
      <c r="E840" s="151">
        <v>4.0516666666666667</v>
      </c>
      <c r="F840" s="151">
        <v>5.418333333333333</v>
      </c>
      <c r="G840" s="151">
        <v>5.5016666666666678</v>
      </c>
      <c r="H840" s="151">
        <v>54.916635633263148</v>
      </c>
      <c r="I840" s="151">
        <v>55.25</v>
      </c>
      <c r="J840" s="151">
        <v>9.2333333333333325</v>
      </c>
      <c r="K840" s="151">
        <v>55.199999999999996</v>
      </c>
      <c r="L840" s="151">
        <v>35.340000000000003</v>
      </c>
      <c r="M840" s="151">
        <v>0.44999999999999996</v>
      </c>
      <c r="N840" s="146"/>
      <c r="O840" s="147"/>
      <c r="P840" s="147"/>
      <c r="Q840" s="147"/>
      <c r="R840" s="147"/>
      <c r="S840" s="147"/>
      <c r="T840" s="147"/>
      <c r="U840" s="147"/>
      <c r="V840" s="147"/>
      <c r="W840" s="147"/>
      <c r="X840" s="147"/>
      <c r="Y840" s="147"/>
      <c r="Z840" s="147"/>
      <c r="AA840" s="147"/>
      <c r="AB840" s="147"/>
      <c r="AC840" s="147"/>
      <c r="AD840" s="147"/>
      <c r="AE840" s="147"/>
      <c r="AF840" s="147"/>
      <c r="AG840" s="147"/>
      <c r="AH840" s="147"/>
      <c r="AI840" s="147"/>
      <c r="AJ840" s="147"/>
      <c r="AK840" s="147"/>
      <c r="AL840" s="147"/>
      <c r="AM840" s="147"/>
      <c r="AN840" s="147"/>
      <c r="AO840" s="147"/>
      <c r="AP840" s="147"/>
      <c r="AQ840" s="147"/>
      <c r="AR840" s="147"/>
      <c r="AS840" s="147"/>
      <c r="AT840" s="147"/>
      <c r="AU840" s="147"/>
      <c r="AV840" s="147"/>
      <c r="AW840" s="147"/>
      <c r="AX840" s="147"/>
      <c r="AY840" s="147"/>
      <c r="AZ840" s="147"/>
      <c r="BA840" s="147"/>
      <c r="BB840" s="147"/>
      <c r="BC840" s="147"/>
      <c r="BD840" s="147"/>
      <c r="BE840" s="147"/>
      <c r="BF840" s="147"/>
      <c r="BG840" s="147"/>
      <c r="BH840" s="147"/>
      <c r="BI840" s="147"/>
      <c r="BJ840" s="147"/>
      <c r="BK840" s="147"/>
      <c r="BL840" s="147"/>
      <c r="BM840" s="150"/>
    </row>
    <row r="841" spans="1:65">
      <c r="A841" s="28"/>
      <c r="B841" s="3" t="s">
        <v>201</v>
      </c>
      <c r="C841" s="27"/>
      <c r="D841" s="149">
        <v>4.79</v>
      </c>
      <c r="E841" s="149">
        <v>3.9850000000000003</v>
      </c>
      <c r="F841" s="149">
        <v>3.7349999999999999</v>
      </c>
      <c r="G841" s="149">
        <v>5.3049999999999997</v>
      </c>
      <c r="H841" s="149">
        <v>54.756123317366431</v>
      </c>
      <c r="I841" s="149">
        <v>55.35</v>
      </c>
      <c r="J841" s="149">
        <v>8.5</v>
      </c>
      <c r="K841" s="149">
        <v>54.95</v>
      </c>
      <c r="L841" s="149">
        <v>38.049999999999997</v>
      </c>
      <c r="M841" s="149">
        <v>0.4</v>
      </c>
      <c r="N841" s="146"/>
      <c r="O841" s="147"/>
      <c r="P841" s="147"/>
      <c r="Q841" s="147"/>
      <c r="R841" s="147"/>
      <c r="S841" s="147"/>
      <c r="T841" s="147"/>
      <c r="U841" s="147"/>
      <c r="V841" s="147"/>
      <c r="W841" s="147"/>
      <c r="X841" s="147"/>
      <c r="Y841" s="147"/>
      <c r="Z841" s="147"/>
      <c r="AA841" s="147"/>
      <c r="AB841" s="147"/>
      <c r="AC841" s="147"/>
      <c r="AD841" s="147"/>
      <c r="AE841" s="147"/>
      <c r="AF841" s="147"/>
      <c r="AG841" s="147"/>
      <c r="AH841" s="147"/>
      <c r="AI841" s="147"/>
      <c r="AJ841" s="147"/>
      <c r="AK841" s="147"/>
      <c r="AL841" s="147"/>
      <c r="AM841" s="147"/>
      <c r="AN841" s="147"/>
      <c r="AO841" s="147"/>
      <c r="AP841" s="147"/>
      <c r="AQ841" s="147"/>
      <c r="AR841" s="147"/>
      <c r="AS841" s="147"/>
      <c r="AT841" s="147"/>
      <c r="AU841" s="147"/>
      <c r="AV841" s="147"/>
      <c r="AW841" s="147"/>
      <c r="AX841" s="147"/>
      <c r="AY841" s="147"/>
      <c r="AZ841" s="147"/>
      <c r="BA841" s="147"/>
      <c r="BB841" s="147"/>
      <c r="BC841" s="147"/>
      <c r="BD841" s="147"/>
      <c r="BE841" s="147"/>
      <c r="BF841" s="147"/>
      <c r="BG841" s="147"/>
      <c r="BH841" s="147"/>
      <c r="BI841" s="147"/>
      <c r="BJ841" s="147"/>
      <c r="BK841" s="147"/>
      <c r="BL841" s="147"/>
      <c r="BM841" s="150"/>
    </row>
    <row r="842" spans="1:65">
      <c r="A842" s="28"/>
      <c r="B842" s="3" t="s">
        <v>202</v>
      </c>
      <c r="C842" s="27"/>
      <c r="D842" s="149">
        <v>1.2999910256100511</v>
      </c>
      <c r="E842" s="149">
        <v>0.6324370851449721</v>
      </c>
      <c r="F842" s="149">
        <v>3.2126463650185157</v>
      </c>
      <c r="G842" s="149">
        <v>0.62287773010973579</v>
      </c>
      <c r="H842" s="149">
        <v>3.3803079695778671</v>
      </c>
      <c r="I842" s="149">
        <v>1.4265342617687102</v>
      </c>
      <c r="J842" s="149">
        <v>6.5871592258474134</v>
      </c>
      <c r="K842" s="149">
        <v>0.82462112512353336</v>
      </c>
      <c r="L842" s="149">
        <v>9.55131613967413</v>
      </c>
      <c r="M842" s="149">
        <v>0.12247448713915923</v>
      </c>
      <c r="N842" s="146"/>
      <c r="O842" s="147"/>
      <c r="P842" s="147"/>
      <c r="Q842" s="147"/>
      <c r="R842" s="147"/>
      <c r="S842" s="147"/>
      <c r="T842" s="147"/>
      <c r="U842" s="147"/>
      <c r="V842" s="147"/>
      <c r="W842" s="147"/>
      <c r="X842" s="147"/>
      <c r="Y842" s="147"/>
      <c r="Z842" s="147"/>
      <c r="AA842" s="147"/>
      <c r="AB842" s="147"/>
      <c r="AC842" s="147"/>
      <c r="AD842" s="147"/>
      <c r="AE842" s="147"/>
      <c r="AF842" s="147"/>
      <c r="AG842" s="147"/>
      <c r="AH842" s="147"/>
      <c r="AI842" s="147"/>
      <c r="AJ842" s="147"/>
      <c r="AK842" s="147"/>
      <c r="AL842" s="147"/>
      <c r="AM842" s="147"/>
      <c r="AN842" s="147"/>
      <c r="AO842" s="147"/>
      <c r="AP842" s="147"/>
      <c r="AQ842" s="147"/>
      <c r="AR842" s="147"/>
      <c r="AS842" s="147"/>
      <c r="AT842" s="147"/>
      <c r="AU842" s="147"/>
      <c r="AV842" s="147"/>
      <c r="AW842" s="147"/>
      <c r="AX842" s="147"/>
      <c r="AY842" s="147"/>
      <c r="AZ842" s="147"/>
      <c r="BA842" s="147"/>
      <c r="BB842" s="147"/>
      <c r="BC842" s="147"/>
      <c r="BD842" s="147"/>
      <c r="BE842" s="147"/>
      <c r="BF842" s="147"/>
      <c r="BG842" s="147"/>
      <c r="BH842" s="147"/>
      <c r="BI842" s="147"/>
      <c r="BJ842" s="147"/>
      <c r="BK842" s="147"/>
      <c r="BL842" s="147"/>
      <c r="BM842" s="150"/>
    </row>
    <row r="843" spans="1:65">
      <c r="A843" s="28"/>
      <c r="B843" s="3" t="s">
        <v>85</v>
      </c>
      <c r="C843" s="27"/>
      <c r="D843" s="13">
        <v>0.2575089519201158</v>
      </c>
      <c r="E843" s="13">
        <v>0.15609306914314408</v>
      </c>
      <c r="F843" s="13">
        <v>0.59292150692436463</v>
      </c>
      <c r="G843" s="13">
        <v>0.11321618844769506</v>
      </c>
      <c r="H843" s="13">
        <v>6.1553442424109567E-2</v>
      </c>
      <c r="I843" s="13">
        <v>2.5819624647397472E-2</v>
      </c>
      <c r="J843" s="13">
        <v>0.71341074648166936</v>
      </c>
      <c r="K843" s="13">
        <v>1.4938788498614736E-2</v>
      </c>
      <c r="L843" s="13">
        <v>0.27026927390136191</v>
      </c>
      <c r="M843" s="13">
        <v>0.27216552697590946</v>
      </c>
      <c r="N843" s="96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203</v>
      </c>
      <c r="C844" s="27"/>
      <c r="D844" s="13">
        <v>-0.89923820002504118</v>
      </c>
      <c r="E844" s="13">
        <v>-0.9191310875737454</v>
      </c>
      <c r="F844" s="13">
        <v>-0.89185321501532144</v>
      </c>
      <c r="G844" s="13">
        <v>-0.89018993010322245</v>
      </c>
      <c r="H844" s="13">
        <v>9.6104137664554834E-2</v>
      </c>
      <c r="I844" s="13">
        <v>0.10275789672165292</v>
      </c>
      <c r="J844" s="13">
        <v>-0.81570803173942807</v>
      </c>
      <c r="K844" s="13">
        <v>0.10175992577439352</v>
      </c>
      <c r="L844" s="13">
        <v>-0.29463413447704578</v>
      </c>
      <c r="M844" s="13">
        <v>-0.99101826147466532</v>
      </c>
      <c r="N844" s="96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44" t="s">
        <v>204</v>
      </c>
      <c r="C845" s="45"/>
      <c r="D845" s="43">
        <v>0.31</v>
      </c>
      <c r="E845" s="43">
        <v>0.44</v>
      </c>
      <c r="F845" s="43">
        <v>0.26</v>
      </c>
      <c r="G845" s="43">
        <v>0.25</v>
      </c>
      <c r="H845" s="43">
        <v>6.27</v>
      </c>
      <c r="I845" s="43">
        <v>6.31</v>
      </c>
      <c r="J845" s="43">
        <v>0.25</v>
      </c>
      <c r="K845" s="43">
        <v>6.3</v>
      </c>
      <c r="L845" s="43">
        <v>3.69</v>
      </c>
      <c r="M845" s="43">
        <v>0.91</v>
      </c>
      <c r="N845" s="96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BM846" s="53"/>
    </row>
    <row r="847" spans="1:65" ht="15">
      <c r="B847" s="8" t="s">
        <v>435</v>
      </c>
      <c r="BM847" s="26" t="s">
        <v>66</v>
      </c>
    </row>
    <row r="848" spans="1:65" ht="15">
      <c r="A848" s="24" t="s">
        <v>24</v>
      </c>
      <c r="B848" s="18" t="s">
        <v>112</v>
      </c>
      <c r="C848" s="15" t="s">
        <v>113</v>
      </c>
      <c r="D848" s="16" t="s">
        <v>194</v>
      </c>
      <c r="E848" s="17" t="s">
        <v>194</v>
      </c>
      <c r="F848" s="17" t="s">
        <v>194</v>
      </c>
      <c r="G848" s="17" t="s">
        <v>194</v>
      </c>
      <c r="H848" s="17" t="s">
        <v>194</v>
      </c>
      <c r="I848" s="17" t="s">
        <v>194</v>
      </c>
      <c r="J848" s="17" t="s">
        <v>194</v>
      </c>
      <c r="K848" s="17" t="s">
        <v>194</v>
      </c>
      <c r="L848" s="17" t="s">
        <v>194</v>
      </c>
      <c r="M848" s="17" t="s">
        <v>194</v>
      </c>
      <c r="N848" s="17" t="s">
        <v>194</v>
      </c>
      <c r="O848" s="17" t="s">
        <v>194</v>
      </c>
      <c r="P848" s="17" t="s">
        <v>194</v>
      </c>
      <c r="Q848" s="96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195</v>
      </c>
      <c r="C849" s="9" t="s">
        <v>195</v>
      </c>
      <c r="D849" s="94" t="s">
        <v>205</v>
      </c>
      <c r="E849" s="95" t="s">
        <v>229</v>
      </c>
      <c r="F849" s="95" t="s">
        <v>230</v>
      </c>
      <c r="G849" s="95" t="s">
        <v>231</v>
      </c>
      <c r="H849" s="95" t="s">
        <v>232</v>
      </c>
      <c r="I849" s="95" t="s">
        <v>241</v>
      </c>
      <c r="J849" s="95" t="s">
        <v>221</v>
      </c>
      <c r="K849" s="95" t="s">
        <v>196</v>
      </c>
      <c r="L849" s="95" t="s">
        <v>242</v>
      </c>
      <c r="M849" s="95" t="s">
        <v>222</v>
      </c>
      <c r="N849" s="95" t="s">
        <v>223</v>
      </c>
      <c r="O849" s="95" t="s">
        <v>228</v>
      </c>
      <c r="P849" s="95" t="s">
        <v>207</v>
      </c>
      <c r="Q849" s="96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243</v>
      </c>
      <c r="E850" s="11" t="s">
        <v>243</v>
      </c>
      <c r="F850" s="11" t="s">
        <v>243</v>
      </c>
      <c r="G850" s="11" t="s">
        <v>243</v>
      </c>
      <c r="H850" s="11" t="s">
        <v>243</v>
      </c>
      <c r="I850" s="11" t="s">
        <v>243</v>
      </c>
      <c r="J850" s="11" t="s">
        <v>243</v>
      </c>
      <c r="K850" s="11" t="s">
        <v>243</v>
      </c>
      <c r="L850" s="11" t="s">
        <v>244</v>
      </c>
      <c r="M850" s="11" t="s">
        <v>243</v>
      </c>
      <c r="N850" s="11" t="s">
        <v>243</v>
      </c>
      <c r="O850" s="11" t="s">
        <v>114</v>
      </c>
      <c r="P850" s="11" t="s">
        <v>243</v>
      </c>
      <c r="Q850" s="96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6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45">
        <v>58</v>
      </c>
      <c r="E852" s="145">
        <v>54.8</v>
      </c>
      <c r="F852" s="145">
        <v>53.1</v>
      </c>
      <c r="G852" s="145">
        <v>54.6</v>
      </c>
      <c r="H852" s="145">
        <v>62.5</v>
      </c>
      <c r="I852" s="145">
        <v>58.163461522220508</v>
      </c>
      <c r="J852" s="145">
        <v>61.600000000000009</v>
      </c>
      <c r="K852" s="145">
        <v>57.24</v>
      </c>
      <c r="L852" s="157">
        <v>47.3</v>
      </c>
      <c r="M852" s="145">
        <v>59.79</v>
      </c>
      <c r="N852" s="157">
        <v>86.993685184796206</v>
      </c>
      <c r="O852" s="145">
        <v>53.85</v>
      </c>
      <c r="P852" s="145">
        <v>57.2</v>
      </c>
      <c r="Q852" s="146"/>
      <c r="R852" s="147"/>
      <c r="S852" s="147"/>
      <c r="T852" s="147"/>
      <c r="U852" s="147"/>
      <c r="V852" s="147"/>
      <c r="W852" s="147"/>
      <c r="X852" s="147"/>
      <c r="Y852" s="147"/>
      <c r="Z852" s="147"/>
      <c r="AA852" s="147"/>
      <c r="AB852" s="147"/>
      <c r="AC852" s="147"/>
      <c r="AD852" s="147"/>
      <c r="AE852" s="147"/>
      <c r="AF852" s="147"/>
      <c r="AG852" s="147"/>
      <c r="AH852" s="147"/>
      <c r="AI852" s="147"/>
      <c r="AJ852" s="147"/>
      <c r="AK852" s="147"/>
      <c r="AL852" s="147"/>
      <c r="AM852" s="147"/>
      <c r="AN852" s="147"/>
      <c r="AO852" s="147"/>
      <c r="AP852" s="147"/>
      <c r="AQ852" s="147"/>
      <c r="AR852" s="147"/>
      <c r="AS852" s="147"/>
      <c r="AT852" s="147"/>
      <c r="AU852" s="147"/>
      <c r="AV852" s="147"/>
      <c r="AW852" s="147"/>
      <c r="AX852" s="147"/>
      <c r="AY852" s="147"/>
      <c r="AZ852" s="147"/>
      <c r="BA852" s="147"/>
      <c r="BB852" s="147"/>
      <c r="BC852" s="147"/>
      <c r="BD852" s="147"/>
      <c r="BE852" s="147"/>
      <c r="BF852" s="147"/>
      <c r="BG852" s="147"/>
      <c r="BH852" s="147"/>
      <c r="BI852" s="147"/>
      <c r="BJ852" s="147"/>
      <c r="BK852" s="147"/>
      <c r="BL852" s="147"/>
      <c r="BM852" s="148">
        <v>1</v>
      </c>
    </row>
    <row r="853" spans="1:65">
      <c r="A853" s="28"/>
      <c r="B853" s="19">
        <v>1</v>
      </c>
      <c r="C853" s="9">
        <v>2</v>
      </c>
      <c r="D853" s="149">
        <v>58</v>
      </c>
      <c r="E853" s="149">
        <v>50.6</v>
      </c>
      <c r="F853" s="149">
        <v>49.3</v>
      </c>
      <c r="G853" s="149">
        <v>53.8</v>
      </c>
      <c r="H853" s="149">
        <v>63.4</v>
      </c>
      <c r="I853" s="149">
        <v>59.090517483972604</v>
      </c>
      <c r="J853" s="149">
        <v>61.70000000000001</v>
      </c>
      <c r="K853" s="149">
        <v>56.59</v>
      </c>
      <c r="L853" s="158">
        <v>48.8</v>
      </c>
      <c r="M853" s="149">
        <v>58.17</v>
      </c>
      <c r="N853" s="158">
        <v>85.678906234850103</v>
      </c>
      <c r="O853" s="149">
        <v>54.1</v>
      </c>
      <c r="P853" s="149">
        <v>55</v>
      </c>
      <c r="Q853" s="146"/>
      <c r="R853" s="147"/>
      <c r="S853" s="147"/>
      <c r="T853" s="147"/>
      <c r="U853" s="147"/>
      <c r="V853" s="147"/>
      <c r="W853" s="147"/>
      <c r="X853" s="147"/>
      <c r="Y853" s="147"/>
      <c r="Z853" s="147"/>
      <c r="AA853" s="147"/>
      <c r="AB853" s="147"/>
      <c r="AC853" s="147"/>
      <c r="AD853" s="147"/>
      <c r="AE853" s="147"/>
      <c r="AF853" s="147"/>
      <c r="AG853" s="147"/>
      <c r="AH853" s="147"/>
      <c r="AI853" s="147"/>
      <c r="AJ853" s="147"/>
      <c r="AK853" s="147"/>
      <c r="AL853" s="147"/>
      <c r="AM853" s="147"/>
      <c r="AN853" s="147"/>
      <c r="AO853" s="147"/>
      <c r="AP853" s="147"/>
      <c r="AQ853" s="147"/>
      <c r="AR853" s="147"/>
      <c r="AS853" s="147"/>
      <c r="AT853" s="147"/>
      <c r="AU853" s="147"/>
      <c r="AV853" s="147"/>
      <c r="AW853" s="147"/>
      <c r="AX853" s="147"/>
      <c r="AY853" s="147"/>
      <c r="AZ853" s="147"/>
      <c r="BA853" s="147"/>
      <c r="BB853" s="147"/>
      <c r="BC853" s="147"/>
      <c r="BD853" s="147"/>
      <c r="BE853" s="147"/>
      <c r="BF853" s="147"/>
      <c r="BG853" s="147"/>
      <c r="BH853" s="147"/>
      <c r="BI853" s="147"/>
      <c r="BJ853" s="147"/>
      <c r="BK853" s="147"/>
      <c r="BL853" s="147"/>
      <c r="BM853" s="148">
        <v>3</v>
      </c>
    </row>
    <row r="854" spans="1:65">
      <c r="A854" s="28"/>
      <c r="B854" s="19">
        <v>1</v>
      </c>
      <c r="C854" s="9">
        <v>3</v>
      </c>
      <c r="D854" s="149">
        <v>52.8</v>
      </c>
      <c r="E854" s="149">
        <v>56</v>
      </c>
      <c r="F854" s="149">
        <v>50.9</v>
      </c>
      <c r="G854" s="149">
        <v>56.1</v>
      </c>
      <c r="H854" s="149">
        <v>60.3</v>
      </c>
      <c r="I854" s="149">
        <v>59.663386186136805</v>
      </c>
      <c r="J854" s="149">
        <v>58.9</v>
      </c>
      <c r="K854" s="149">
        <v>56.7</v>
      </c>
      <c r="L854" s="158">
        <v>48</v>
      </c>
      <c r="M854" s="149">
        <v>62.61</v>
      </c>
      <c r="N854" s="158">
        <v>86.744744077100904</v>
      </c>
      <c r="O854" s="149">
        <v>54.15</v>
      </c>
      <c r="P854" s="149">
        <v>53.7</v>
      </c>
      <c r="Q854" s="146"/>
      <c r="R854" s="147"/>
      <c r="S854" s="147"/>
      <c r="T854" s="147"/>
      <c r="U854" s="147"/>
      <c r="V854" s="147"/>
      <c r="W854" s="147"/>
      <c r="X854" s="147"/>
      <c r="Y854" s="147"/>
      <c r="Z854" s="147"/>
      <c r="AA854" s="147"/>
      <c r="AB854" s="147"/>
      <c r="AC854" s="147"/>
      <c r="AD854" s="147"/>
      <c r="AE854" s="147"/>
      <c r="AF854" s="147"/>
      <c r="AG854" s="147"/>
      <c r="AH854" s="147"/>
      <c r="AI854" s="147"/>
      <c r="AJ854" s="147"/>
      <c r="AK854" s="147"/>
      <c r="AL854" s="147"/>
      <c r="AM854" s="147"/>
      <c r="AN854" s="147"/>
      <c r="AO854" s="147"/>
      <c r="AP854" s="147"/>
      <c r="AQ854" s="147"/>
      <c r="AR854" s="147"/>
      <c r="AS854" s="147"/>
      <c r="AT854" s="147"/>
      <c r="AU854" s="147"/>
      <c r="AV854" s="147"/>
      <c r="AW854" s="147"/>
      <c r="AX854" s="147"/>
      <c r="AY854" s="147"/>
      <c r="AZ854" s="147"/>
      <c r="BA854" s="147"/>
      <c r="BB854" s="147"/>
      <c r="BC854" s="147"/>
      <c r="BD854" s="147"/>
      <c r="BE854" s="147"/>
      <c r="BF854" s="147"/>
      <c r="BG854" s="147"/>
      <c r="BH854" s="147"/>
      <c r="BI854" s="147"/>
      <c r="BJ854" s="147"/>
      <c r="BK854" s="147"/>
      <c r="BL854" s="147"/>
      <c r="BM854" s="148">
        <v>16</v>
      </c>
    </row>
    <row r="855" spans="1:65">
      <c r="A855" s="28"/>
      <c r="B855" s="19">
        <v>1</v>
      </c>
      <c r="C855" s="9">
        <v>4</v>
      </c>
      <c r="D855" s="149">
        <v>58.5</v>
      </c>
      <c r="E855" s="149">
        <v>56.2</v>
      </c>
      <c r="F855" s="149">
        <v>53.3</v>
      </c>
      <c r="G855" s="149">
        <v>56.2</v>
      </c>
      <c r="H855" s="149">
        <v>60.9</v>
      </c>
      <c r="I855" s="149">
        <v>57.595345710655003</v>
      </c>
      <c r="J855" s="149">
        <v>62.20000000000001</v>
      </c>
      <c r="K855" s="172">
        <v>58.58</v>
      </c>
      <c r="L855" s="172">
        <v>44.3</v>
      </c>
      <c r="M855" s="149">
        <v>63.21</v>
      </c>
      <c r="N855" s="158">
        <v>85.325209911412401</v>
      </c>
      <c r="O855" s="149">
        <v>53.9</v>
      </c>
      <c r="P855" s="149">
        <v>56.9</v>
      </c>
      <c r="Q855" s="146"/>
      <c r="R855" s="147"/>
      <c r="S855" s="147"/>
      <c r="T855" s="147"/>
      <c r="U855" s="147"/>
      <c r="V855" s="147"/>
      <c r="W855" s="147"/>
      <c r="X855" s="147"/>
      <c r="Y855" s="147"/>
      <c r="Z855" s="147"/>
      <c r="AA855" s="147"/>
      <c r="AB855" s="147"/>
      <c r="AC855" s="147"/>
      <c r="AD855" s="147"/>
      <c r="AE855" s="147"/>
      <c r="AF855" s="147"/>
      <c r="AG855" s="147"/>
      <c r="AH855" s="147"/>
      <c r="AI855" s="147"/>
      <c r="AJ855" s="147"/>
      <c r="AK855" s="147"/>
      <c r="AL855" s="147"/>
      <c r="AM855" s="147"/>
      <c r="AN855" s="147"/>
      <c r="AO855" s="147"/>
      <c r="AP855" s="147"/>
      <c r="AQ855" s="147"/>
      <c r="AR855" s="147"/>
      <c r="AS855" s="147"/>
      <c r="AT855" s="147"/>
      <c r="AU855" s="147"/>
      <c r="AV855" s="147"/>
      <c r="AW855" s="147"/>
      <c r="AX855" s="147"/>
      <c r="AY855" s="147"/>
      <c r="AZ855" s="147"/>
      <c r="BA855" s="147"/>
      <c r="BB855" s="147"/>
      <c r="BC855" s="147"/>
      <c r="BD855" s="147"/>
      <c r="BE855" s="147"/>
      <c r="BF855" s="147"/>
      <c r="BG855" s="147"/>
      <c r="BH855" s="147"/>
      <c r="BI855" s="147"/>
      <c r="BJ855" s="147"/>
      <c r="BK855" s="147"/>
      <c r="BL855" s="147"/>
      <c r="BM855" s="148">
        <v>57.077455065027337</v>
      </c>
    </row>
    <row r="856" spans="1:65">
      <c r="A856" s="28"/>
      <c r="B856" s="19">
        <v>1</v>
      </c>
      <c r="C856" s="9">
        <v>5</v>
      </c>
      <c r="D856" s="149">
        <v>53.4</v>
      </c>
      <c r="E856" s="149">
        <v>58</v>
      </c>
      <c r="F856" s="149">
        <v>53</v>
      </c>
      <c r="G856" s="149">
        <v>56.4</v>
      </c>
      <c r="H856" s="149">
        <v>60.2</v>
      </c>
      <c r="I856" s="149">
        <v>57.952088938667004</v>
      </c>
      <c r="J856" s="149">
        <v>60.9</v>
      </c>
      <c r="K856" s="149">
        <v>56.58</v>
      </c>
      <c r="L856" s="158">
        <v>48.9</v>
      </c>
      <c r="M856" s="149">
        <v>60.33</v>
      </c>
      <c r="N856" s="158">
        <v>85.297174429130294</v>
      </c>
      <c r="O856" s="149">
        <v>55.2</v>
      </c>
      <c r="P856" s="149">
        <v>59.4</v>
      </c>
      <c r="Q856" s="146"/>
      <c r="R856" s="147"/>
      <c r="S856" s="147"/>
      <c r="T856" s="147"/>
      <c r="U856" s="147"/>
      <c r="V856" s="147"/>
      <c r="W856" s="147"/>
      <c r="X856" s="147"/>
      <c r="Y856" s="147"/>
      <c r="Z856" s="147"/>
      <c r="AA856" s="147"/>
      <c r="AB856" s="147"/>
      <c r="AC856" s="147"/>
      <c r="AD856" s="147"/>
      <c r="AE856" s="147"/>
      <c r="AF856" s="147"/>
      <c r="AG856" s="147"/>
      <c r="AH856" s="147"/>
      <c r="AI856" s="147"/>
      <c r="AJ856" s="147"/>
      <c r="AK856" s="147"/>
      <c r="AL856" s="147"/>
      <c r="AM856" s="147"/>
      <c r="AN856" s="147"/>
      <c r="AO856" s="147"/>
      <c r="AP856" s="147"/>
      <c r="AQ856" s="147"/>
      <c r="AR856" s="147"/>
      <c r="AS856" s="147"/>
      <c r="AT856" s="147"/>
      <c r="AU856" s="147"/>
      <c r="AV856" s="147"/>
      <c r="AW856" s="147"/>
      <c r="AX856" s="147"/>
      <c r="AY856" s="147"/>
      <c r="AZ856" s="147"/>
      <c r="BA856" s="147"/>
      <c r="BB856" s="147"/>
      <c r="BC856" s="147"/>
      <c r="BD856" s="147"/>
      <c r="BE856" s="147"/>
      <c r="BF856" s="147"/>
      <c r="BG856" s="147"/>
      <c r="BH856" s="147"/>
      <c r="BI856" s="147"/>
      <c r="BJ856" s="147"/>
      <c r="BK856" s="147"/>
      <c r="BL856" s="147"/>
      <c r="BM856" s="148">
        <v>98</v>
      </c>
    </row>
    <row r="857" spans="1:65">
      <c r="A857" s="28"/>
      <c r="B857" s="19">
        <v>1</v>
      </c>
      <c r="C857" s="9">
        <v>6</v>
      </c>
      <c r="D857" s="149">
        <v>57.6</v>
      </c>
      <c r="E857" s="149">
        <v>55</v>
      </c>
      <c r="F857" s="149">
        <v>52.3</v>
      </c>
      <c r="G857" s="149">
        <v>56.7</v>
      </c>
      <c r="H857" s="149">
        <v>57.7</v>
      </c>
      <c r="I857" s="149">
        <v>58.683234450152007</v>
      </c>
      <c r="J857" s="149">
        <v>64.2</v>
      </c>
      <c r="K857" s="149">
        <v>56.21</v>
      </c>
      <c r="L857" s="158">
        <v>48</v>
      </c>
      <c r="M857" s="149">
        <v>60.32</v>
      </c>
      <c r="N857" s="158">
        <v>84.994300304386201</v>
      </c>
      <c r="O857" s="149">
        <v>54.35</v>
      </c>
      <c r="P857" s="149">
        <v>54.7</v>
      </c>
      <c r="Q857" s="146"/>
      <c r="R857" s="147"/>
      <c r="S857" s="147"/>
      <c r="T857" s="147"/>
      <c r="U857" s="147"/>
      <c r="V857" s="147"/>
      <c r="W857" s="147"/>
      <c r="X857" s="147"/>
      <c r="Y857" s="147"/>
      <c r="Z857" s="147"/>
      <c r="AA857" s="147"/>
      <c r="AB857" s="147"/>
      <c r="AC857" s="147"/>
      <c r="AD857" s="147"/>
      <c r="AE857" s="147"/>
      <c r="AF857" s="147"/>
      <c r="AG857" s="147"/>
      <c r="AH857" s="147"/>
      <c r="AI857" s="147"/>
      <c r="AJ857" s="147"/>
      <c r="AK857" s="147"/>
      <c r="AL857" s="147"/>
      <c r="AM857" s="147"/>
      <c r="AN857" s="147"/>
      <c r="AO857" s="147"/>
      <c r="AP857" s="147"/>
      <c r="AQ857" s="147"/>
      <c r="AR857" s="147"/>
      <c r="AS857" s="147"/>
      <c r="AT857" s="147"/>
      <c r="AU857" s="147"/>
      <c r="AV857" s="147"/>
      <c r="AW857" s="147"/>
      <c r="AX857" s="147"/>
      <c r="AY857" s="147"/>
      <c r="AZ857" s="147"/>
      <c r="BA857" s="147"/>
      <c r="BB857" s="147"/>
      <c r="BC857" s="147"/>
      <c r="BD857" s="147"/>
      <c r="BE857" s="147"/>
      <c r="BF857" s="147"/>
      <c r="BG857" s="147"/>
      <c r="BH857" s="147"/>
      <c r="BI857" s="147"/>
      <c r="BJ857" s="147"/>
      <c r="BK857" s="147"/>
      <c r="BL857" s="147"/>
      <c r="BM857" s="150"/>
    </row>
    <row r="858" spans="1:65">
      <c r="A858" s="28"/>
      <c r="B858" s="20" t="s">
        <v>200</v>
      </c>
      <c r="C858" s="12"/>
      <c r="D858" s="151">
        <v>56.383333333333333</v>
      </c>
      <c r="E858" s="151">
        <v>55.1</v>
      </c>
      <c r="F858" s="151">
        <v>51.983333333333341</v>
      </c>
      <c r="G858" s="151">
        <v>55.633333333333326</v>
      </c>
      <c r="H858" s="151">
        <v>60.833333333333336</v>
      </c>
      <c r="I858" s="151">
        <v>58.524672381967321</v>
      </c>
      <c r="J858" s="151">
        <v>61.583333333333336</v>
      </c>
      <c r="K858" s="151">
        <v>56.983333333333327</v>
      </c>
      <c r="L858" s="151">
        <v>47.54999999999999</v>
      </c>
      <c r="M858" s="151">
        <v>60.738333333333337</v>
      </c>
      <c r="N858" s="151">
        <v>85.839003356946023</v>
      </c>
      <c r="O858" s="151">
        <v>54.258333333333333</v>
      </c>
      <c r="P858" s="151">
        <v>56.15</v>
      </c>
      <c r="Q858" s="146"/>
      <c r="R858" s="147"/>
      <c r="S858" s="147"/>
      <c r="T858" s="147"/>
      <c r="U858" s="147"/>
      <c r="V858" s="147"/>
      <c r="W858" s="147"/>
      <c r="X858" s="147"/>
      <c r="Y858" s="147"/>
      <c r="Z858" s="147"/>
      <c r="AA858" s="147"/>
      <c r="AB858" s="147"/>
      <c r="AC858" s="147"/>
      <c r="AD858" s="147"/>
      <c r="AE858" s="147"/>
      <c r="AF858" s="147"/>
      <c r="AG858" s="147"/>
      <c r="AH858" s="147"/>
      <c r="AI858" s="147"/>
      <c r="AJ858" s="147"/>
      <c r="AK858" s="147"/>
      <c r="AL858" s="147"/>
      <c r="AM858" s="147"/>
      <c r="AN858" s="147"/>
      <c r="AO858" s="147"/>
      <c r="AP858" s="147"/>
      <c r="AQ858" s="147"/>
      <c r="AR858" s="147"/>
      <c r="AS858" s="147"/>
      <c r="AT858" s="147"/>
      <c r="AU858" s="147"/>
      <c r="AV858" s="147"/>
      <c r="AW858" s="147"/>
      <c r="AX858" s="147"/>
      <c r="AY858" s="147"/>
      <c r="AZ858" s="147"/>
      <c r="BA858" s="147"/>
      <c r="BB858" s="147"/>
      <c r="BC858" s="147"/>
      <c r="BD858" s="147"/>
      <c r="BE858" s="147"/>
      <c r="BF858" s="147"/>
      <c r="BG858" s="147"/>
      <c r="BH858" s="147"/>
      <c r="BI858" s="147"/>
      <c r="BJ858" s="147"/>
      <c r="BK858" s="147"/>
      <c r="BL858" s="147"/>
      <c r="BM858" s="150"/>
    </row>
    <row r="859" spans="1:65">
      <c r="A859" s="28"/>
      <c r="B859" s="3" t="s">
        <v>201</v>
      </c>
      <c r="C859" s="27"/>
      <c r="D859" s="149">
        <v>57.8</v>
      </c>
      <c r="E859" s="149">
        <v>55.5</v>
      </c>
      <c r="F859" s="149">
        <v>52.65</v>
      </c>
      <c r="G859" s="149">
        <v>56.150000000000006</v>
      </c>
      <c r="H859" s="149">
        <v>60.599999999999994</v>
      </c>
      <c r="I859" s="149">
        <v>58.423347986186258</v>
      </c>
      <c r="J859" s="149">
        <v>61.650000000000006</v>
      </c>
      <c r="K859" s="149">
        <v>56.645000000000003</v>
      </c>
      <c r="L859" s="149">
        <v>48</v>
      </c>
      <c r="M859" s="149">
        <v>60.325000000000003</v>
      </c>
      <c r="N859" s="149">
        <v>85.502058073131252</v>
      </c>
      <c r="O859" s="149">
        <v>54.125</v>
      </c>
      <c r="P859" s="149">
        <v>55.95</v>
      </c>
      <c r="Q859" s="146"/>
      <c r="R859" s="147"/>
      <c r="S859" s="147"/>
      <c r="T859" s="147"/>
      <c r="U859" s="147"/>
      <c r="V859" s="147"/>
      <c r="W859" s="147"/>
      <c r="X859" s="147"/>
      <c r="Y859" s="147"/>
      <c r="Z859" s="147"/>
      <c r="AA859" s="147"/>
      <c r="AB859" s="147"/>
      <c r="AC859" s="147"/>
      <c r="AD859" s="147"/>
      <c r="AE859" s="147"/>
      <c r="AF859" s="147"/>
      <c r="AG859" s="147"/>
      <c r="AH859" s="147"/>
      <c r="AI859" s="147"/>
      <c r="AJ859" s="147"/>
      <c r="AK859" s="147"/>
      <c r="AL859" s="147"/>
      <c r="AM859" s="147"/>
      <c r="AN859" s="147"/>
      <c r="AO859" s="147"/>
      <c r="AP859" s="147"/>
      <c r="AQ859" s="147"/>
      <c r="AR859" s="147"/>
      <c r="AS859" s="147"/>
      <c r="AT859" s="147"/>
      <c r="AU859" s="147"/>
      <c r="AV859" s="147"/>
      <c r="AW859" s="147"/>
      <c r="AX859" s="147"/>
      <c r="AY859" s="147"/>
      <c r="AZ859" s="147"/>
      <c r="BA859" s="147"/>
      <c r="BB859" s="147"/>
      <c r="BC859" s="147"/>
      <c r="BD859" s="147"/>
      <c r="BE859" s="147"/>
      <c r="BF859" s="147"/>
      <c r="BG859" s="147"/>
      <c r="BH859" s="147"/>
      <c r="BI859" s="147"/>
      <c r="BJ859" s="147"/>
      <c r="BK859" s="147"/>
      <c r="BL859" s="147"/>
      <c r="BM859" s="150"/>
    </row>
    <row r="860" spans="1:65">
      <c r="A860" s="28"/>
      <c r="B860" s="3" t="s">
        <v>202</v>
      </c>
      <c r="C860" s="27"/>
      <c r="D860" s="165">
        <v>2.5662553783025324</v>
      </c>
      <c r="E860" s="165">
        <v>2.4811287753762397</v>
      </c>
      <c r="F860" s="165">
        <v>1.5804007930479753</v>
      </c>
      <c r="G860" s="165">
        <v>1.157007634662222</v>
      </c>
      <c r="H860" s="165">
        <v>1.9936566070080026</v>
      </c>
      <c r="I860" s="165">
        <v>0.76993050121288531</v>
      </c>
      <c r="J860" s="165">
        <v>1.7267503197239242</v>
      </c>
      <c r="K860" s="165">
        <v>0.84981566628691008</v>
      </c>
      <c r="L860" s="165">
        <v>1.6979399282660155</v>
      </c>
      <c r="M860" s="165">
        <v>1.868137218371998</v>
      </c>
      <c r="N860" s="165">
        <v>0.83070728935199001</v>
      </c>
      <c r="O860" s="165">
        <v>0.49539546492339609</v>
      </c>
      <c r="P860" s="165">
        <v>2.0811054754624991</v>
      </c>
      <c r="Q860" s="161"/>
      <c r="R860" s="162"/>
      <c r="S860" s="162"/>
      <c r="T860" s="162"/>
      <c r="U860" s="162"/>
      <c r="V860" s="162"/>
      <c r="W860" s="162"/>
      <c r="X860" s="162"/>
      <c r="Y860" s="162"/>
      <c r="Z860" s="162"/>
      <c r="AA860" s="162"/>
      <c r="AB860" s="162"/>
      <c r="AC860" s="162"/>
      <c r="AD860" s="162"/>
      <c r="AE860" s="162"/>
      <c r="AF860" s="162"/>
      <c r="AG860" s="162"/>
      <c r="AH860" s="162"/>
      <c r="AI860" s="162"/>
      <c r="AJ860" s="162"/>
      <c r="AK860" s="162"/>
      <c r="AL860" s="162"/>
      <c r="AM860" s="162"/>
      <c r="AN860" s="162"/>
      <c r="AO860" s="162"/>
      <c r="AP860" s="162"/>
      <c r="AQ860" s="162"/>
      <c r="AR860" s="162"/>
      <c r="AS860" s="162"/>
      <c r="AT860" s="162"/>
      <c r="AU860" s="162"/>
      <c r="AV860" s="162"/>
      <c r="AW860" s="162"/>
      <c r="AX860" s="162"/>
      <c r="AY860" s="162"/>
      <c r="AZ860" s="162"/>
      <c r="BA860" s="162"/>
      <c r="BB860" s="162"/>
      <c r="BC860" s="162"/>
      <c r="BD860" s="162"/>
      <c r="BE860" s="162"/>
      <c r="BF860" s="162"/>
      <c r="BG860" s="162"/>
      <c r="BH860" s="162"/>
      <c r="BI860" s="162"/>
      <c r="BJ860" s="162"/>
      <c r="BK860" s="162"/>
      <c r="BL860" s="162"/>
      <c r="BM860" s="166"/>
    </row>
    <row r="861" spans="1:65">
      <c r="A861" s="28"/>
      <c r="B861" s="3" t="s">
        <v>85</v>
      </c>
      <c r="C861" s="27"/>
      <c r="D861" s="13">
        <v>4.5514431775983431E-2</v>
      </c>
      <c r="E861" s="13">
        <v>4.5029560351655888E-2</v>
      </c>
      <c r="F861" s="13">
        <v>3.040206719553655E-2</v>
      </c>
      <c r="G861" s="13">
        <v>2.0797021593688833E-2</v>
      </c>
      <c r="H861" s="13">
        <v>3.2772437375474014E-2</v>
      </c>
      <c r="I861" s="13">
        <v>1.3155656749137429E-2</v>
      </c>
      <c r="J861" s="13">
        <v>2.803924741094329E-2</v>
      </c>
      <c r="K861" s="13">
        <v>1.4913407422408485E-2</v>
      </c>
      <c r="L861" s="13">
        <v>3.5708515841556591E-2</v>
      </c>
      <c r="M861" s="13">
        <v>3.0757136652394115E-2</v>
      </c>
      <c r="N861" s="13">
        <v>9.6775038952589352E-3</v>
      </c>
      <c r="O861" s="13">
        <v>9.1303111335904671E-3</v>
      </c>
      <c r="P861" s="13">
        <v>3.7063321023374875E-2</v>
      </c>
      <c r="Q861" s="96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203</v>
      </c>
      <c r="C862" s="27"/>
      <c r="D862" s="13">
        <v>-1.2161049067503149E-2</v>
      </c>
      <c r="E862" s="13">
        <v>-3.4645116233273821E-2</v>
      </c>
      <c r="F862" s="13">
        <v>-8.9249279350145372E-2</v>
      </c>
      <c r="G862" s="13">
        <v>-2.5301088320226373E-2</v>
      </c>
      <c r="H862" s="13">
        <v>6.5803183831987466E-2</v>
      </c>
      <c r="I862" s="13">
        <v>2.5355323135749286E-2</v>
      </c>
      <c r="J862" s="13">
        <v>7.894322308471069E-2</v>
      </c>
      <c r="K862" s="13">
        <v>-1.6490176653247701E-3</v>
      </c>
      <c r="L862" s="13">
        <v>-0.16692151137735356</v>
      </c>
      <c r="M862" s="13">
        <v>6.4138778859975876E-2</v>
      </c>
      <c r="N862" s="13">
        <v>0.50390383136653805</v>
      </c>
      <c r="O862" s="13">
        <v>-4.939116028355206E-2</v>
      </c>
      <c r="P862" s="13">
        <v>-1.6249061279461463E-2</v>
      </c>
      <c r="Q862" s="96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44" t="s">
        <v>204</v>
      </c>
      <c r="C863" s="45"/>
      <c r="D863" s="43">
        <v>0</v>
      </c>
      <c r="E863" s="43">
        <v>0.4</v>
      </c>
      <c r="F863" s="43">
        <v>1.39</v>
      </c>
      <c r="G863" s="43">
        <v>0.24</v>
      </c>
      <c r="H863" s="43">
        <v>1.4</v>
      </c>
      <c r="I863" s="43">
        <v>0.67</v>
      </c>
      <c r="J863" s="43">
        <v>1.64</v>
      </c>
      <c r="K863" s="43">
        <v>0.19</v>
      </c>
      <c r="L863" s="43">
        <v>2.78</v>
      </c>
      <c r="M863" s="43">
        <v>1.37</v>
      </c>
      <c r="N863" s="43">
        <v>9.2799999999999994</v>
      </c>
      <c r="O863" s="43">
        <v>0.67</v>
      </c>
      <c r="P863" s="43">
        <v>7.0000000000000007E-2</v>
      </c>
      <c r="Q863" s="96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3"/>
    </row>
    <row r="865" spans="1:65" ht="15">
      <c r="B865" s="8" t="s">
        <v>494</v>
      </c>
      <c r="BM865" s="26" t="s">
        <v>66</v>
      </c>
    </row>
    <row r="866" spans="1:65" ht="15">
      <c r="A866" s="24" t="s">
        <v>27</v>
      </c>
      <c r="B866" s="18" t="s">
        <v>112</v>
      </c>
      <c r="C866" s="15" t="s">
        <v>113</v>
      </c>
      <c r="D866" s="16" t="s">
        <v>194</v>
      </c>
      <c r="E866" s="17" t="s">
        <v>194</v>
      </c>
      <c r="F866" s="17" t="s">
        <v>194</v>
      </c>
      <c r="G866" s="17" t="s">
        <v>194</v>
      </c>
      <c r="H866" s="17" t="s">
        <v>194</v>
      </c>
      <c r="I866" s="17" t="s">
        <v>194</v>
      </c>
      <c r="J866" s="17" t="s">
        <v>194</v>
      </c>
      <c r="K866" s="17" t="s">
        <v>194</v>
      </c>
      <c r="L866" s="17" t="s">
        <v>194</v>
      </c>
      <c r="M866" s="17" t="s">
        <v>194</v>
      </c>
      <c r="N866" s="17" t="s">
        <v>194</v>
      </c>
      <c r="O866" s="96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195</v>
      </c>
      <c r="C867" s="9" t="s">
        <v>195</v>
      </c>
      <c r="D867" s="94" t="s">
        <v>205</v>
      </c>
      <c r="E867" s="95" t="s">
        <v>229</v>
      </c>
      <c r="F867" s="95" t="s">
        <v>230</v>
      </c>
      <c r="G867" s="95" t="s">
        <v>231</v>
      </c>
      <c r="H867" s="95" t="s">
        <v>232</v>
      </c>
      <c r="I867" s="95" t="s">
        <v>241</v>
      </c>
      <c r="J867" s="95" t="s">
        <v>221</v>
      </c>
      <c r="K867" s="95" t="s">
        <v>196</v>
      </c>
      <c r="L867" s="95" t="s">
        <v>242</v>
      </c>
      <c r="M867" s="95" t="s">
        <v>222</v>
      </c>
      <c r="N867" s="95" t="s">
        <v>207</v>
      </c>
      <c r="O867" s="96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243</v>
      </c>
      <c r="E868" s="11" t="s">
        <v>243</v>
      </c>
      <c r="F868" s="11" t="s">
        <v>243</v>
      </c>
      <c r="G868" s="11" t="s">
        <v>243</v>
      </c>
      <c r="H868" s="11" t="s">
        <v>243</v>
      </c>
      <c r="I868" s="11" t="s">
        <v>243</v>
      </c>
      <c r="J868" s="11" t="s">
        <v>243</v>
      </c>
      <c r="K868" s="11" t="s">
        <v>243</v>
      </c>
      <c r="L868" s="11" t="s">
        <v>244</v>
      </c>
      <c r="M868" s="11" t="s">
        <v>243</v>
      </c>
      <c r="N868" s="11" t="s">
        <v>243</v>
      </c>
      <c r="O868" s="96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96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0.57999999999999996</v>
      </c>
      <c r="E870" s="21">
        <v>0.32</v>
      </c>
      <c r="F870" s="21">
        <v>0.63</v>
      </c>
      <c r="G870" s="21">
        <v>0.36</v>
      </c>
      <c r="H870" s="21">
        <v>0.38</v>
      </c>
      <c r="I870" s="21">
        <v>0.47536069668218228</v>
      </c>
      <c r="J870" s="91" t="s">
        <v>107</v>
      </c>
      <c r="K870" s="91" t="s">
        <v>179</v>
      </c>
      <c r="L870" s="91">
        <v>0.77</v>
      </c>
      <c r="M870" s="21">
        <v>0.6</v>
      </c>
      <c r="N870" s="21">
        <v>0.2</v>
      </c>
      <c r="O870" s="96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0.59</v>
      </c>
      <c r="E871" s="11">
        <v>0.37</v>
      </c>
      <c r="F871" s="11">
        <v>0.57999999999999996</v>
      </c>
      <c r="G871" s="11">
        <v>0.36</v>
      </c>
      <c r="H871" s="11">
        <v>0.36</v>
      </c>
      <c r="I871" s="11">
        <v>0.41185169745714395</v>
      </c>
      <c r="J871" s="92" t="s">
        <v>107</v>
      </c>
      <c r="K871" s="92" t="s">
        <v>179</v>
      </c>
      <c r="L871" s="92">
        <v>0.77</v>
      </c>
      <c r="M871" s="11">
        <v>0.5</v>
      </c>
      <c r="N871" s="11">
        <v>0.4</v>
      </c>
      <c r="O871" s="96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18</v>
      </c>
    </row>
    <row r="872" spans="1:65">
      <c r="A872" s="28"/>
      <c r="B872" s="19">
        <v>1</v>
      </c>
      <c r="C872" s="9">
        <v>3</v>
      </c>
      <c r="D872" s="11">
        <v>0.5</v>
      </c>
      <c r="E872" s="11">
        <v>0.3</v>
      </c>
      <c r="F872" s="11">
        <v>0.62</v>
      </c>
      <c r="G872" s="11">
        <v>0.41</v>
      </c>
      <c r="H872" s="11">
        <v>0.39</v>
      </c>
      <c r="I872" s="11">
        <v>0.45527715033540228</v>
      </c>
      <c r="J872" s="92" t="s">
        <v>107</v>
      </c>
      <c r="K872" s="92" t="s">
        <v>179</v>
      </c>
      <c r="L872" s="92">
        <v>0.74</v>
      </c>
      <c r="M872" s="11">
        <v>0.5</v>
      </c>
      <c r="N872" s="11">
        <v>0.2</v>
      </c>
      <c r="O872" s="96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0.62</v>
      </c>
      <c r="E873" s="11">
        <v>0.35</v>
      </c>
      <c r="F873" s="11">
        <v>0.38</v>
      </c>
      <c r="G873" s="11">
        <v>0.39</v>
      </c>
      <c r="H873" s="11">
        <v>0.42</v>
      </c>
      <c r="I873" s="11">
        <v>0.48237551018160835</v>
      </c>
      <c r="J873" s="92" t="s">
        <v>107</v>
      </c>
      <c r="K873" s="92" t="s">
        <v>179</v>
      </c>
      <c r="L873" s="92">
        <v>0.78</v>
      </c>
      <c r="M873" s="11">
        <v>0.5</v>
      </c>
      <c r="N873" s="11">
        <v>0.2</v>
      </c>
      <c r="O873" s="96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 t="s">
        <v>107</v>
      </c>
    </row>
    <row r="874" spans="1:65">
      <c r="A874" s="28"/>
      <c r="B874" s="19">
        <v>1</v>
      </c>
      <c r="C874" s="9">
        <v>5</v>
      </c>
      <c r="D874" s="11">
        <v>0.56000000000000005</v>
      </c>
      <c r="E874" s="11">
        <v>0.34</v>
      </c>
      <c r="F874" s="11">
        <v>0.41</v>
      </c>
      <c r="G874" s="11">
        <v>0.44</v>
      </c>
      <c r="H874" s="11">
        <v>0.36</v>
      </c>
      <c r="I874" s="11">
        <v>0.47408599082802627</v>
      </c>
      <c r="J874" s="92" t="s">
        <v>107</v>
      </c>
      <c r="K874" s="92" t="s">
        <v>179</v>
      </c>
      <c r="L874" s="92">
        <v>0.78</v>
      </c>
      <c r="M874" s="11">
        <v>0.6</v>
      </c>
      <c r="N874" s="11">
        <v>0.2</v>
      </c>
      <c r="O874" s="96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99</v>
      </c>
    </row>
    <row r="875" spans="1:65">
      <c r="A875" s="28"/>
      <c r="B875" s="19">
        <v>1</v>
      </c>
      <c r="C875" s="9">
        <v>6</v>
      </c>
      <c r="D875" s="11">
        <v>0.64</v>
      </c>
      <c r="E875" s="11">
        <v>0.32</v>
      </c>
      <c r="F875" s="11">
        <v>0.32</v>
      </c>
      <c r="G875" s="11">
        <v>0.41</v>
      </c>
      <c r="H875" s="11">
        <v>0.34</v>
      </c>
      <c r="I875" s="11">
        <v>0.44</v>
      </c>
      <c r="J875" s="92" t="s">
        <v>107</v>
      </c>
      <c r="K875" s="92" t="s">
        <v>179</v>
      </c>
      <c r="L875" s="93">
        <v>0.7</v>
      </c>
      <c r="M875" s="11">
        <v>0.5</v>
      </c>
      <c r="N875" s="11">
        <v>0.4</v>
      </c>
      <c r="O875" s="96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8"/>
      <c r="B876" s="20" t="s">
        <v>200</v>
      </c>
      <c r="C876" s="12"/>
      <c r="D876" s="22">
        <v>0.58166666666666667</v>
      </c>
      <c r="E876" s="22">
        <v>0.33333333333333331</v>
      </c>
      <c r="F876" s="22">
        <v>0.49</v>
      </c>
      <c r="G876" s="22">
        <v>0.39500000000000002</v>
      </c>
      <c r="H876" s="22">
        <v>0.37499999999999994</v>
      </c>
      <c r="I876" s="22">
        <v>0.45649184091406053</v>
      </c>
      <c r="J876" s="22" t="s">
        <v>506</v>
      </c>
      <c r="K876" s="22" t="s">
        <v>506</v>
      </c>
      <c r="L876" s="22">
        <v>0.75666666666666682</v>
      </c>
      <c r="M876" s="22">
        <v>0.53333333333333333</v>
      </c>
      <c r="N876" s="22">
        <v>0.26666666666666666</v>
      </c>
      <c r="O876" s="96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28"/>
      <c r="B877" s="3" t="s">
        <v>201</v>
      </c>
      <c r="C877" s="27"/>
      <c r="D877" s="11">
        <v>0.58499999999999996</v>
      </c>
      <c r="E877" s="11">
        <v>0.33</v>
      </c>
      <c r="F877" s="11">
        <v>0.495</v>
      </c>
      <c r="G877" s="11">
        <v>0.4</v>
      </c>
      <c r="H877" s="11">
        <v>0.37</v>
      </c>
      <c r="I877" s="11">
        <v>0.46468157058171428</v>
      </c>
      <c r="J877" s="11" t="s">
        <v>506</v>
      </c>
      <c r="K877" s="11" t="s">
        <v>506</v>
      </c>
      <c r="L877" s="11">
        <v>0.77</v>
      </c>
      <c r="M877" s="11">
        <v>0.5</v>
      </c>
      <c r="N877" s="11">
        <v>0.2</v>
      </c>
      <c r="O877" s="96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A878" s="28"/>
      <c r="B878" s="3" t="s">
        <v>202</v>
      </c>
      <c r="C878" s="27"/>
      <c r="D878" s="23">
        <v>4.9159604012508747E-2</v>
      </c>
      <c r="E878" s="23">
        <v>2.5033311140691451E-2</v>
      </c>
      <c r="F878" s="23">
        <v>0.13564659966250558</v>
      </c>
      <c r="G878" s="23">
        <v>3.1464265445104549E-2</v>
      </c>
      <c r="H878" s="23">
        <v>2.8106938645110387E-2</v>
      </c>
      <c r="I878" s="23">
        <v>2.6839340013255674E-2</v>
      </c>
      <c r="J878" s="23" t="s">
        <v>506</v>
      </c>
      <c r="K878" s="23" t="s">
        <v>506</v>
      </c>
      <c r="L878" s="23">
        <v>3.1411250638372683E-2</v>
      </c>
      <c r="M878" s="23">
        <v>5.1639777949432218E-2</v>
      </c>
      <c r="N878" s="23">
        <v>0.10327955589886445</v>
      </c>
      <c r="O878" s="96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A879" s="28"/>
      <c r="B879" s="3" t="s">
        <v>85</v>
      </c>
      <c r="C879" s="27"/>
      <c r="D879" s="13">
        <v>8.4515078531533658E-2</v>
      </c>
      <c r="E879" s="13">
        <v>7.5099933422074355E-2</v>
      </c>
      <c r="F879" s="13">
        <v>0.27682979522960321</v>
      </c>
      <c r="G879" s="13">
        <v>7.9656368215454548E-2</v>
      </c>
      <c r="H879" s="13">
        <v>7.495183638696104E-2</v>
      </c>
      <c r="I879" s="13">
        <v>5.8794785815916621E-2</v>
      </c>
      <c r="J879" s="13" t="s">
        <v>506</v>
      </c>
      <c r="K879" s="13" t="s">
        <v>506</v>
      </c>
      <c r="L879" s="13">
        <v>4.1512666041902214E-2</v>
      </c>
      <c r="M879" s="13">
        <v>9.6824583655185412E-2</v>
      </c>
      <c r="N879" s="13">
        <v>0.3872983346207417</v>
      </c>
      <c r="O879" s="96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3" t="s">
        <v>203</v>
      </c>
      <c r="C880" s="27"/>
      <c r="D880" s="13" t="s">
        <v>506</v>
      </c>
      <c r="E880" s="13" t="s">
        <v>506</v>
      </c>
      <c r="F880" s="13" t="s">
        <v>506</v>
      </c>
      <c r="G880" s="13" t="s">
        <v>506</v>
      </c>
      <c r="H880" s="13" t="s">
        <v>506</v>
      </c>
      <c r="I880" s="13" t="s">
        <v>506</v>
      </c>
      <c r="J880" s="13" t="s">
        <v>506</v>
      </c>
      <c r="K880" s="13" t="s">
        <v>506</v>
      </c>
      <c r="L880" s="13" t="s">
        <v>506</v>
      </c>
      <c r="M880" s="13" t="s">
        <v>506</v>
      </c>
      <c r="N880" s="13" t="s">
        <v>506</v>
      </c>
      <c r="O880" s="96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44" t="s">
        <v>204</v>
      </c>
      <c r="C881" s="45"/>
      <c r="D881" s="43">
        <v>1.04</v>
      </c>
      <c r="E881" s="43">
        <v>1.02</v>
      </c>
      <c r="F881" s="43">
        <v>0.28000000000000003</v>
      </c>
      <c r="G881" s="43">
        <v>0.51</v>
      </c>
      <c r="H881" s="43">
        <v>0.67</v>
      </c>
      <c r="I881" s="43">
        <v>0</v>
      </c>
      <c r="J881" s="43">
        <v>0.36</v>
      </c>
      <c r="K881" s="43">
        <v>1.71</v>
      </c>
      <c r="L881" s="43">
        <v>2.48</v>
      </c>
      <c r="M881" s="43">
        <v>0.64</v>
      </c>
      <c r="N881" s="43">
        <v>1.57</v>
      </c>
      <c r="O881" s="96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BM882" s="53"/>
    </row>
    <row r="883" spans="1:65" ht="15">
      <c r="B883" s="8" t="s">
        <v>495</v>
      </c>
      <c r="BM883" s="26" t="s">
        <v>66</v>
      </c>
    </row>
    <row r="884" spans="1:65" ht="15">
      <c r="A884" s="24" t="s">
        <v>30</v>
      </c>
      <c r="B884" s="18" t="s">
        <v>112</v>
      </c>
      <c r="C884" s="15" t="s">
        <v>113</v>
      </c>
      <c r="D884" s="16" t="s">
        <v>194</v>
      </c>
      <c r="E884" s="17" t="s">
        <v>194</v>
      </c>
      <c r="F884" s="17" t="s">
        <v>194</v>
      </c>
      <c r="G884" s="17" t="s">
        <v>194</v>
      </c>
      <c r="H884" s="17" t="s">
        <v>194</v>
      </c>
      <c r="I884" s="17" t="s">
        <v>194</v>
      </c>
      <c r="J884" s="17" t="s">
        <v>194</v>
      </c>
      <c r="K884" s="17" t="s">
        <v>194</v>
      </c>
      <c r="L884" s="17" t="s">
        <v>194</v>
      </c>
      <c r="M884" s="17" t="s">
        <v>194</v>
      </c>
      <c r="N884" s="17" t="s">
        <v>194</v>
      </c>
      <c r="O884" s="96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195</v>
      </c>
      <c r="C885" s="9" t="s">
        <v>195</v>
      </c>
      <c r="D885" s="94" t="s">
        <v>205</v>
      </c>
      <c r="E885" s="95" t="s">
        <v>229</v>
      </c>
      <c r="F885" s="95" t="s">
        <v>230</v>
      </c>
      <c r="G885" s="95" t="s">
        <v>231</v>
      </c>
      <c r="H885" s="95" t="s">
        <v>232</v>
      </c>
      <c r="I885" s="95" t="s">
        <v>241</v>
      </c>
      <c r="J885" s="95" t="s">
        <v>196</v>
      </c>
      <c r="K885" s="95" t="s">
        <v>242</v>
      </c>
      <c r="L885" s="95" t="s">
        <v>222</v>
      </c>
      <c r="M885" s="95" t="s">
        <v>223</v>
      </c>
      <c r="N885" s="95" t="s">
        <v>207</v>
      </c>
      <c r="O885" s="96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243</v>
      </c>
      <c r="E886" s="11" t="s">
        <v>243</v>
      </c>
      <c r="F886" s="11" t="s">
        <v>243</v>
      </c>
      <c r="G886" s="11" t="s">
        <v>243</v>
      </c>
      <c r="H886" s="11" t="s">
        <v>243</v>
      </c>
      <c r="I886" s="11" t="s">
        <v>243</v>
      </c>
      <c r="J886" s="11" t="s">
        <v>243</v>
      </c>
      <c r="K886" s="11" t="s">
        <v>244</v>
      </c>
      <c r="L886" s="11" t="s">
        <v>243</v>
      </c>
      <c r="M886" s="11" t="s">
        <v>243</v>
      </c>
      <c r="N886" s="11" t="s">
        <v>243</v>
      </c>
      <c r="O886" s="96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96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45">
        <v>1130</v>
      </c>
      <c r="E888" s="145">
        <v>680</v>
      </c>
      <c r="F888" s="145">
        <v>650</v>
      </c>
      <c r="G888" s="145">
        <v>680</v>
      </c>
      <c r="H888" s="145">
        <v>580</v>
      </c>
      <c r="I888" s="145">
        <v>836.5</v>
      </c>
      <c r="J888" s="145">
        <v>857.8</v>
      </c>
      <c r="K888" s="157">
        <v>118</v>
      </c>
      <c r="L888" s="145">
        <v>894.34</v>
      </c>
      <c r="M888" s="145">
        <v>849.79300857132</v>
      </c>
      <c r="N888" s="145">
        <v>834</v>
      </c>
      <c r="O888" s="146"/>
      <c r="P888" s="147"/>
      <c r="Q888" s="147"/>
      <c r="R888" s="147"/>
      <c r="S888" s="147"/>
      <c r="T888" s="147"/>
      <c r="U888" s="147"/>
      <c r="V888" s="147"/>
      <c r="W888" s="147"/>
      <c r="X888" s="147"/>
      <c r="Y888" s="147"/>
      <c r="Z888" s="147"/>
      <c r="AA888" s="147"/>
      <c r="AB888" s="147"/>
      <c r="AC888" s="147"/>
      <c r="AD888" s="147"/>
      <c r="AE888" s="147"/>
      <c r="AF888" s="147"/>
      <c r="AG888" s="147"/>
      <c r="AH888" s="147"/>
      <c r="AI888" s="147"/>
      <c r="AJ888" s="147"/>
      <c r="AK888" s="147"/>
      <c r="AL888" s="147"/>
      <c r="AM888" s="147"/>
      <c r="AN888" s="147"/>
      <c r="AO888" s="147"/>
      <c r="AP888" s="147"/>
      <c r="AQ888" s="147"/>
      <c r="AR888" s="147"/>
      <c r="AS888" s="147"/>
      <c r="AT888" s="147"/>
      <c r="AU888" s="147"/>
      <c r="AV888" s="147"/>
      <c r="AW888" s="147"/>
      <c r="AX888" s="147"/>
      <c r="AY888" s="147"/>
      <c r="AZ888" s="147"/>
      <c r="BA888" s="147"/>
      <c r="BB888" s="147"/>
      <c r="BC888" s="147"/>
      <c r="BD888" s="147"/>
      <c r="BE888" s="147"/>
      <c r="BF888" s="147"/>
      <c r="BG888" s="147"/>
      <c r="BH888" s="147"/>
      <c r="BI888" s="147"/>
      <c r="BJ888" s="147"/>
      <c r="BK888" s="147"/>
      <c r="BL888" s="147"/>
      <c r="BM888" s="148">
        <v>1</v>
      </c>
    </row>
    <row r="889" spans="1:65">
      <c r="A889" s="28"/>
      <c r="B889" s="19">
        <v>1</v>
      </c>
      <c r="C889" s="9">
        <v>2</v>
      </c>
      <c r="D889" s="149">
        <v>1240</v>
      </c>
      <c r="E889" s="149">
        <v>690</v>
      </c>
      <c r="F889" s="149">
        <v>640</v>
      </c>
      <c r="G889" s="149">
        <v>650</v>
      </c>
      <c r="H889" s="149">
        <v>600</v>
      </c>
      <c r="I889" s="149">
        <v>833.81460729958235</v>
      </c>
      <c r="J889" s="149">
        <v>835.3</v>
      </c>
      <c r="K889" s="158">
        <v>117</v>
      </c>
      <c r="L889" s="149">
        <v>883.46</v>
      </c>
      <c r="M889" s="149">
        <v>851.25845924561497</v>
      </c>
      <c r="N889" s="149">
        <v>819</v>
      </c>
      <c r="O889" s="146"/>
      <c r="P889" s="147"/>
      <c r="Q889" s="147"/>
      <c r="R889" s="147"/>
      <c r="S889" s="147"/>
      <c r="T889" s="147"/>
      <c r="U889" s="147"/>
      <c r="V889" s="147"/>
      <c r="W889" s="147"/>
      <c r="X889" s="147"/>
      <c r="Y889" s="147"/>
      <c r="Z889" s="147"/>
      <c r="AA889" s="147"/>
      <c r="AB889" s="147"/>
      <c r="AC889" s="147"/>
      <c r="AD889" s="147"/>
      <c r="AE889" s="147"/>
      <c r="AF889" s="147"/>
      <c r="AG889" s="147"/>
      <c r="AH889" s="147"/>
      <c r="AI889" s="147"/>
      <c r="AJ889" s="147"/>
      <c r="AK889" s="147"/>
      <c r="AL889" s="147"/>
      <c r="AM889" s="147"/>
      <c r="AN889" s="147"/>
      <c r="AO889" s="147"/>
      <c r="AP889" s="147"/>
      <c r="AQ889" s="147"/>
      <c r="AR889" s="147"/>
      <c r="AS889" s="147"/>
      <c r="AT889" s="147"/>
      <c r="AU889" s="147"/>
      <c r="AV889" s="147"/>
      <c r="AW889" s="147"/>
      <c r="AX889" s="147"/>
      <c r="AY889" s="147"/>
      <c r="AZ889" s="147"/>
      <c r="BA889" s="147"/>
      <c r="BB889" s="147"/>
      <c r="BC889" s="147"/>
      <c r="BD889" s="147"/>
      <c r="BE889" s="147"/>
      <c r="BF889" s="147"/>
      <c r="BG889" s="147"/>
      <c r="BH889" s="147"/>
      <c r="BI889" s="147"/>
      <c r="BJ889" s="147"/>
      <c r="BK889" s="147"/>
      <c r="BL889" s="147"/>
      <c r="BM889" s="148" t="e">
        <v>#N/A</v>
      </c>
    </row>
    <row r="890" spans="1:65">
      <c r="A890" s="28"/>
      <c r="B890" s="19">
        <v>1</v>
      </c>
      <c r="C890" s="9">
        <v>3</v>
      </c>
      <c r="D890" s="149">
        <v>1010</v>
      </c>
      <c r="E890" s="149">
        <v>650</v>
      </c>
      <c r="F890" s="149">
        <v>640</v>
      </c>
      <c r="G890" s="149">
        <v>690</v>
      </c>
      <c r="H890" s="149">
        <v>600</v>
      </c>
      <c r="I890" s="149">
        <v>856.15156803930529</v>
      </c>
      <c r="J890" s="149">
        <v>820.3</v>
      </c>
      <c r="K890" s="158">
        <v>123.00000000000001</v>
      </c>
      <c r="L890" s="149">
        <v>905.7</v>
      </c>
      <c r="M890" s="149">
        <v>850.99975564334602</v>
      </c>
      <c r="N890" s="149">
        <v>825</v>
      </c>
      <c r="O890" s="146"/>
      <c r="P890" s="147"/>
      <c r="Q890" s="147"/>
      <c r="R890" s="147"/>
      <c r="S890" s="147"/>
      <c r="T890" s="147"/>
      <c r="U890" s="147"/>
      <c r="V890" s="147"/>
      <c r="W890" s="147"/>
      <c r="X890" s="147"/>
      <c r="Y890" s="147"/>
      <c r="Z890" s="147"/>
      <c r="AA890" s="147"/>
      <c r="AB890" s="147"/>
      <c r="AC890" s="147"/>
      <c r="AD890" s="147"/>
      <c r="AE890" s="147"/>
      <c r="AF890" s="147"/>
      <c r="AG890" s="147"/>
      <c r="AH890" s="147"/>
      <c r="AI890" s="147"/>
      <c r="AJ890" s="147"/>
      <c r="AK890" s="147"/>
      <c r="AL890" s="147"/>
      <c r="AM890" s="147"/>
      <c r="AN890" s="147"/>
      <c r="AO890" s="147"/>
      <c r="AP890" s="147"/>
      <c r="AQ890" s="147"/>
      <c r="AR890" s="147"/>
      <c r="AS890" s="147"/>
      <c r="AT890" s="147"/>
      <c r="AU890" s="147"/>
      <c r="AV890" s="147"/>
      <c r="AW890" s="147"/>
      <c r="AX890" s="147"/>
      <c r="AY890" s="147"/>
      <c r="AZ890" s="147"/>
      <c r="BA890" s="147"/>
      <c r="BB890" s="147"/>
      <c r="BC890" s="147"/>
      <c r="BD890" s="147"/>
      <c r="BE890" s="147"/>
      <c r="BF890" s="147"/>
      <c r="BG890" s="147"/>
      <c r="BH890" s="147"/>
      <c r="BI890" s="147"/>
      <c r="BJ890" s="147"/>
      <c r="BK890" s="147"/>
      <c r="BL890" s="147"/>
      <c r="BM890" s="148">
        <v>16</v>
      </c>
    </row>
    <row r="891" spans="1:65">
      <c r="A891" s="28"/>
      <c r="B891" s="19">
        <v>1</v>
      </c>
      <c r="C891" s="9">
        <v>4</v>
      </c>
      <c r="D891" s="149">
        <v>1210</v>
      </c>
      <c r="E891" s="149">
        <v>680</v>
      </c>
      <c r="F891" s="149">
        <v>650</v>
      </c>
      <c r="G891" s="149">
        <v>660</v>
      </c>
      <c r="H891" s="149">
        <v>590</v>
      </c>
      <c r="I891" s="149">
        <v>832.63046285874975</v>
      </c>
      <c r="J891" s="149">
        <v>890.6</v>
      </c>
      <c r="K891" s="158">
        <v>122</v>
      </c>
      <c r="L891" s="149">
        <v>941.81</v>
      </c>
      <c r="M891" s="149">
        <v>853.80425466878603</v>
      </c>
      <c r="N891" s="149">
        <v>853</v>
      </c>
      <c r="O891" s="146"/>
      <c r="P891" s="147"/>
      <c r="Q891" s="147"/>
      <c r="R891" s="147"/>
      <c r="S891" s="147"/>
      <c r="T891" s="147"/>
      <c r="U891" s="147"/>
      <c r="V891" s="147"/>
      <c r="W891" s="147"/>
      <c r="X891" s="147"/>
      <c r="Y891" s="147"/>
      <c r="Z891" s="147"/>
      <c r="AA891" s="147"/>
      <c r="AB891" s="147"/>
      <c r="AC891" s="147"/>
      <c r="AD891" s="147"/>
      <c r="AE891" s="147"/>
      <c r="AF891" s="147"/>
      <c r="AG891" s="147"/>
      <c r="AH891" s="147"/>
      <c r="AI891" s="147"/>
      <c r="AJ891" s="147"/>
      <c r="AK891" s="147"/>
      <c r="AL891" s="147"/>
      <c r="AM891" s="147"/>
      <c r="AN891" s="147"/>
      <c r="AO891" s="147"/>
      <c r="AP891" s="147"/>
      <c r="AQ891" s="147"/>
      <c r="AR891" s="147"/>
      <c r="AS891" s="147"/>
      <c r="AT891" s="147"/>
      <c r="AU891" s="147"/>
      <c r="AV891" s="147"/>
      <c r="AW891" s="147"/>
      <c r="AX891" s="147"/>
      <c r="AY891" s="147"/>
      <c r="AZ891" s="147"/>
      <c r="BA891" s="147"/>
      <c r="BB891" s="147"/>
      <c r="BC891" s="147"/>
      <c r="BD891" s="147"/>
      <c r="BE891" s="147"/>
      <c r="BF891" s="147"/>
      <c r="BG891" s="147"/>
      <c r="BH891" s="147"/>
      <c r="BI891" s="147"/>
      <c r="BJ891" s="147"/>
      <c r="BK891" s="147"/>
      <c r="BL891" s="147"/>
      <c r="BM891" s="148">
        <v>804.60920581445782</v>
      </c>
    </row>
    <row r="892" spans="1:65">
      <c r="A892" s="28"/>
      <c r="B892" s="19">
        <v>1</v>
      </c>
      <c r="C892" s="9">
        <v>5</v>
      </c>
      <c r="D892" s="149">
        <v>1050</v>
      </c>
      <c r="E892" s="149">
        <v>680</v>
      </c>
      <c r="F892" s="149">
        <v>650</v>
      </c>
      <c r="G892" s="149">
        <v>880</v>
      </c>
      <c r="H892" s="149">
        <v>600</v>
      </c>
      <c r="I892" s="149">
        <v>836.86451624479105</v>
      </c>
      <c r="J892" s="149">
        <v>857.4</v>
      </c>
      <c r="K892" s="158">
        <v>120</v>
      </c>
      <c r="L892" s="149">
        <v>908.16</v>
      </c>
      <c r="M892" s="149">
        <v>851.96794933959097</v>
      </c>
      <c r="N892" s="149">
        <v>868</v>
      </c>
      <c r="O892" s="146"/>
      <c r="P892" s="147"/>
      <c r="Q892" s="147"/>
      <c r="R892" s="147"/>
      <c r="S892" s="147"/>
      <c r="T892" s="147"/>
      <c r="U892" s="147"/>
      <c r="V892" s="147"/>
      <c r="W892" s="147"/>
      <c r="X892" s="147"/>
      <c r="Y892" s="147"/>
      <c r="Z892" s="147"/>
      <c r="AA892" s="147"/>
      <c r="AB892" s="147"/>
      <c r="AC892" s="147"/>
      <c r="AD892" s="147"/>
      <c r="AE892" s="147"/>
      <c r="AF892" s="147"/>
      <c r="AG892" s="147"/>
      <c r="AH892" s="147"/>
      <c r="AI892" s="147"/>
      <c r="AJ892" s="147"/>
      <c r="AK892" s="147"/>
      <c r="AL892" s="147"/>
      <c r="AM892" s="147"/>
      <c r="AN892" s="147"/>
      <c r="AO892" s="147"/>
      <c r="AP892" s="147"/>
      <c r="AQ892" s="147"/>
      <c r="AR892" s="147"/>
      <c r="AS892" s="147"/>
      <c r="AT892" s="147"/>
      <c r="AU892" s="147"/>
      <c r="AV892" s="147"/>
      <c r="AW892" s="147"/>
      <c r="AX892" s="147"/>
      <c r="AY892" s="147"/>
      <c r="AZ892" s="147"/>
      <c r="BA892" s="147"/>
      <c r="BB892" s="147"/>
      <c r="BC892" s="147"/>
      <c r="BD892" s="147"/>
      <c r="BE892" s="147"/>
      <c r="BF892" s="147"/>
      <c r="BG892" s="147"/>
      <c r="BH892" s="147"/>
      <c r="BI892" s="147"/>
      <c r="BJ892" s="147"/>
      <c r="BK892" s="147"/>
      <c r="BL892" s="147"/>
      <c r="BM892" s="148">
        <v>100</v>
      </c>
    </row>
    <row r="893" spans="1:65">
      <c r="A893" s="28"/>
      <c r="B893" s="19">
        <v>1</v>
      </c>
      <c r="C893" s="9">
        <v>6</v>
      </c>
      <c r="D893" s="172">
        <v>186.5</v>
      </c>
      <c r="E893" s="149">
        <v>690</v>
      </c>
      <c r="F893" s="149">
        <v>650</v>
      </c>
      <c r="G893" s="172">
        <v>5.5</v>
      </c>
      <c r="H893" s="149">
        <v>570</v>
      </c>
      <c r="I893" s="149">
        <v>851.53614898527849</v>
      </c>
      <c r="J893" s="149">
        <v>850.4</v>
      </c>
      <c r="K893" s="158">
        <v>123.00000000000001</v>
      </c>
      <c r="L893" s="149">
        <v>911.29</v>
      </c>
      <c r="M893" s="149">
        <v>852.67161797110498</v>
      </c>
      <c r="N893" s="149">
        <v>833</v>
      </c>
      <c r="O893" s="146"/>
      <c r="P893" s="147"/>
      <c r="Q893" s="147"/>
      <c r="R893" s="147"/>
      <c r="S893" s="147"/>
      <c r="T893" s="147"/>
      <c r="U893" s="147"/>
      <c r="V893" s="147"/>
      <c r="W893" s="147"/>
      <c r="X893" s="147"/>
      <c r="Y893" s="147"/>
      <c r="Z893" s="147"/>
      <c r="AA893" s="147"/>
      <c r="AB893" s="147"/>
      <c r="AC893" s="147"/>
      <c r="AD893" s="147"/>
      <c r="AE893" s="147"/>
      <c r="AF893" s="147"/>
      <c r="AG893" s="147"/>
      <c r="AH893" s="147"/>
      <c r="AI893" s="147"/>
      <c r="AJ893" s="147"/>
      <c r="AK893" s="147"/>
      <c r="AL893" s="147"/>
      <c r="AM893" s="147"/>
      <c r="AN893" s="147"/>
      <c r="AO893" s="147"/>
      <c r="AP893" s="147"/>
      <c r="AQ893" s="147"/>
      <c r="AR893" s="147"/>
      <c r="AS893" s="147"/>
      <c r="AT893" s="147"/>
      <c r="AU893" s="147"/>
      <c r="AV893" s="147"/>
      <c r="AW893" s="147"/>
      <c r="AX893" s="147"/>
      <c r="AY893" s="147"/>
      <c r="AZ893" s="147"/>
      <c r="BA893" s="147"/>
      <c r="BB893" s="147"/>
      <c r="BC893" s="147"/>
      <c r="BD893" s="147"/>
      <c r="BE893" s="147"/>
      <c r="BF893" s="147"/>
      <c r="BG893" s="147"/>
      <c r="BH893" s="147"/>
      <c r="BI893" s="147"/>
      <c r="BJ893" s="147"/>
      <c r="BK893" s="147"/>
      <c r="BL893" s="147"/>
      <c r="BM893" s="150"/>
    </row>
    <row r="894" spans="1:65">
      <c r="A894" s="28"/>
      <c r="B894" s="20" t="s">
        <v>200</v>
      </c>
      <c r="C894" s="12"/>
      <c r="D894" s="151">
        <v>971.08333333333337</v>
      </c>
      <c r="E894" s="151">
        <v>678.33333333333337</v>
      </c>
      <c r="F894" s="151">
        <v>646.66666666666663</v>
      </c>
      <c r="G894" s="151">
        <v>594.25</v>
      </c>
      <c r="H894" s="151">
        <v>590</v>
      </c>
      <c r="I894" s="151">
        <v>841.24955057128454</v>
      </c>
      <c r="J894" s="151">
        <v>851.96666666666658</v>
      </c>
      <c r="K894" s="151">
        <v>120.5</v>
      </c>
      <c r="L894" s="151">
        <v>907.46</v>
      </c>
      <c r="M894" s="151">
        <v>851.74917423996055</v>
      </c>
      <c r="N894" s="151">
        <v>838.66666666666663</v>
      </c>
      <c r="O894" s="146"/>
      <c r="P894" s="147"/>
      <c r="Q894" s="147"/>
      <c r="R894" s="147"/>
      <c r="S894" s="147"/>
      <c r="T894" s="147"/>
      <c r="U894" s="147"/>
      <c r="V894" s="147"/>
      <c r="W894" s="147"/>
      <c r="X894" s="147"/>
      <c r="Y894" s="147"/>
      <c r="Z894" s="147"/>
      <c r="AA894" s="147"/>
      <c r="AB894" s="147"/>
      <c r="AC894" s="147"/>
      <c r="AD894" s="147"/>
      <c r="AE894" s="147"/>
      <c r="AF894" s="147"/>
      <c r="AG894" s="147"/>
      <c r="AH894" s="147"/>
      <c r="AI894" s="147"/>
      <c r="AJ894" s="147"/>
      <c r="AK894" s="147"/>
      <c r="AL894" s="147"/>
      <c r="AM894" s="147"/>
      <c r="AN894" s="147"/>
      <c r="AO894" s="147"/>
      <c r="AP894" s="147"/>
      <c r="AQ894" s="147"/>
      <c r="AR894" s="147"/>
      <c r="AS894" s="147"/>
      <c r="AT894" s="147"/>
      <c r="AU894" s="147"/>
      <c r="AV894" s="147"/>
      <c r="AW894" s="147"/>
      <c r="AX894" s="147"/>
      <c r="AY894" s="147"/>
      <c r="AZ894" s="147"/>
      <c r="BA894" s="147"/>
      <c r="BB894" s="147"/>
      <c r="BC894" s="147"/>
      <c r="BD894" s="147"/>
      <c r="BE894" s="147"/>
      <c r="BF894" s="147"/>
      <c r="BG894" s="147"/>
      <c r="BH894" s="147"/>
      <c r="BI894" s="147"/>
      <c r="BJ894" s="147"/>
      <c r="BK894" s="147"/>
      <c r="BL894" s="147"/>
      <c r="BM894" s="150"/>
    </row>
    <row r="895" spans="1:65">
      <c r="A895" s="28"/>
      <c r="B895" s="3" t="s">
        <v>201</v>
      </c>
      <c r="C895" s="27"/>
      <c r="D895" s="149">
        <v>1090</v>
      </c>
      <c r="E895" s="149">
        <v>680</v>
      </c>
      <c r="F895" s="149">
        <v>650</v>
      </c>
      <c r="G895" s="149">
        <v>670</v>
      </c>
      <c r="H895" s="149">
        <v>595</v>
      </c>
      <c r="I895" s="149">
        <v>836.68225812239552</v>
      </c>
      <c r="J895" s="149">
        <v>853.9</v>
      </c>
      <c r="K895" s="149">
        <v>121</v>
      </c>
      <c r="L895" s="149">
        <v>906.93000000000006</v>
      </c>
      <c r="M895" s="149">
        <v>851.61320429260297</v>
      </c>
      <c r="N895" s="149">
        <v>833.5</v>
      </c>
      <c r="O895" s="146"/>
      <c r="P895" s="147"/>
      <c r="Q895" s="147"/>
      <c r="R895" s="147"/>
      <c r="S895" s="147"/>
      <c r="T895" s="147"/>
      <c r="U895" s="147"/>
      <c r="V895" s="147"/>
      <c r="W895" s="147"/>
      <c r="X895" s="147"/>
      <c r="Y895" s="147"/>
      <c r="Z895" s="147"/>
      <c r="AA895" s="147"/>
      <c r="AB895" s="147"/>
      <c r="AC895" s="147"/>
      <c r="AD895" s="147"/>
      <c r="AE895" s="147"/>
      <c r="AF895" s="147"/>
      <c r="AG895" s="147"/>
      <c r="AH895" s="147"/>
      <c r="AI895" s="147"/>
      <c r="AJ895" s="147"/>
      <c r="AK895" s="147"/>
      <c r="AL895" s="147"/>
      <c r="AM895" s="147"/>
      <c r="AN895" s="147"/>
      <c r="AO895" s="147"/>
      <c r="AP895" s="147"/>
      <c r="AQ895" s="147"/>
      <c r="AR895" s="147"/>
      <c r="AS895" s="147"/>
      <c r="AT895" s="147"/>
      <c r="AU895" s="147"/>
      <c r="AV895" s="147"/>
      <c r="AW895" s="147"/>
      <c r="AX895" s="147"/>
      <c r="AY895" s="147"/>
      <c r="AZ895" s="147"/>
      <c r="BA895" s="147"/>
      <c r="BB895" s="147"/>
      <c r="BC895" s="147"/>
      <c r="BD895" s="147"/>
      <c r="BE895" s="147"/>
      <c r="BF895" s="147"/>
      <c r="BG895" s="147"/>
      <c r="BH895" s="147"/>
      <c r="BI895" s="147"/>
      <c r="BJ895" s="147"/>
      <c r="BK895" s="147"/>
      <c r="BL895" s="147"/>
      <c r="BM895" s="150"/>
    </row>
    <row r="896" spans="1:65">
      <c r="A896" s="28"/>
      <c r="B896" s="3" t="s">
        <v>202</v>
      </c>
      <c r="C896" s="27"/>
      <c r="D896" s="149">
        <v>394.45283833009313</v>
      </c>
      <c r="E896" s="149">
        <v>14.719601443879744</v>
      </c>
      <c r="F896" s="149">
        <v>5.1639777949432224</v>
      </c>
      <c r="G896" s="149">
        <v>300.74303815716166</v>
      </c>
      <c r="H896" s="149">
        <v>12.649110640673518</v>
      </c>
      <c r="I896" s="149">
        <v>9.9923775216060733</v>
      </c>
      <c r="J896" s="149">
        <v>23.828945983124552</v>
      </c>
      <c r="K896" s="149">
        <v>2.5884358211089626</v>
      </c>
      <c r="L896" s="149">
        <v>19.729741001847913</v>
      </c>
      <c r="M896" s="149">
        <v>1.3965052174684254</v>
      </c>
      <c r="N896" s="149">
        <v>18.402898322456348</v>
      </c>
      <c r="O896" s="146"/>
      <c r="P896" s="147"/>
      <c r="Q896" s="147"/>
      <c r="R896" s="147"/>
      <c r="S896" s="147"/>
      <c r="T896" s="147"/>
      <c r="U896" s="147"/>
      <c r="V896" s="147"/>
      <c r="W896" s="147"/>
      <c r="X896" s="147"/>
      <c r="Y896" s="147"/>
      <c r="Z896" s="147"/>
      <c r="AA896" s="147"/>
      <c r="AB896" s="147"/>
      <c r="AC896" s="147"/>
      <c r="AD896" s="147"/>
      <c r="AE896" s="147"/>
      <c r="AF896" s="147"/>
      <c r="AG896" s="147"/>
      <c r="AH896" s="147"/>
      <c r="AI896" s="147"/>
      <c r="AJ896" s="147"/>
      <c r="AK896" s="147"/>
      <c r="AL896" s="147"/>
      <c r="AM896" s="147"/>
      <c r="AN896" s="147"/>
      <c r="AO896" s="147"/>
      <c r="AP896" s="147"/>
      <c r="AQ896" s="147"/>
      <c r="AR896" s="147"/>
      <c r="AS896" s="147"/>
      <c r="AT896" s="147"/>
      <c r="AU896" s="147"/>
      <c r="AV896" s="147"/>
      <c r="AW896" s="147"/>
      <c r="AX896" s="147"/>
      <c r="AY896" s="147"/>
      <c r="AZ896" s="147"/>
      <c r="BA896" s="147"/>
      <c r="BB896" s="147"/>
      <c r="BC896" s="147"/>
      <c r="BD896" s="147"/>
      <c r="BE896" s="147"/>
      <c r="BF896" s="147"/>
      <c r="BG896" s="147"/>
      <c r="BH896" s="147"/>
      <c r="BI896" s="147"/>
      <c r="BJ896" s="147"/>
      <c r="BK896" s="147"/>
      <c r="BL896" s="147"/>
      <c r="BM896" s="150"/>
    </row>
    <row r="897" spans="1:65">
      <c r="A897" s="28"/>
      <c r="B897" s="3" t="s">
        <v>85</v>
      </c>
      <c r="C897" s="27"/>
      <c r="D897" s="13">
        <v>0.40619875224930208</v>
      </c>
      <c r="E897" s="13">
        <v>2.1699658148225668E-2</v>
      </c>
      <c r="F897" s="13">
        <v>7.9855326725926119E-3</v>
      </c>
      <c r="G897" s="13">
        <v>0.50608841086606926</v>
      </c>
      <c r="H897" s="13">
        <v>2.1439170577412743E-2</v>
      </c>
      <c r="I897" s="13">
        <v>1.1878018258458915E-2</v>
      </c>
      <c r="J897" s="13">
        <v>2.796934072122292E-2</v>
      </c>
      <c r="K897" s="13">
        <v>2.1480795195925002E-2</v>
      </c>
      <c r="L897" s="13">
        <v>2.1741719747259285E-2</v>
      </c>
      <c r="M897" s="13">
        <v>1.639573315365484E-3</v>
      </c>
      <c r="N897" s="13">
        <v>2.1943042514852563E-2</v>
      </c>
      <c r="O897" s="96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203</v>
      </c>
      <c r="C898" s="27"/>
      <c r="D898" s="13">
        <v>0.20690060008742228</v>
      </c>
      <c r="E898" s="13">
        <v>-0.15694062604379844</v>
      </c>
      <c r="F898" s="13">
        <v>-0.19629720615477597</v>
      </c>
      <c r="G898" s="13">
        <v>-0.26144270323320973</v>
      </c>
      <c r="H898" s="13">
        <v>-0.26672477056389354</v>
      </c>
      <c r="I898" s="13">
        <v>4.5538063064712198E-2</v>
      </c>
      <c r="J898" s="13">
        <v>5.8857716901550505E-2</v>
      </c>
      <c r="K898" s="13">
        <v>-0.85023785568296473</v>
      </c>
      <c r="L898" s="13">
        <v>0.12782701644760897</v>
      </c>
      <c r="M898" s="13">
        <v>5.8587408750544689E-2</v>
      </c>
      <c r="N898" s="13">
        <v>4.2327953254940098E-2</v>
      </c>
      <c r="O898" s="96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44" t="s">
        <v>204</v>
      </c>
      <c r="C899" s="45"/>
      <c r="D899" s="43">
        <v>0.67</v>
      </c>
      <c r="E899" s="43">
        <v>0.82</v>
      </c>
      <c r="F899" s="43">
        <v>0.98</v>
      </c>
      <c r="G899" s="43">
        <v>1.24</v>
      </c>
      <c r="H899" s="43">
        <v>1.27</v>
      </c>
      <c r="I899" s="43">
        <v>0.01</v>
      </c>
      <c r="J899" s="43">
        <v>7.0000000000000007E-2</v>
      </c>
      <c r="K899" s="43">
        <v>3.66</v>
      </c>
      <c r="L899" s="43">
        <v>0.35</v>
      </c>
      <c r="M899" s="43">
        <v>7.0000000000000007E-2</v>
      </c>
      <c r="N899" s="43">
        <v>0</v>
      </c>
      <c r="O899" s="96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BM900" s="53"/>
    </row>
    <row r="901" spans="1:65" ht="15">
      <c r="B901" s="8" t="s">
        <v>496</v>
      </c>
      <c r="BM901" s="26" t="s">
        <v>216</v>
      </c>
    </row>
    <row r="902" spans="1:65" ht="15">
      <c r="A902" s="24" t="s">
        <v>62</v>
      </c>
      <c r="B902" s="18" t="s">
        <v>112</v>
      </c>
      <c r="C902" s="15" t="s">
        <v>113</v>
      </c>
      <c r="D902" s="16" t="s">
        <v>194</v>
      </c>
      <c r="E902" s="17" t="s">
        <v>194</v>
      </c>
      <c r="F902" s="17" t="s">
        <v>194</v>
      </c>
      <c r="G902" s="17" t="s">
        <v>194</v>
      </c>
      <c r="H902" s="17" t="s">
        <v>194</v>
      </c>
      <c r="I902" s="17" t="s">
        <v>194</v>
      </c>
      <c r="J902" s="17" t="s">
        <v>194</v>
      </c>
      <c r="K902" s="17" t="s">
        <v>194</v>
      </c>
      <c r="L902" s="17" t="s">
        <v>194</v>
      </c>
      <c r="M902" s="17" t="s">
        <v>194</v>
      </c>
      <c r="N902" s="17" t="s">
        <v>194</v>
      </c>
      <c r="O902" s="17" t="s">
        <v>194</v>
      </c>
      <c r="P902" s="96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195</v>
      </c>
      <c r="C903" s="9" t="s">
        <v>195</v>
      </c>
      <c r="D903" s="94" t="s">
        <v>205</v>
      </c>
      <c r="E903" s="95" t="s">
        <v>229</v>
      </c>
      <c r="F903" s="95" t="s">
        <v>230</v>
      </c>
      <c r="G903" s="95" t="s">
        <v>231</v>
      </c>
      <c r="H903" s="95" t="s">
        <v>232</v>
      </c>
      <c r="I903" s="95" t="s">
        <v>241</v>
      </c>
      <c r="J903" s="95" t="s">
        <v>221</v>
      </c>
      <c r="K903" s="95" t="s">
        <v>196</v>
      </c>
      <c r="L903" s="95" t="s">
        <v>242</v>
      </c>
      <c r="M903" s="95" t="s">
        <v>222</v>
      </c>
      <c r="N903" s="95" t="s">
        <v>197</v>
      </c>
      <c r="O903" s="95" t="s">
        <v>207</v>
      </c>
      <c r="P903" s="96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1</v>
      </c>
    </row>
    <row r="904" spans="1:65">
      <c r="A904" s="28"/>
      <c r="B904" s="19"/>
      <c r="C904" s="9"/>
      <c r="D904" s="10" t="s">
        <v>243</v>
      </c>
      <c r="E904" s="11" t="s">
        <v>243</v>
      </c>
      <c r="F904" s="11" t="s">
        <v>243</v>
      </c>
      <c r="G904" s="11" t="s">
        <v>243</v>
      </c>
      <c r="H904" s="11" t="s">
        <v>243</v>
      </c>
      <c r="I904" s="11" t="s">
        <v>243</v>
      </c>
      <c r="J904" s="11" t="s">
        <v>114</v>
      </c>
      <c r="K904" s="11" t="s">
        <v>114</v>
      </c>
      <c r="L904" s="11" t="s">
        <v>244</v>
      </c>
      <c r="M904" s="11" t="s">
        <v>114</v>
      </c>
      <c r="N904" s="11" t="s">
        <v>244</v>
      </c>
      <c r="O904" s="11" t="s">
        <v>114</v>
      </c>
      <c r="P904" s="96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96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0.81300000000000006</v>
      </c>
      <c r="E906" s="21">
        <v>0.98</v>
      </c>
      <c r="F906" s="21">
        <v>0.46500000000000002</v>
      </c>
      <c r="G906" s="21">
        <v>0.436</v>
      </c>
      <c r="H906" s="21">
        <v>0.439</v>
      </c>
      <c r="I906" s="21">
        <v>2.7674104971718565</v>
      </c>
      <c r="J906" s="21">
        <v>1.9799999999999998</v>
      </c>
      <c r="K906" s="21">
        <v>1.8270000000000002</v>
      </c>
      <c r="L906" s="21">
        <v>1.9300000000000002</v>
      </c>
      <c r="M906" s="21">
        <v>2.1760999999999999</v>
      </c>
      <c r="N906" s="21">
        <v>0.65</v>
      </c>
      <c r="O906" s="21">
        <v>1.29</v>
      </c>
      <c r="P906" s="96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0.89400000000000002</v>
      </c>
      <c r="E907" s="11">
        <v>0.98999999999999988</v>
      </c>
      <c r="F907" s="11">
        <v>0.47499999999999998</v>
      </c>
      <c r="G907" s="11">
        <v>0.40500000000000008</v>
      </c>
      <c r="H907" s="11">
        <v>0.42100000000000004</v>
      </c>
      <c r="I907" s="11">
        <v>2.7247350942677464</v>
      </c>
      <c r="J907" s="11">
        <v>2.06</v>
      </c>
      <c r="K907" s="11">
        <v>1.6434</v>
      </c>
      <c r="L907" s="11">
        <v>1.9800000000000002</v>
      </c>
      <c r="M907" s="11">
        <v>1.5631999999999999</v>
      </c>
      <c r="N907" s="11">
        <v>0.67</v>
      </c>
      <c r="O907" s="11">
        <v>1.41</v>
      </c>
      <c r="P907" s="96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4</v>
      </c>
    </row>
    <row r="908" spans="1:65">
      <c r="A908" s="28"/>
      <c r="B908" s="19">
        <v>1</v>
      </c>
      <c r="C908" s="9">
        <v>3</v>
      </c>
      <c r="D908" s="11">
        <v>0.72599999999999998</v>
      </c>
      <c r="E908" s="11">
        <v>1</v>
      </c>
      <c r="F908" s="11">
        <v>0.45599999999999996</v>
      </c>
      <c r="G908" s="11">
        <v>0.45399999999999996</v>
      </c>
      <c r="H908" s="11">
        <v>0.48199999999999998</v>
      </c>
      <c r="I908" s="11">
        <v>2.5325223268527788</v>
      </c>
      <c r="J908" s="11">
        <v>2.04</v>
      </c>
      <c r="K908" s="11">
        <v>1.4899</v>
      </c>
      <c r="L908" s="11">
        <v>1.97</v>
      </c>
      <c r="M908" s="11">
        <v>1.5827</v>
      </c>
      <c r="N908" s="11">
        <v>0.63</v>
      </c>
      <c r="O908" s="11">
        <v>1.21</v>
      </c>
      <c r="P908" s="96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0.88500000000000001</v>
      </c>
      <c r="E909" s="11">
        <v>1</v>
      </c>
      <c r="F909" s="11">
        <v>0.45500000000000002</v>
      </c>
      <c r="G909" s="11">
        <v>0.42500000000000004</v>
      </c>
      <c r="H909" s="11">
        <v>0.45999999999999996</v>
      </c>
      <c r="I909" s="11">
        <v>2.5885349153151886</v>
      </c>
      <c r="J909" s="11">
        <v>2.0499999999999998</v>
      </c>
      <c r="K909" s="11">
        <v>2.1090999999999998</v>
      </c>
      <c r="L909" s="11">
        <v>1.97</v>
      </c>
      <c r="M909" s="11">
        <v>2.2162999999999999</v>
      </c>
      <c r="N909" s="11">
        <v>0.67</v>
      </c>
      <c r="O909" s="11">
        <v>1.31</v>
      </c>
      <c r="P909" s="96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1.30091852700044</v>
      </c>
    </row>
    <row r="910" spans="1:65">
      <c r="A910" s="28"/>
      <c r="B910" s="19">
        <v>1</v>
      </c>
      <c r="C910" s="9">
        <v>5</v>
      </c>
      <c r="D910" s="11">
        <v>0.76900000000000002</v>
      </c>
      <c r="E910" s="11">
        <v>1.02</v>
      </c>
      <c r="F910" s="11">
        <v>0.46400000000000002</v>
      </c>
      <c r="G910" s="11">
        <v>0.94900000000000007</v>
      </c>
      <c r="H910" s="11">
        <v>0.436</v>
      </c>
      <c r="I910" s="11">
        <v>2.492175</v>
      </c>
      <c r="J910" s="11">
        <v>1.96</v>
      </c>
      <c r="K910" s="11">
        <v>2.2147000000000001</v>
      </c>
      <c r="L910" s="11">
        <v>1.94</v>
      </c>
      <c r="M910" s="11">
        <v>1.7016</v>
      </c>
      <c r="N910" s="11">
        <v>0.66</v>
      </c>
      <c r="O910" s="11">
        <v>1.34</v>
      </c>
      <c r="P910" s="96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29</v>
      </c>
    </row>
    <row r="911" spans="1:65">
      <c r="A911" s="28"/>
      <c r="B911" s="19">
        <v>1</v>
      </c>
      <c r="C911" s="9">
        <v>6</v>
      </c>
      <c r="D911" s="11">
        <v>0.82299999999999995</v>
      </c>
      <c r="E911" s="11">
        <v>0.97</v>
      </c>
      <c r="F911" s="11">
        <v>0.45399999999999996</v>
      </c>
      <c r="G911" s="11">
        <v>0.95799999999999996</v>
      </c>
      <c r="H911" s="11">
        <v>0.42</v>
      </c>
      <c r="I911" s="11">
        <v>2.5358561104238064</v>
      </c>
      <c r="J911" s="11">
        <v>1.9799999999999998</v>
      </c>
      <c r="K911" s="11">
        <v>2.1478000000000002</v>
      </c>
      <c r="L911" s="11">
        <v>1.9300000000000002</v>
      </c>
      <c r="M911" s="11">
        <v>1.7791000000000001</v>
      </c>
      <c r="N911" s="11">
        <v>0.66</v>
      </c>
      <c r="O911" s="11">
        <v>1.36</v>
      </c>
      <c r="P911" s="96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20" t="s">
        <v>200</v>
      </c>
      <c r="C912" s="12"/>
      <c r="D912" s="22">
        <v>0.81833333333333336</v>
      </c>
      <c r="E912" s="22">
        <v>0.99333333333333329</v>
      </c>
      <c r="F912" s="22">
        <v>0.46150000000000002</v>
      </c>
      <c r="G912" s="22">
        <v>0.60449999999999993</v>
      </c>
      <c r="H912" s="22">
        <v>0.443</v>
      </c>
      <c r="I912" s="22">
        <v>2.6068723240052294</v>
      </c>
      <c r="J912" s="22">
        <v>2.0116666666666667</v>
      </c>
      <c r="K912" s="22">
        <v>1.9053166666666668</v>
      </c>
      <c r="L912" s="22">
        <v>1.9533333333333331</v>
      </c>
      <c r="M912" s="22">
        <v>1.8364999999999998</v>
      </c>
      <c r="N912" s="22">
        <v>0.65666666666666673</v>
      </c>
      <c r="O912" s="22">
        <v>1.32</v>
      </c>
      <c r="P912" s="96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3" t="s">
        <v>201</v>
      </c>
      <c r="C913" s="27"/>
      <c r="D913" s="11">
        <v>0.81800000000000006</v>
      </c>
      <c r="E913" s="11">
        <v>0.99499999999999988</v>
      </c>
      <c r="F913" s="11">
        <v>0.45999999999999996</v>
      </c>
      <c r="G913" s="11">
        <v>0.44499999999999995</v>
      </c>
      <c r="H913" s="11">
        <v>0.4375</v>
      </c>
      <c r="I913" s="11">
        <v>2.5621955128694975</v>
      </c>
      <c r="J913" s="11">
        <v>2.0099999999999998</v>
      </c>
      <c r="K913" s="11">
        <v>1.9680499999999999</v>
      </c>
      <c r="L913" s="11">
        <v>1.9550000000000001</v>
      </c>
      <c r="M913" s="11">
        <v>1.7403500000000001</v>
      </c>
      <c r="N913" s="11">
        <v>0.66</v>
      </c>
      <c r="O913" s="11">
        <v>1.3250000000000002</v>
      </c>
      <c r="P913" s="96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3" t="s">
        <v>202</v>
      </c>
      <c r="C914" s="27"/>
      <c r="D914" s="23">
        <v>6.5083536064558356E-2</v>
      </c>
      <c r="E914" s="23">
        <v>1.7511900715418281E-2</v>
      </c>
      <c r="F914" s="23">
        <v>8.1178814970409678E-3</v>
      </c>
      <c r="G914" s="23">
        <v>0.27081561993356296</v>
      </c>
      <c r="H914" s="23">
        <v>2.4033310217279665E-2</v>
      </c>
      <c r="I914" s="23">
        <v>0.11289561463322714</v>
      </c>
      <c r="J914" s="23">
        <v>4.3089055068157071E-2</v>
      </c>
      <c r="K914" s="23">
        <v>0.29777464913364665</v>
      </c>
      <c r="L914" s="23">
        <v>2.2509257354845491E-2</v>
      </c>
      <c r="M914" s="23">
        <v>0.28988835782073241</v>
      </c>
      <c r="N914" s="23">
        <v>1.5055453054181633E-2</v>
      </c>
      <c r="O914" s="23">
        <v>6.8117545463705617E-2</v>
      </c>
      <c r="P914" s="96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3" t="s">
        <v>85</v>
      </c>
      <c r="C915" s="27"/>
      <c r="D915" s="13">
        <v>7.9531815964837091E-2</v>
      </c>
      <c r="E915" s="13">
        <v>1.7629430250421088E-2</v>
      </c>
      <c r="F915" s="13">
        <v>1.7590209094346623E-2</v>
      </c>
      <c r="G915" s="13">
        <v>0.44799937127140277</v>
      </c>
      <c r="H915" s="13">
        <v>5.4251264598825427E-2</v>
      </c>
      <c r="I915" s="13">
        <v>4.3306921322396406E-2</v>
      </c>
      <c r="J915" s="13">
        <v>2.1419579984170871E-2</v>
      </c>
      <c r="K915" s="13">
        <v>0.15628617244743917</v>
      </c>
      <c r="L915" s="13">
        <v>1.1523510591217829E-2</v>
      </c>
      <c r="M915" s="13">
        <v>0.15784827542648106</v>
      </c>
      <c r="N915" s="13">
        <v>2.2927085869312129E-2</v>
      </c>
      <c r="O915" s="13">
        <v>5.1604201108867889E-2</v>
      </c>
      <c r="P915" s="96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203</v>
      </c>
      <c r="C916" s="27"/>
      <c r="D916" s="13">
        <v>-0.37095727645590171</v>
      </c>
      <c r="E916" s="13">
        <v>-0.2364369384271231</v>
      </c>
      <c r="F916" s="13">
        <v>-0.6452506514269637</v>
      </c>
      <c r="G916" s="13">
        <v>-0.53532831806630465</v>
      </c>
      <c r="H916" s="13">
        <v>-0.65947137287572033</v>
      </c>
      <c r="I916" s="13">
        <v>1.003870549846007</v>
      </c>
      <c r="J916" s="13">
        <v>0.54634331429272232</v>
      </c>
      <c r="K916" s="13">
        <v>0.46459338315351895</v>
      </c>
      <c r="L916" s="13">
        <v>0.50150320161646267</v>
      </c>
      <c r="M916" s="13">
        <v>0.41169486165629698</v>
      </c>
      <c r="N916" s="13">
        <v>-0.49522844587296388</v>
      </c>
      <c r="O916" s="13">
        <v>1.4667692559930501E-2</v>
      </c>
      <c r="P916" s="96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44" t="s">
        <v>204</v>
      </c>
      <c r="C917" s="45"/>
      <c r="D917" s="43">
        <v>0.33</v>
      </c>
      <c r="E917" s="43">
        <v>0.16</v>
      </c>
      <c r="F917" s="43">
        <v>0.68</v>
      </c>
      <c r="G917" s="43">
        <v>0.54</v>
      </c>
      <c r="H917" s="43">
        <v>0.7</v>
      </c>
      <c r="I917" s="43">
        <v>1.42</v>
      </c>
      <c r="J917" s="43">
        <v>0.84</v>
      </c>
      <c r="K917" s="43">
        <v>0.73</v>
      </c>
      <c r="L917" s="43">
        <v>0.78</v>
      </c>
      <c r="M917" s="43">
        <v>0.67</v>
      </c>
      <c r="N917" s="43">
        <v>0.49</v>
      </c>
      <c r="O917" s="43">
        <v>0.16</v>
      </c>
      <c r="P917" s="96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BM918" s="53"/>
    </row>
    <row r="919" spans="1:65" ht="15">
      <c r="B919" s="8" t="s">
        <v>497</v>
      </c>
      <c r="BM919" s="26" t="s">
        <v>66</v>
      </c>
    </row>
    <row r="920" spans="1:65" ht="15">
      <c r="A920" s="24" t="s">
        <v>63</v>
      </c>
      <c r="B920" s="18" t="s">
        <v>112</v>
      </c>
      <c r="C920" s="15" t="s">
        <v>113</v>
      </c>
      <c r="D920" s="16" t="s">
        <v>194</v>
      </c>
      <c r="E920" s="17" t="s">
        <v>194</v>
      </c>
      <c r="F920" s="17" t="s">
        <v>194</v>
      </c>
      <c r="G920" s="17" t="s">
        <v>194</v>
      </c>
      <c r="H920" s="17" t="s">
        <v>194</v>
      </c>
      <c r="I920" s="17" t="s">
        <v>194</v>
      </c>
      <c r="J920" s="17" t="s">
        <v>194</v>
      </c>
      <c r="K920" s="17" t="s">
        <v>194</v>
      </c>
      <c r="L920" s="17" t="s">
        <v>194</v>
      </c>
      <c r="M920" s="17" t="s">
        <v>194</v>
      </c>
      <c r="N920" s="17" t="s">
        <v>194</v>
      </c>
      <c r="O920" s="17" t="s">
        <v>194</v>
      </c>
      <c r="P920" s="17" t="s">
        <v>194</v>
      </c>
      <c r="Q920" s="96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195</v>
      </c>
      <c r="C921" s="9" t="s">
        <v>195</v>
      </c>
      <c r="D921" s="94" t="s">
        <v>205</v>
      </c>
      <c r="E921" s="95" t="s">
        <v>229</v>
      </c>
      <c r="F921" s="95" t="s">
        <v>230</v>
      </c>
      <c r="G921" s="95" t="s">
        <v>231</v>
      </c>
      <c r="H921" s="95" t="s">
        <v>232</v>
      </c>
      <c r="I921" s="95" t="s">
        <v>241</v>
      </c>
      <c r="J921" s="95" t="s">
        <v>221</v>
      </c>
      <c r="K921" s="95" t="s">
        <v>196</v>
      </c>
      <c r="L921" s="95" t="s">
        <v>242</v>
      </c>
      <c r="M921" s="95" t="s">
        <v>222</v>
      </c>
      <c r="N921" s="95" t="s">
        <v>223</v>
      </c>
      <c r="O921" s="95" t="s">
        <v>228</v>
      </c>
      <c r="P921" s="95" t="s">
        <v>207</v>
      </c>
      <c r="Q921" s="96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243</v>
      </c>
      <c r="E922" s="11" t="s">
        <v>243</v>
      </c>
      <c r="F922" s="11" t="s">
        <v>243</v>
      </c>
      <c r="G922" s="11" t="s">
        <v>243</v>
      </c>
      <c r="H922" s="11" t="s">
        <v>243</v>
      </c>
      <c r="I922" s="11" t="s">
        <v>243</v>
      </c>
      <c r="J922" s="11" t="s">
        <v>243</v>
      </c>
      <c r="K922" s="11" t="s">
        <v>243</v>
      </c>
      <c r="L922" s="11" t="s">
        <v>244</v>
      </c>
      <c r="M922" s="11" t="s">
        <v>243</v>
      </c>
      <c r="N922" s="11" t="s">
        <v>243</v>
      </c>
      <c r="O922" s="11" t="s">
        <v>114</v>
      </c>
      <c r="P922" s="11" t="s">
        <v>243</v>
      </c>
      <c r="Q922" s="96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96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52">
        <v>0.09</v>
      </c>
      <c r="E924" s="170" t="s">
        <v>237</v>
      </c>
      <c r="F924" s="152">
        <v>0.1</v>
      </c>
      <c r="G924" s="169">
        <v>0.12</v>
      </c>
      <c r="H924" s="152">
        <v>0.09</v>
      </c>
      <c r="I924" s="152">
        <v>7.0860990878285596E-2</v>
      </c>
      <c r="J924" s="152">
        <v>7.0000000000000007E-2</v>
      </c>
      <c r="K924" s="170" t="s">
        <v>97</v>
      </c>
      <c r="L924" s="152">
        <v>0.08</v>
      </c>
      <c r="M924" s="170">
        <v>0.05</v>
      </c>
      <c r="N924" s="170">
        <v>0.246071954889901</v>
      </c>
      <c r="O924" s="152">
        <v>0.1</v>
      </c>
      <c r="P924" s="170" t="s">
        <v>110</v>
      </c>
      <c r="Q924" s="153"/>
      <c r="R924" s="154"/>
      <c r="S924" s="154"/>
      <c r="T924" s="154"/>
      <c r="U924" s="154"/>
      <c r="V924" s="154"/>
      <c r="W924" s="154"/>
      <c r="X924" s="154"/>
      <c r="Y924" s="154"/>
      <c r="Z924" s="154"/>
      <c r="AA924" s="154"/>
      <c r="AB924" s="154"/>
      <c r="AC924" s="154"/>
      <c r="AD924" s="154"/>
      <c r="AE924" s="154"/>
      <c r="AF924" s="154"/>
      <c r="AG924" s="154"/>
      <c r="AH924" s="154"/>
      <c r="AI924" s="154"/>
      <c r="AJ924" s="154"/>
      <c r="AK924" s="154"/>
      <c r="AL924" s="154"/>
      <c r="AM924" s="154"/>
      <c r="AN924" s="154"/>
      <c r="AO924" s="154"/>
      <c r="AP924" s="154"/>
      <c r="AQ924" s="154"/>
      <c r="AR924" s="154"/>
      <c r="AS924" s="154"/>
      <c r="AT924" s="154"/>
      <c r="AU924" s="154"/>
      <c r="AV924" s="154"/>
      <c r="AW924" s="154"/>
      <c r="AX924" s="154"/>
      <c r="AY924" s="154"/>
      <c r="AZ924" s="154"/>
      <c r="BA924" s="154"/>
      <c r="BB924" s="154"/>
      <c r="BC924" s="154"/>
      <c r="BD924" s="154"/>
      <c r="BE924" s="154"/>
      <c r="BF924" s="154"/>
      <c r="BG924" s="154"/>
      <c r="BH924" s="154"/>
      <c r="BI924" s="154"/>
      <c r="BJ924" s="154"/>
      <c r="BK924" s="154"/>
      <c r="BL924" s="154"/>
      <c r="BM924" s="155">
        <v>1</v>
      </c>
    </row>
    <row r="925" spans="1:65">
      <c r="A925" s="28"/>
      <c r="B925" s="19">
        <v>1</v>
      </c>
      <c r="C925" s="9">
        <v>2</v>
      </c>
      <c r="D925" s="23">
        <v>0.09</v>
      </c>
      <c r="E925" s="171">
        <v>0.04</v>
      </c>
      <c r="F925" s="23">
        <v>0.08</v>
      </c>
      <c r="G925" s="23">
        <v>0.09</v>
      </c>
      <c r="H925" s="23">
        <v>0.09</v>
      </c>
      <c r="I925" s="23">
        <v>7.8385741000722584E-2</v>
      </c>
      <c r="J925" s="23">
        <v>7.0000000000000007E-2</v>
      </c>
      <c r="K925" s="171" t="s">
        <v>97</v>
      </c>
      <c r="L925" s="23">
        <v>0.08</v>
      </c>
      <c r="M925" s="171">
        <v>0.05</v>
      </c>
      <c r="N925" s="171">
        <v>0.25773867836750203</v>
      </c>
      <c r="O925" s="23">
        <v>0.1</v>
      </c>
      <c r="P925" s="171" t="s">
        <v>110</v>
      </c>
      <c r="Q925" s="153"/>
      <c r="R925" s="154"/>
      <c r="S925" s="154"/>
      <c r="T925" s="154"/>
      <c r="U925" s="154"/>
      <c r="V925" s="154"/>
      <c r="W925" s="154"/>
      <c r="X925" s="154"/>
      <c r="Y925" s="154"/>
      <c r="Z925" s="154"/>
      <c r="AA925" s="154"/>
      <c r="AB925" s="154"/>
      <c r="AC925" s="154"/>
      <c r="AD925" s="154"/>
      <c r="AE925" s="154"/>
      <c r="AF925" s="154"/>
      <c r="AG925" s="154"/>
      <c r="AH925" s="154"/>
      <c r="AI925" s="154"/>
      <c r="AJ925" s="154"/>
      <c r="AK925" s="154"/>
      <c r="AL925" s="154"/>
      <c r="AM925" s="154"/>
      <c r="AN925" s="154"/>
      <c r="AO925" s="154"/>
      <c r="AP925" s="154"/>
      <c r="AQ925" s="154"/>
      <c r="AR925" s="154"/>
      <c r="AS925" s="154"/>
      <c r="AT925" s="154"/>
      <c r="AU925" s="154"/>
      <c r="AV925" s="154"/>
      <c r="AW925" s="154"/>
      <c r="AX925" s="154"/>
      <c r="AY925" s="154"/>
      <c r="AZ925" s="154"/>
      <c r="BA925" s="154"/>
      <c r="BB925" s="154"/>
      <c r="BC925" s="154"/>
      <c r="BD925" s="154"/>
      <c r="BE925" s="154"/>
      <c r="BF925" s="154"/>
      <c r="BG925" s="154"/>
      <c r="BH925" s="154"/>
      <c r="BI925" s="154"/>
      <c r="BJ925" s="154"/>
      <c r="BK925" s="154"/>
      <c r="BL925" s="154"/>
      <c r="BM925" s="155">
        <v>19</v>
      </c>
    </row>
    <row r="926" spans="1:65">
      <c r="A926" s="28"/>
      <c r="B926" s="19">
        <v>1</v>
      </c>
      <c r="C926" s="9">
        <v>3</v>
      </c>
      <c r="D926" s="23">
        <v>0.09</v>
      </c>
      <c r="E926" s="171" t="s">
        <v>237</v>
      </c>
      <c r="F926" s="23">
        <v>0.08</v>
      </c>
      <c r="G926" s="23">
        <v>0.09</v>
      </c>
      <c r="H926" s="23">
        <v>0.09</v>
      </c>
      <c r="I926" s="23">
        <v>7.922438500170903E-2</v>
      </c>
      <c r="J926" s="23">
        <v>0.09</v>
      </c>
      <c r="K926" s="171" t="s">
        <v>97</v>
      </c>
      <c r="L926" s="23">
        <v>0.09</v>
      </c>
      <c r="M926" s="171">
        <v>7.0000000000000007E-2</v>
      </c>
      <c r="N926" s="171">
        <v>0.28850447235285298</v>
      </c>
      <c r="O926" s="23">
        <v>0.1</v>
      </c>
      <c r="P926" s="171" t="s">
        <v>110</v>
      </c>
      <c r="Q926" s="153"/>
      <c r="R926" s="154"/>
      <c r="S926" s="154"/>
      <c r="T926" s="154"/>
      <c r="U926" s="154"/>
      <c r="V926" s="154"/>
      <c r="W926" s="154"/>
      <c r="X926" s="154"/>
      <c r="Y926" s="154"/>
      <c r="Z926" s="154"/>
      <c r="AA926" s="154"/>
      <c r="AB926" s="154"/>
      <c r="AC926" s="154"/>
      <c r="AD926" s="154"/>
      <c r="AE926" s="154"/>
      <c r="AF926" s="154"/>
      <c r="AG926" s="154"/>
      <c r="AH926" s="154"/>
      <c r="AI926" s="154"/>
      <c r="AJ926" s="154"/>
      <c r="AK926" s="154"/>
      <c r="AL926" s="154"/>
      <c r="AM926" s="154"/>
      <c r="AN926" s="154"/>
      <c r="AO926" s="154"/>
      <c r="AP926" s="154"/>
      <c r="AQ926" s="154"/>
      <c r="AR926" s="154"/>
      <c r="AS926" s="154"/>
      <c r="AT926" s="154"/>
      <c r="AU926" s="154"/>
      <c r="AV926" s="154"/>
      <c r="AW926" s="154"/>
      <c r="AX926" s="154"/>
      <c r="AY926" s="154"/>
      <c r="AZ926" s="154"/>
      <c r="BA926" s="154"/>
      <c r="BB926" s="154"/>
      <c r="BC926" s="154"/>
      <c r="BD926" s="154"/>
      <c r="BE926" s="154"/>
      <c r="BF926" s="154"/>
      <c r="BG926" s="154"/>
      <c r="BH926" s="154"/>
      <c r="BI926" s="154"/>
      <c r="BJ926" s="154"/>
      <c r="BK926" s="154"/>
      <c r="BL926" s="154"/>
      <c r="BM926" s="155">
        <v>16</v>
      </c>
    </row>
    <row r="927" spans="1:65">
      <c r="A927" s="28"/>
      <c r="B927" s="19">
        <v>1</v>
      </c>
      <c r="C927" s="9">
        <v>4</v>
      </c>
      <c r="D927" s="23">
        <v>0.09</v>
      </c>
      <c r="E927" s="171" t="s">
        <v>237</v>
      </c>
      <c r="F927" s="23">
        <v>0.1</v>
      </c>
      <c r="G927" s="23">
        <v>0.09</v>
      </c>
      <c r="H927" s="23">
        <v>0.08</v>
      </c>
      <c r="I927" s="23">
        <v>8.6729976036938911E-2</v>
      </c>
      <c r="J927" s="23">
        <v>0.1</v>
      </c>
      <c r="K927" s="171" t="s">
        <v>97</v>
      </c>
      <c r="L927" s="23">
        <v>0.09</v>
      </c>
      <c r="M927" s="171">
        <v>0.06</v>
      </c>
      <c r="N927" s="171">
        <v>0.29910329696980498</v>
      </c>
      <c r="O927" s="168">
        <v>0.05</v>
      </c>
      <c r="P927" s="171" t="s">
        <v>110</v>
      </c>
      <c r="Q927" s="153"/>
      <c r="R927" s="154"/>
      <c r="S927" s="154"/>
      <c r="T927" s="154"/>
      <c r="U927" s="154"/>
      <c r="V927" s="154"/>
      <c r="W927" s="154"/>
      <c r="X927" s="154"/>
      <c r="Y927" s="154"/>
      <c r="Z927" s="154"/>
      <c r="AA927" s="154"/>
      <c r="AB927" s="154"/>
      <c r="AC927" s="154"/>
      <c r="AD927" s="154"/>
      <c r="AE927" s="154"/>
      <c r="AF927" s="154"/>
      <c r="AG927" s="154"/>
      <c r="AH927" s="154"/>
      <c r="AI927" s="154"/>
      <c r="AJ927" s="154"/>
      <c r="AK927" s="154"/>
      <c r="AL927" s="154"/>
      <c r="AM927" s="154"/>
      <c r="AN927" s="154"/>
      <c r="AO927" s="154"/>
      <c r="AP927" s="154"/>
      <c r="AQ927" s="154"/>
      <c r="AR927" s="154"/>
      <c r="AS927" s="154"/>
      <c r="AT927" s="154"/>
      <c r="AU927" s="154"/>
      <c r="AV927" s="154"/>
      <c r="AW927" s="154"/>
      <c r="AX927" s="154"/>
      <c r="AY927" s="154"/>
      <c r="AZ927" s="154"/>
      <c r="BA927" s="154"/>
      <c r="BB927" s="154"/>
      <c r="BC927" s="154"/>
      <c r="BD927" s="154"/>
      <c r="BE927" s="154"/>
      <c r="BF927" s="154"/>
      <c r="BG927" s="154"/>
      <c r="BH927" s="154"/>
      <c r="BI927" s="154"/>
      <c r="BJ927" s="154"/>
      <c r="BK927" s="154"/>
      <c r="BL927" s="154"/>
      <c r="BM927" s="155">
        <v>8.7320450410713638E-2</v>
      </c>
    </row>
    <row r="928" spans="1:65">
      <c r="A928" s="28"/>
      <c r="B928" s="19">
        <v>1</v>
      </c>
      <c r="C928" s="9">
        <v>5</v>
      </c>
      <c r="D928" s="23">
        <v>0.09</v>
      </c>
      <c r="E928" s="171" t="s">
        <v>237</v>
      </c>
      <c r="F928" s="23">
        <v>0.09</v>
      </c>
      <c r="G928" s="23">
        <v>0.08</v>
      </c>
      <c r="H928" s="23">
        <v>0.09</v>
      </c>
      <c r="I928" s="23">
        <v>9.0204550064498706E-2</v>
      </c>
      <c r="J928" s="23">
        <v>0.08</v>
      </c>
      <c r="K928" s="171" t="s">
        <v>97</v>
      </c>
      <c r="L928" s="23">
        <v>0.09</v>
      </c>
      <c r="M928" s="171">
        <v>0.05</v>
      </c>
      <c r="N928" s="171">
        <v>0.23015940296634099</v>
      </c>
      <c r="O928" s="23">
        <v>0.1</v>
      </c>
      <c r="P928" s="171" t="s">
        <v>110</v>
      </c>
      <c r="Q928" s="153"/>
      <c r="R928" s="154"/>
      <c r="S928" s="154"/>
      <c r="T928" s="154"/>
      <c r="U928" s="154"/>
      <c r="V928" s="154"/>
      <c r="W928" s="154"/>
      <c r="X928" s="154"/>
      <c r="Y928" s="154"/>
      <c r="Z928" s="154"/>
      <c r="AA928" s="154"/>
      <c r="AB928" s="154"/>
      <c r="AC928" s="154"/>
      <c r="AD928" s="154"/>
      <c r="AE928" s="154"/>
      <c r="AF928" s="154"/>
      <c r="AG928" s="154"/>
      <c r="AH928" s="154"/>
      <c r="AI928" s="154"/>
      <c r="AJ928" s="154"/>
      <c r="AK928" s="154"/>
      <c r="AL928" s="154"/>
      <c r="AM928" s="154"/>
      <c r="AN928" s="154"/>
      <c r="AO928" s="154"/>
      <c r="AP928" s="154"/>
      <c r="AQ928" s="154"/>
      <c r="AR928" s="154"/>
      <c r="AS928" s="154"/>
      <c r="AT928" s="154"/>
      <c r="AU928" s="154"/>
      <c r="AV928" s="154"/>
      <c r="AW928" s="154"/>
      <c r="AX928" s="154"/>
      <c r="AY928" s="154"/>
      <c r="AZ928" s="154"/>
      <c r="BA928" s="154"/>
      <c r="BB928" s="154"/>
      <c r="BC928" s="154"/>
      <c r="BD928" s="154"/>
      <c r="BE928" s="154"/>
      <c r="BF928" s="154"/>
      <c r="BG928" s="154"/>
      <c r="BH928" s="154"/>
      <c r="BI928" s="154"/>
      <c r="BJ928" s="154"/>
      <c r="BK928" s="154"/>
      <c r="BL928" s="154"/>
      <c r="BM928" s="155">
        <v>101</v>
      </c>
    </row>
    <row r="929" spans="1:65">
      <c r="A929" s="28"/>
      <c r="B929" s="19">
        <v>1</v>
      </c>
      <c r="C929" s="9">
        <v>6</v>
      </c>
      <c r="D929" s="168">
        <v>0.12</v>
      </c>
      <c r="E929" s="171" t="s">
        <v>237</v>
      </c>
      <c r="F929" s="23">
        <v>0.09</v>
      </c>
      <c r="G929" s="23">
        <v>0.09</v>
      </c>
      <c r="H929" s="23">
        <v>0.08</v>
      </c>
      <c r="I929" s="23">
        <v>6.7975976732099666E-2</v>
      </c>
      <c r="J929" s="23">
        <v>0.08</v>
      </c>
      <c r="K929" s="171" t="s">
        <v>97</v>
      </c>
      <c r="L929" s="23">
        <v>7.0000000000000007E-2</v>
      </c>
      <c r="M929" s="171">
        <v>0.04</v>
      </c>
      <c r="N929" s="171">
        <v>0.212128231319241</v>
      </c>
      <c r="O929" s="168">
        <v>0.05</v>
      </c>
      <c r="P929" s="171" t="s">
        <v>110</v>
      </c>
      <c r="Q929" s="153"/>
      <c r="R929" s="154"/>
      <c r="S929" s="154"/>
      <c r="T929" s="154"/>
      <c r="U929" s="154"/>
      <c r="V929" s="154"/>
      <c r="W929" s="154"/>
      <c r="X929" s="154"/>
      <c r="Y929" s="154"/>
      <c r="Z929" s="154"/>
      <c r="AA929" s="154"/>
      <c r="AB929" s="154"/>
      <c r="AC929" s="154"/>
      <c r="AD929" s="154"/>
      <c r="AE929" s="154"/>
      <c r="AF929" s="154"/>
      <c r="AG929" s="154"/>
      <c r="AH929" s="154"/>
      <c r="AI929" s="154"/>
      <c r="AJ929" s="154"/>
      <c r="AK929" s="154"/>
      <c r="AL929" s="154"/>
      <c r="AM929" s="154"/>
      <c r="AN929" s="154"/>
      <c r="AO929" s="154"/>
      <c r="AP929" s="154"/>
      <c r="AQ929" s="154"/>
      <c r="AR929" s="154"/>
      <c r="AS929" s="154"/>
      <c r="AT929" s="154"/>
      <c r="AU929" s="154"/>
      <c r="AV929" s="154"/>
      <c r="AW929" s="154"/>
      <c r="AX929" s="154"/>
      <c r="AY929" s="154"/>
      <c r="AZ929" s="154"/>
      <c r="BA929" s="154"/>
      <c r="BB929" s="154"/>
      <c r="BC929" s="154"/>
      <c r="BD929" s="154"/>
      <c r="BE929" s="154"/>
      <c r="BF929" s="154"/>
      <c r="BG929" s="154"/>
      <c r="BH929" s="154"/>
      <c r="BI929" s="154"/>
      <c r="BJ929" s="154"/>
      <c r="BK929" s="154"/>
      <c r="BL929" s="154"/>
      <c r="BM929" s="54"/>
    </row>
    <row r="930" spans="1:65">
      <c r="A930" s="28"/>
      <c r="B930" s="20" t="s">
        <v>200</v>
      </c>
      <c r="C930" s="12"/>
      <c r="D930" s="156">
        <v>9.4999999999999987E-2</v>
      </c>
      <c r="E930" s="156">
        <v>0.04</v>
      </c>
      <c r="F930" s="156">
        <v>8.9999999999999983E-2</v>
      </c>
      <c r="G930" s="156">
        <v>9.3333333333333338E-2</v>
      </c>
      <c r="H930" s="156">
        <v>8.666666666666667E-2</v>
      </c>
      <c r="I930" s="156">
        <v>7.8896936619042402E-2</v>
      </c>
      <c r="J930" s="156">
        <v>8.1666666666666679E-2</v>
      </c>
      <c r="K930" s="156" t="s">
        <v>506</v>
      </c>
      <c r="L930" s="156">
        <v>8.3333333333333329E-2</v>
      </c>
      <c r="M930" s="156">
        <v>5.3333333333333337E-2</v>
      </c>
      <c r="N930" s="156">
        <v>0.25561767281094044</v>
      </c>
      <c r="O930" s="156">
        <v>8.3333333333333356E-2</v>
      </c>
      <c r="P930" s="156" t="s">
        <v>506</v>
      </c>
      <c r="Q930" s="153"/>
      <c r="R930" s="154"/>
      <c r="S930" s="154"/>
      <c r="T930" s="154"/>
      <c r="U930" s="154"/>
      <c r="V930" s="154"/>
      <c r="W930" s="154"/>
      <c r="X930" s="154"/>
      <c r="Y930" s="154"/>
      <c r="Z930" s="154"/>
      <c r="AA930" s="154"/>
      <c r="AB930" s="154"/>
      <c r="AC930" s="154"/>
      <c r="AD930" s="154"/>
      <c r="AE930" s="154"/>
      <c r="AF930" s="154"/>
      <c r="AG930" s="154"/>
      <c r="AH930" s="154"/>
      <c r="AI930" s="154"/>
      <c r="AJ930" s="154"/>
      <c r="AK930" s="154"/>
      <c r="AL930" s="154"/>
      <c r="AM930" s="154"/>
      <c r="AN930" s="154"/>
      <c r="AO930" s="154"/>
      <c r="AP930" s="154"/>
      <c r="AQ930" s="154"/>
      <c r="AR930" s="154"/>
      <c r="AS930" s="154"/>
      <c r="AT930" s="154"/>
      <c r="AU930" s="154"/>
      <c r="AV930" s="154"/>
      <c r="AW930" s="154"/>
      <c r="AX930" s="154"/>
      <c r="AY930" s="154"/>
      <c r="AZ930" s="154"/>
      <c r="BA930" s="154"/>
      <c r="BB930" s="154"/>
      <c r="BC930" s="154"/>
      <c r="BD930" s="154"/>
      <c r="BE930" s="154"/>
      <c r="BF930" s="154"/>
      <c r="BG930" s="154"/>
      <c r="BH930" s="154"/>
      <c r="BI930" s="154"/>
      <c r="BJ930" s="154"/>
      <c r="BK930" s="154"/>
      <c r="BL930" s="154"/>
      <c r="BM930" s="54"/>
    </row>
    <row r="931" spans="1:65">
      <c r="A931" s="28"/>
      <c r="B931" s="3" t="s">
        <v>201</v>
      </c>
      <c r="C931" s="27"/>
      <c r="D931" s="23">
        <v>0.09</v>
      </c>
      <c r="E931" s="23">
        <v>0.04</v>
      </c>
      <c r="F931" s="23">
        <v>0.09</v>
      </c>
      <c r="G931" s="23">
        <v>0.09</v>
      </c>
      <c r="H931" s="23">
        <v>0.09</v>
      </c>
      <c r="I931" s="23">
        <v>7.8805063001215814E-2</v>
      </c>
      <c r="J931" s="23">
        <v>0.08</v>
      </c>
      <c r="K931" s="23" t="s">
        <v>506</v>
      </c>
      <c r="L931" s="23">
        <v>8.4999999999999992E-2</v>
      </c>
      <c r="M931" s="23">
        <v>0.05</v>
      </c>
      <c r="N931" s="23">
        <v>0.25190531662870153</v>
      </c>
      <c r="O931" s="23">
        <v>0.1</v>
      </c>
      <c r="P931" s="23" t="s">
        <v>506</v>
      </c>
      <c r="Q931" s="153"/>
      <c r="R931" s="154"/>
      <c r="S931" s="154"/>
      <c r="T931" s="154"/>
      <c r="U931" s="154"/>
      <c r="V931" s="154"/>
      <c r="W931" s="154"/>
      <c r="X931" s="154"/>
      <c r="Y931" s="154"/>
      <c r="Z931" s="154"/>
      <c r="AA931" s="154"/>
      <c r="AB931" s="154"/>
      <c r="AC931" s="154"/>
      <c r="AD931" s="154"/>
      <c r="AE931" s="154"/>
      <c r="AF931" s="154"/>
      <c r="AG931" s="154"/>
      <c r="AH931" s="154"/>
      <c r="AI931" s="154"/>
      <c r="AJ931" s="154"/>
      <c r="AK931" s="154"/>
      <c r="AL931" s="154"/>
      <c r="AM931" s="154"/>
      <c r="AN931" s="154"/>
      <c r="AO931" s="154"/>
      <c r="AP931" s="154"/>
      <c r="AQ931" s="154"/>
      <c r="AR931" s="154"/>
      <c r="AS931" s="154"/>
      <c r="AT931" s="154"/>
      <c r="AU931" s="154"/>
      <c r="AV931" s="154"/>
      <c r="AW931" s="154"/>
      <c r="AX931" s="154"/>
      <c r="AY931" s="154"/>
      <c r="AZ931" s="154"/>
      <c r="BA931" s="154"/>
      <c r="BB931" s="154"/>
      <c r="BC931" s="154"/>
      <c r="BD931" s="154"/>
      <c r="BE931" s="154"/>
      <c r="BF931" s="154"/>
      <c r="BG931" s="154"/>
      <c r="BH931" s="154"/>
      <c r="BI931" s="154"/>
      <c r="BJ931" s="154"/>
      <c r="BK931" s="154"/>
      <c r="BL931" s="154"/>
      <c r="BM931" s="54"/>
    </row>
    <row r="932" spans="1:65">
      <c r="A932" s="28"/>
      <c r="B932" s="3" t="s">
        <v>202</v>
      </c>
      <c r="C932" s="27"/>
      <c r="D932" s="23">
        <v>1.2247448713915839E-2</v>
      </c>
      <c r="E932" s="23" t="s">
        <v>506</v>
      </c>
      <c r="F932" s="23">
        <v>8.9442719099991613E-3</v>
      </c>
      <c r="G932" s="23">
        <v>1.3662601021279372E-2</v>
      </c>
      <c r="H932" s="23">
        <v>5.1639777949432199E-3</v>
      </c>
      <c r="I932" s="23">
        <v>8.6421173396139996E-3</v>
      </c>
      <c r="J932" s="23">
        <v>1.169045194450013E-2</v>
      </c>
      <c r="K932" s="23" t="s">
        <v>506</v>
      </c>
      <c r="L932" s="23">
        <v>8.1649658092772578E-3</v>
      </c>
      <c r="M932" s="23">
        <v>1.0327955589886448E-2</v>
      </c>
      <c r="N932" s="23">
        <v>3.3489149026320525E-2</v>
      </c>
      <c r="O932" s="23">
        <v>2.5819888974716088E-2</v>
      </c>
      <c r="P932" s="23" t="s">
        <v>506</v>
      </c>
      <c r="Q932" s="153"/>
      <c r="R932" s="154"/>
      <c r="S932" s="154"/>
      <c r="T932" s="154"/>
      <c r="U932" s="154"/>
      <c r="V932" s="154"/>
      <c r="W932" s="154"/>
      <c r="X932" s="154"/>
      <c r="Y932" s="154"/>
      <c r="Z932" s="154"/>
      <c r="AA932" s="154"/>
      <c r="AB932" s="154"/>
      <c r="AC932" s="154"/>
      <c r="AD932" s="154"/>
      <c r="AE932" s="154"/>
      <c r="AF932" s="154"/>
      <c r="AG932" s="154"/>
      <c r="AH932" s="154"/>
      <c r="AI932" s="154"/>
      <c r="AJ932" s="154"/>
      <c r="AK932" s="154"/>
      <c r="AL932" s="154"/>
      <c r="AM932" s="154"/>
      <c r="AN932" s="154"/>
      <c r="AO932" s="154"/>
      <c r="AP932" s="154"/>
      <c r="AQ932" s="154"/>
      <c r="AR932" s="154"/>
      <c r="AS932" s="154"/>
      <c r="AT932" s="154"/>
      <c r="AU932" s="154"/>
      <c r="AV932" s="154"/>
      <c r="AW932" s="154"/>
      <c r="AX932" s="154"/>
      <c r="AY932" s="154"/>
      <c r="AZ932" s="154"/>
      <c r="BA932" s="154"/>
      <c r="BB932" s="154"/>
      <c r="BC932" s="154"/>
      <c r="BD932" s="154"/>
      <c r="BE932" s="154"/>
      <c r="BF932" s="154"/>
      <c r="BG932" s="154"/>
      <c r="BH932" s="154"/>
      <c r="BI932" s="154"/>
      <c r="BJ932" s="154"/>
      <c r="BK932" s="154"/>
      <c r="BL932" s="154"/>
      <c r="BM932" s="54"/>
    </row>
    <row r="933" spans="1:65">
      <c r="A933" s="28"/>
      <c r="B933" s="3" t="s">
        <v>85</v>
      </c>
      <c r="C933" s="27"/>
      <c r="D933" s="13">
        <v>0.12892051277806149</v>
      </c>
      <c r="E933" s="13" t="s">
        <v>506</v>
      </c>
      <c r="F933" s="13">
        <v>9.9380798999990694E-2</v>
      </c>
      <c r="G933" s="13">
        <v>0.14638501094227899</v>
      </c>
      <c r="H933" s="13">
        <v>5.9584359172421768E-2</v>
      </c>
      <c r="I933" s="13">
        <v>0.10953679204736266</v>
      </c>
      <c r="J933" s="13">
        <v>0.14314839115714442</v>
      </c>
      <c r="K933" s="13" t="s">
        <v>506</v>
      </c>
      <c r="L933" s="13">
        <v>9.79795897113271E-2</v>
      </c>
      <c r="M933" s="13">
        <v>0.19364916731037091</v>
      </c>
      <c r="N933" s="13">
        <v>0.13101265126957681</v>
      </c>
      <c r="O933" s="13">
        <v>0.30983866769659296</v>
      </c>
      <c r="P933" s="13" t="s">
        <v>506</v>
      </c>
      <c r="Q933" s="96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203</v>
      </c>
      <c r="C934" s="27"/>
      <c r="D934" s="13">
        <v>8.7946747333132347E-2</v>
      </c>
      <c r="E934" s="13">
        <v>-0.54191715901762838</v>
      </c>
      <c r="F934" s="13">
        <v>3.0686392210335978E-2</v>
      </c>
      <c r="G934" s="13">
        <v>6.8859962292200372E-2</v>
      </c>
      <c r="H934" s="13">
        <v>-7.4871778715281945E-3</v>
      </c>
      <c r="I934" s="13">
        <v>-9.6466678218573687E-2</v>
      </c>
      <c r="J934" s="13">
        <v>-6.4747532994324564E-2</v>
      </c>
      <c r="K934" s="13" t="s">
        <v>506</v>
      </c>
      <c r="L934" s="13">
        <v>-4.5660747953392589E-2</v>
      </c>
      <c r="M934" s="13">
        <v>-0.38922287869017114</v>
      </c>
      <c r="N934" s="13">
        <v>1.927351744163448</v>
      </c>
      <c r="O934" s="13">
        <v>-4.5660747953392256E-2</v>
      </c>
      <c r="P934" s="13" t="s">
        <v>506</v>
      </c>
      <c r="Q934" s="96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44" t="s">
        <v>204</v>
      </c>
      <c r="C935" s="45"/>
      <c r="D935" s="43">
        <v>0.79</v>
      </c>
      <c r="E935" s="43">
        <v>4.6100000000000003</v>
      </c>
      <c r="F935" s="43">
        <v>0.45</v>
      </c>
      <c r="G935" s="43">
        <v>0.67</v>
      </c>
      <c r="H935" s="43">
        <v>0.22</v>
      </c>
      <c r="I935" s="43">
        <v>0.3</v>
      </c>
      <c r="J935" s="43">
        <v>0.11</v>
      </c>
      <c r="K935" s="43">
        <v>1.1200000000000001</v>
      </c>
      <c r="L935" s="43">
        <v>0</v>
      </c>
      <c r="M935" s="43">
        <v>2.02</v>
      </c>
      <c r="N935" s="43">
        <v>11.62</v>
      </c>
      <c r="O935" s="43">
        <v>0</v>
      </c>
      <c r="P935" s="43">
        <v>2.25</v>
      </c>
      <c r="Q935" s="96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BM936" s="53"/>
    </row>
    <row r="937" spans="1:65" ht="15">
      <c r="B937" s="8" t="s">
        <v>498</v>
      </c>
      <c r="BM937" s="26" t="s">
        <v>66</v>
      </c>
    </row>
    <row r="938" spans="1:65" ht="15">
      <c r="A938" s="24" t="s">
        <v>64</v>
      </c>
      <c r="B938" s="18" t="s">
        <v>112</v>
      </c>
      <c r="C938" s="15" t="s">
        <v>113</v>
      </c>
      <c r="D938" s="16" t="s">
        <v>194</v>
      </c>
      <c r="E938" s="17" t="s">
        <v>194</v>
      </c>
      <c r="F938" s="17" t="s">
        <v>194</v>
      </c>
      <c r="G938" s="17" t="s">
        <v>194</v>
      </c>
      <c r="H938" s="17" t="s">
        <v>194</v>
      </c>
      <c r="I938" s="17" t="s">
        <v>194</v>
      </c>
      <c r="J938" s="17" t="s">
        <v>194</v>
      </c>
      <c r="K938" s="17" t="s">
        <v>194</v>
      </c>
      <c r="L938" s="17" t="s">
        <v>194</v>
      </c>
      <c r="M938" s="17" t="s">
        <v>194</v>
      </c>
      <c r="N938" s="17" t="s">
        <v>194</v>
      </c>
      <c r="O938" s="17" t="s">
        <v>194</v>
      </c>
      <c r="P938" s="17" t="s">
        <v>194</v>
      </c>
      <c r="Q938" s="96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195</v>
      </c>
      <c r="C939" s="9" t="s">
        <v>195</v>
      </c>
      <c r="D939" s="94" t="s">
        <v>205</v>
      </c>
      <c r="E939" s="95" t="s">
        <v>229</v>
      </c>
      <c r="F939" s="95" t="s">
        <v>230</v>
      </c>
      <c r="G939" s="95" t="s">
        <v>231</v>
      </c>
      <c r="H939" s="95" t="s">
        <v>232</v>
      </c>
      <c r="I939" s="95" t="s">
        <v>241</v>
      </c>
      <c r="J939" s="95" t="s">
        <v>221</v>
      </c>
      <c r="K939" s="95" t="s">
        <v>196</v>
      </c>
      <c r="L939" s="95" t="s">
        <v>242</v>
      </c>
      <c r="M939" s="95" t="s">
        <v>222</v>
      </c>
      <c r="N939" s="95" t="s">
        <v>223</v>
      </c>
      <c r="O939" s="95" t="s">
        <v>228</v>
      </c>
      <c r="P939" s="95" t="s">
        <v>207</v>
      </c>
      <c r="Q939" s="96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243</v>
      </c>
      <c r="E940" s="11" t="s">
        <v>243</v>
      </c>
      <c r="F940" s="11" t="s">
        <v>243</v>
      </c>
      <c r="G940" s="11" t="s">
        <v>243</v>
      </c>
      <c r="H940" s="11" t="s">
        <v>243</v>
      </c>
      <c r="I940" s="11" t="s">
        <v>243</v>
      </c>
      <c r="J940" s="11" t="s">
        <v>243</v>
      </c>
      <c r="K940" s="11" t="s">
        <v>243</v>
      </c>
      <c r="L940" s="11" t="s">
        <v>244</v>
      </c>
      <c r="M940" s="11" t="s">
        <v>243</v>
      </c>
      <c r="N940" s="11" t="s">
        <v>243</v>
      </c>
      <c r="O940" s="11" t="s">
        <v>114</v>
      </c>
      <c r="P940" s="11" t="s">
        <v>243</v>
      </c>
      <c r="Q940" s="96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96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4.3499999999999996</v>
      </c>
      <c r="E942" s="21">
        <v>3.89</v>
      </c>
      <c r="F942" s="21">
        <v>3.75</v>
      </c>
      <c r="G942" s="21">
        <v>3.72</v>
      </c>
      <c r="H942" s="21">
        <v>3.98</v>
      </c>
      <c r="I942" s="21">
        <v>3.4144981711800013</v>
      </c>
      <c r="J942" s="21">
        <v>3.6430715710000001</v>
      </c>
      <c r="K942" s="21">
        <v>4.3</v>
      </c>
      <c r="L942" s="91">
        <v>2.82</v>
      </c>
      <c r="M942" s="21">
        <v>3.68</v>
      </c>
      <c r="N942" s="91">
        <v>4.6353143825655598</v>
      </c>
      <c r="O942" s="21">
        <v>3.9</v>
      </c>
      <c r="P942" s="21">
        <v>3.48</v>
      </c>
      <c r="Q942" s="96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4.41</v>
      </c>
      <c r="E943" s="93">
        <v>3.32</v>
      </c>
      <c r="F943" s="11">
        <v>3.55</v>
      </c>
      <c r="G943" s="11">
        <v>3.67</v>
      </c>
      <c r="H943" s="11">
        <v>4.05</v>
      </c>
      <c r="I943" s="11">
        <v>3.5464587149487725</v>
      </c>
      <c r="J943" s="11">
        <v>3.641577995</v>
      </c>
      <c r="K943" s="11">
        <v>4.2</v>
      </c>
      <c r="L943" s="92">
        <v>2.71</v>
      </c>
      <c r="M943" s="11">
        <v>3.66</v>
      </c>
      <c r="N943" s="92">
        <v>4.7667511573474304</v>
      </c>
      <c r="O943" s="11">
        <v>3.9</v>
      </c>
      <c r="P943" s="11">
        <v>3.42</v>
      </c>
      <c r="Q943" s="96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5</v>
      </c>
    </row>
    <row r="944" spans="1:65">
      <c r="A944" s="28"/>
      <c r="B944" s="19">
        <v>1</v>
      </c>
      <c r="C944" s="9">
        <v>3</v>
      </c>
      <c r="D944" s="11">
        <v>4.0599999999999996</v>
      </c>
      <c r="E944" s="11">
        <v>3.89</v>
      </c>
      <c r="F944" s="11">
        <v>3.63</v>
      </c>
      <c r="G944" s="11">
        <v>3.8599999999999994</v>
      </c>
      <c r="H944" s="11">
        <v>3.9399999999999995</v>
      </c>
      <c r="I944" s="11">
        <v>3.4884390953618127</v>
      </c>
      <c r="J944" s="11">
        <v>3.704629803</v>
      </c>
      <c r="K944" s="11">
        <v>4.2</v>
      </c>
      <c r="L944" s="92">
        <v>2.83</v>
      </c>
      <c r="M944" s="11">
        <v>3.64</v>
      </c>
      <c r="N944" s="92">
        <v>4.6222062693684798</v>
      </c>
      <c r="O944" s="11">
        <v>3.8500000000000005</v>
      </c>
      <c r="P944" s="11">
        <v>3.4</v>
      </c>
      <c r="Q944" s="96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4.42</v>
      </c>
      <c r="E945" s="11">
        <v>3.92</v>
      </c>
      <c r="F945" s="11">
        <v>4.05</v>
      </c>
      <c r="G945" s="11">
        <v>3.84</v>
      </c>
      <c r="H945" s="11">
        <v>3.9300000000000006</v>
      </c>
      <c r="I945" s="11">
        <v>3.402669940534317</v>
      </c>
      <c r="J945" s="11">
        <v>3.6523523309999999</v>
      </c>
      <c r="K945" s="11">
        <v>4.4000000000000004</v>
      </c>
      <c r="L945" s="92">
        <v>2.94</v>
      </c>
      <c r="M945" s="11">
        <v>3.63</v>
      </c>
      <c r="N945" s="92">
        <v>4.3617507120729497</v>
      </c>
      <c r="O945" s="11">
        <v>3.9</v>
      </c>
      <c r="P945" s="11">
        <v>3.42</v>
      </c>
      <c r="Q945" s="96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3.8237946690408084</v>
      </c>
    </row>
    <row r="946" spans="1:65">
      <c r="A946" s="28"/>
      <c r="B946" s="19">
        <v>1</v>
      </c>
      <c r="C946" s="9">
        <v>5</v>
      </c>
      <c r="D946" s="11">
        <v>4.05</v>
      </c>
      <c r="E946" s="11">
        <v>3.89</v>
      </c>
      <c r="F946" s="11">
        <v>4.09</v>
      </c>
      <c r="G946" s="11">
        <v>3.71</v>
      </c>
      <c r="H946" s="11">
        <v>4.16</v>
      </c>
      <c r="I946" s="11">
        <v>3.5420105085971438</v>
      </c>
      <c r="J946" s="11">
        <v>3.7172687639999999</v>
      </c>
      <c r="K946" s="11">
        <v>4.2</v>
      </c>
      <c r="L946" s="92">
        <v>2.79</v>
      </c>
      <c r="M946" s="93">
        <v>3.8500000000000005</v>
      </c>
      <c r="N946" s="92">
        <v>4.5436987107688402</v>
      </c>
      <c r="O946" s="11">
        <v>3.9</v>
      </c>
      <c r="P946" s="11">
        <v>3.58</v>
      </c>
      <c r="Q946" s="96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102</v>
      </c>
    </row>
    <row r="947" spans="1:65">
      <c r="A947" s="28"/>
      <c r="B947" s="19">
        <v>1</v>
      </c>
      <c r="C947" s="9">
        <v>6</v>
      </c>
      <c r="D947" s="11">
        <v>3.79</v>
      </c>
      <c r="E947" s="11">
        <v>3.9300000000000006</v>
      </c>
      <c r="F947" s="11">
        <v>3.87</v>
      </c>
      <c r="G947" s="11">
        <v>3.7</v>
      </c>
      <c r="H947" s="11">
        <v>4.03</v>
      </c>
      <c r="I947" s="11">
        <v>3.5256848990713729</v>
      </c>
      <c r="J947" s="11">
        <v>3.7237863629999999</v>
      </c>
      <c r="K947" s="11">
        <v>4.2</v>
      </c>
      <c r="L947" s="92">
        <v>2.82</v>
      </c>
      <c r="M947" s="11">
        <v>3.56</v>
      </c>
      <c r="N947" s="92">
        <v>4.1463367722092697</v>
      </c>
      <c r="O947" s="11">
        <v>3.9</v>
      </c>
      <c r="P947" s="11">
        <v>3.38</v>
      </c>
      <c r="Q947" s="96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20" t="s">
        <v>200</v>
      </c>
      <c r="C948" s="12"/>
      <c r="D948" s="22">
        <v>4.1800000000000006</v>
      </c>
      <c r="E948" s="22">
        <v>3.8066666666666666</v>
      </c>
      <c r="F948" s="22">
        <v>3.8233333333333337</v>
      </c>
      <c r="G948" s="22">
        <v>3.75</v>
      </c>
      <c r="H948" s="22">
        <v>4.0149999999999997</v>
      </c>
      <c r="I948" s="22">
        <v>3.4866268882822364</v>
      </c>
      <c r="J948" s="22">
        <v>3.6804478045</v>
      </c>
      <c r="K948" s="22">
        <v>4.25</v>
      </c>
      <c r="L948" s="22">
        <v>2.8183333333333334</v>
      </c>
      <c r="M948" s="22">
        <v>3.67</v>
      </c>
      <c r="N948" s="22">
        <v>4.5126763340554215</v>
      </c>
      <c r="O948" s="22">
        <v>3.8916666666666662</v>
      </c>
      <c r="P948" s="22">
        <v>3.4466666666666668</v>
      </c>
      <c r="Q948" s="96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201</v>
      </c>
      <c r="C949" s="27"/>
      <c r="D949" s="11">
        <v>4.2050000000000001</v>
      </c>
      <c r="E949" s="11">
        <v>3.89</v>
      </c>
      <c r="F949" s="11">
        <v>3.81</v>
      </c>
      <c r="G949" s="11">
        <v>3.7149999999999999</v>
      </c>
      <c r="H949" s="11">
        <v>4.0049999999999999</v>
      </c>
      <c r="I949" s="11">
        <v>3.5070619972165931</v>
      </c>
      <c r="J949" s="11">
        <v>3.6784910669999999</v>
      </c>
      <c r="K949" s="11">
        <v>4.2</v>
      </c>
      <c r="L949" s="11">
        <v>2.82</v>
      </c>
      <c r="M949" s="11">
        <v>3.6500000000000004</v>
      </c>
      <c r="N949" s="11">
        <v>4.58295249006866</v>
      </c>
      <c r="O949" s="11">
        <v>3.9</v>
      </c>
      <c r="P949" s="11">
        <v>3.42</v>
      </c>
      <c r="Q949" s="96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202</v>
      </c>
      <c r="C950" s="27"/>
      <c r="D950" s="23">
        <v>0.25408659941051598</v>
      </c>
      <c r="E950" s="23">
        <v>0.23905368992480905</v>
      </c>
      <c r="F950" s="23">
        <v>0.22006059771496275</v>
      </c>
      <c r="G950" s="23">
        <v>7.9498427657406959E-2</v>
      </c>
      <c r="H950" s="23">
        <v>8.5498537999196239E-2</v>
      </c>
      <c r="I950" s="23">
        <v>6.3917644025268866E-2</v>
      </c>
      <c r="J950" s="23">
        <v>3.877108024085623E-2</v>
      </c>
      <c r="K950" s="23">
        <v>8.3666002653407581E-2</v>
      </c>
      <c r="L950" s="23">
        <v>7.4139508136125812E-2</v>
      </c>
      <c r="M950" s="23">
        <v>9.7159662411929137E-2</v>
      </c>
      <c r="N950" s="23">
        <v>0.22339942672455498</v>
      </c>
      <c r="O950" s="23">
        <v>2.0412414523192899E-2</v>
      </c>
      <c r="P950" s="23">
        <v>7.3393914370788793E-2</v>
      </c>
      <c r="Q950" s="153"/>
      <c r="R950" s="154"/>
      <c r="S950" s="154"/>
      <c r="T950" s="154"/>
      <c r="U950" s="154"/>
      <c r="V950" s="154"/>
      <c r="W950" s="154"/>
      <c r="X950" s="154"/>
      <c r="Y950" s="154"/>
      <c r="Z950" s="154"/>
      <c r="AA950" s="154"/>
      <c r="AB950" s="154"/>
      <c r="AC950" s="154"/>
      <c r="AD950" s="154"/>
      <c r="AE950" s="154"/>
      <c r="AF950" s="154"/>
      <c r="AG950" s="154"/>
      <c r="AH950" s="154"/>
      <c r="AI950" s="154"/>
      <c r="AJ950" s="154"/>
      <c r="AK950" s="154"/>
      <c r="AL950" s="154"/>
      <c r="AM950" s="154"/>
      <c r="AN950" s="154"/>
      <c r="AO950" s="154"/>
      <c r="AP950" s="154"/>
      <c r="AQ950" s="154"/>
      <c r="AR950" s="154"/>
      <c r="AS950" s="154"/>
      <c r="AT950" s="154"/>
      <c r="AU950" s="154"/>
      <c r="AV950" s="154"/>
      <c r="AW950" s="154"/>
      <c r="AX950" s="154"/>
      <c r="AY950" s="154"/>
      <c r="AZ950" s="154"/>
      <c r="BA950" s="154"/>
      <c r="BB950" s="154"/>
      <c r="BC950" s="154"/>
      <c r="BD950" s="154"/>
      <c r="BE950" s="154"/>
      <c r="BF950" s="154"/>
      <c r="BG950" s="154"/>
      <c r="BH950" s="154"/>
      <c r="BI950" s="154"/>
      <c r="BJ950" s="154"/>
      <c r="BK950" s="154"/>
      <c r="BL950" s="154"/>
      <c r="BM950" s="54"/>
    </row>
    <row r="951" spans="1:65">
      <c r="A951" s="28"/>
      <c r="B951" s="3" t="s">
        <v>85</v>
      </c>
      <c r="C951" s="27"/>
      <c r="D951" s="13">
        <v>6.0786267801558838E-2</v>
      </c>
      <c r="E951" s="13">
        <v>6.2798692624730923E-2</v>
      </c>
      <c r="F951" s="13">
        <v>5.7557261826058255E-2</v>
      </c>
      <c r="G951" s="13">
        <v>2.1199580708641856E-2</v>
      </c>
      <c r="H951" s="13">
        <v>2.1294779078255603E-2</v>
      </c>
      <c r="I951" s="13">
        <v>1.8332229422104669E-2</v>
      </c>
      <c r="J951" s="13">
        <v>1.0534337749186854E-2</v>
      </c>
      <c r="K951" s="13">
        <v>1.9686118271390021E-2</v>
      </c>
      <c r="L951" s="13">
        <v>2.6306153093835296E-2</v>
      </c>
      <c r="M951" s="13">
        <v>2.6474022455566522E-2</v>
      </c>
      <c r="N951" s="13">
        <v>4.9504863674499765E-2</v>
      </c>
      <c r="O951" s="13">
        <v>5.2451600487861847E-3</v>
      </c>
      <c r="P951" s="13">
        <v>2.1294172448004484E-2</v>
      </c>
      <c r="Q951" s="96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203</v>
      </c>
      <c r="C952" s="27"/>
      <c r="D952" s="13">
        <v>9.3154931629355842E-2</v>
      </c>
      <c r="E952" s="13">
        <v>-4.4793206373809902E-3</v>
      </c>
      <c r="F952" s="13">
        <v>-1.2064866118721707E-4</v>
      </c>
      <c r="G952" s="13">
        <v>-1.9298805356439241E-2</v>
      </c>
      <c r="H952" s="13">
        <v>5.0004079065038898E-2</v>
      </c>
      <c r="I952" s="13">
        <v>-8.8176225436066624E-2</v>
      </c>
      <c r="J952" s="13">
        <v>-3.7488117680954502E-2</v>
      </c>
      <c r="K952" s="13">
        <v>0.11146135392936896</v>
      </c>
      <c r="L952" s="13">
        <v>-0.26294856882566164</v>
      </c>
      <c r="M952" s="13">
        <v>-4.0220430842168531E-2</v>
      </c>
      <c r="N952" s="13">
        <v>0.18015655249276707</v>
      </c>
      <c r="O952" s="13">
        <v>1.7749906441206331E-2</v>
      </c>
      <c r="P952" s="13">
        <v>-9.8626635323162737E-2</v>
      </c>
      <c r="Q952" s="96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44" t="s">
        <v>204</v>
      </c>
      <c r="C953" s="45"/>
      <c r="D953" s="43">
        <v>1.21</v>
      </c>
      <c r="E953" s="43">
        <v>0</v>
      </c>
      <c r="F953" s="43">
        <v>0.05</v>
      </c>
      <c r="G953" s="43">
        <v>0.18</v>
      </c>
      <c r="H953" s="43">
        <v>0.67</v>
      </c>
      <c r="I953" s="43">
        <v>1.04</v>
      </c>
      <c r="J953" s="43">
        <v>0.41</v>
      </c>
      <c r="K953" s="43">
        <v>1.43</v>
      </c>
      <c r="L953" s="43">
        <v>3.2</v>
      </c>
      <c r="M953" s="43">
        <v>0.44</v>
      </c>
      <c r="N953" s="43">
        <v>2.29</v>
      </c>
      <c r="O953" s="43">
        <v>0.28000000000000003</v>
      </c>
      <c r="P953" s="43">
        <v>1.17</v>
      </c>
      <c r="Q953" s="96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BM954" s="53"/>
    </row>
    <row r="955" spans="1:65" ht="15">
      <c r="B955" s="8" t="s">
        <v>499</v>
      </c>
      <c r="BM955" s="26" t="s">
        <v>66</v>
      </c>
    </row>
    <row r="956" spans="1:65" ht="15">
      <c r="A956" s="24" t="s">
        <v>32</v>
      </c>
      <c r="B956" s="18" t="s">
        <v>112</v>
      </c>
      <c r="C956" s="15" t="s">
        <v>113</v>
      </c>
      <c r="D956" s="16" t="s">
        <v>194</v>
      </c>
      <c r="E956" s="17" t="s">
        <v>194</v>
      </c>
      <c r="F956" s="17" t="s">
        <v>194</v>
      </c>
      <c r="G956" s="17" t="s">
        <v>194</v>
      </c>
      <c r="H956" s="17" t="s">
        <v>194</v>
      </c>
      <c r="I956" s="17" t="s">
        <v>194</v>
      </c>
      <c r="J956" s="17" t="s">
        <v>194</v>
      </c>
      <c r="K956" s="17" t="s">
        <v>194</v>
      </c>
      <c r="L956" s="17" t="s">
        <v>194</v>
      </c>
      <c r="M956" s="17" t="s">
        <v>194</v>
      </c>
      <c r="N956" s="17" t="s">
        <v>194</v>
      </c>
      <c r="O956" s="17" t="s">
        <v>194</v>
      </c>
      <c r="P956" s="17" t="s">
        <v>194</v>
      </c>
      <c r="Q956" s="96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195</v>
      </c>
      <c r="C957" s="9" t="s">
        <v>195</v>
      </c>
      <c r="D957" s="94" t="s">
        <v>205</v>
      </c>
      <c r="E957" s="95" t="s">
        <v>229</v>
      </c>
      <c r="F957" s="95" t="s">
        <v>230</v>
      </c>
      <c r="G957" s="95" t="s">
        <v>231</v>
      </c>
      <c r="H957" s="95" t="s">
        <v>232</v>
      </c>
      <c r="I957" s="95" t="s">
        <v>241</v>
      </c>
      <c r="J957" s="95" t="s">
        <v>221</v>
      </c>
      <c r="K957" s="95" t="s">
        <v>196</v>
      </c>
      <c r="L957" s="95" t="s">
        <v>242</v>
      </c>
      <c r="M957" s="95" t="s">
        <v>222</v>
      </c>
      <c r="N957" s="95" t="s">
        <v>223</v>
      </c>
      <c r="O957" s="95" t="s">
        <v>228</v>
      </c>
      <c r="P957" s="95" t="s">
        <v>207</v>
      </c>
      <c r="Q957" s="96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243</v>
      </c>
      <c r="E958" s="11" t="s">
        <v>243</v>
      </c>
      <c r="F958" s="11" t="s">
        <v>243</v>
      </c>
      <c r="G958" s="11" t="s">
        <v>243</v>
      </c>
      <c r="H958" s="11" t="s">
        <v>243</v>
      </c>
      <c r="I958" s="11" t="s">
        <v>243</v>
      </c>
      <c r="J958" s="11" t="s">
        <v>243</v>
      </c>
      <c r="K958" s="11" t="s">
        <v>243</v>
      </c>
      <c r="L958" s="11" t="s">
        <v>244</v>
      </c>
      <c r="M958" s="11" t="s">
        <v>243</v>
      </c>
      <c r="N958" s="11" t="s">
        <v>243</v>
      </c>
      <c r="O958" s="11" t="s">
        <v>114</v>
      </c>
      <c r="P958" s="11" t="s">
        <v>243</v>
      </c>
      <c r="Q958" s="96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96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160">
        <v>12.1</v>
      </c>
      <c r="E960" s="160">
        <v>12</v>
      </c>
      <c r="F960" s="160">
        <v>12.4</v>
      </c>
      <c r="G960" s="160">
        <v>12.6</v>
      </c>
      <c r="H960" s="160">
        <v>14.4</v>
      </c>
      <c r="I960" s="160">
        <v>12.515443839906565</v>
      </c>
      <c r="J960" s="160">
        <v>12.69</v>
      </c>
      <c r="K960" s="160">
        <v>12.7</v>
      </c>
      <c r="L960" s="160">
        <v>12.6</v>
      </c>
      <c r="M960" s="160">
        <v>14.27</v>
      </c>
      <c r="N960" s="159">
        <v>15.568344524159398</v>
      </c>
      <c r="O960" s="160">
        <v>12</v>
      </c>
      <c r="P960" s="159">
        <v>11</v>
      </c>
      <c r="Q960" s="161"/>
      <c r="R960" s="162"/>
      <c r="S960" s="162"/>
      <c r="T960" s="162"/>
      <c r="U960" s="162"/>
      <c r="V960" s="162"/>
      <c r="W960" s="162"/>
      <c r="X960" s="162"/>
      <c r="Y960" s="162"/>
      <c r="Z960" s="162"/>
      <c r="AA960" s="162"/>
      <c r="AB960" s="162"/>
      <c r="AC960" s="162"/>
      <c r="AD960" s="162"/>
      <c r="AE960" s="162"/>
      <c r="AF960" s="162"/>
      <c r="AG960" s="162"/>
      <c r="AH960" s="162"/>
      <c r="AI960" s="162"/>
      <c r="AJ960" s="162"/>
      <c r="AK960" s="162"/>
      <c r="AL960" s="162"/>
      <c r="AM960" s="162"/>
      <c r="AN960" s="162"/>
      <c r="AO960" s="162"/>
      <c r="AP960" s="162"/>
      <c r="AQ960" s="162"/>
      <c r="AR960" s="162"/>
      <c r="AS960" s="162"/>
      <c r="AT960" s="162"/>
      <c r="AU960" s="162"/>
      <c r="AV960" s="162"/>
      <c r="AW960" s="162"/>
      <c r="AX960" s="162"/>
      <c r="AY960" s="162"/>
      <c r="AZ960" s="162"/>
      <c r="BA960" s="162"/>
      <c r="BB960" s="162"/>
      <c r="BC960" s="162"/>
      <c r="BD960" s="162"/>
      <c r="BE960" s="162"/>
      <c r="BF960" s="162"/>
      <c r="BG960" s="162"/>
      <c r="BH960" s="162"/>
      <c r="BI960" s="162"/>
      <c r="BJ960" s="162"/>
      <c r="BK960" s="162"/>
      <c r="BL960" s="162"/>
      <c r="BM960" s="163">
        <v>1</v>
      </c>
    </row>
    <row r="961" spans="1:65">
      <c r="A961" s="28"/>
      <c r="B961" s="19">
        <v>1</v>
      </c>
      <c r="C961" s="9">
        <v>2</v>
      </c>
      <c r="D961" s="165">
        <v>12.4</v>
      </c>
      <c r="E961" s="165">
        <v>11.6</v>
      </c>
      <c r="F961" s="165">
        <v>12.2</v>
      </c>
      <c r="G961" s="165">
        <v>12.4</v>
      </c>
      <c r="H961" s="165">
        <v>14.2</v>
      </c>
      <c r="I961" s="165">
        <v>12.337472392119134</v>
      </c>
      <c r="J961" s="165">
        <v>12.65</v>
      </c>
      <c r="K961" s="165">
        <v>12.7</v>
      </c>
      <c r="L961" s="165">
        <v>12.7</v>
      </c>
      <c r="M961" s="165">
        <v>12.87</v>
      </c>
      <c r="N961" s="164">
        <v>14.9518070064374</v>
      </c>
      <c r="O961" s="165">
        <v>11.9</v>
      </c>
      <c r="P961" s="164">
        <v>10.6</v>
      </c>
      <c r="Q961" s="161"/>
      <c r="R961" s="162"/>
      <c r="S961" s="162"/>
      <c r="T961" s="162"/>
      <c r="U961" s="162"/>
      <c r="V961" s="162"/>
      <c r="W961" s="162"/>
      <c r="X961" s="162"/>
      <c r="Y961" s="162"/>
      <c r="Z961" s="162"/>
      <c r="AA961" s="162"/>
      <c r="AB961" s="162"/>
      <c r="AC961" s="162"/>
      <c r="AD961" s="162"/>
      <c r="AE961" s="162"/>
      <c r="AF961" s="162"/>
      <c r="AG961" s="162"/>
      <c r="AH961" s="162"/>
      <c r="AI961" s="162"/>
      <c r="AJ961" s="162"/>
      <c r="AK961" s="162"/>
      <c r="AL961" s="162"/>
      <c r="AM961" s="162"/>
      <c r="AN961" s="162"/>
      <c r="AO961" s="162"/>
      <c r="AP961" s="162"/>
      <c r="AQ961" s="162"/>
      <c r="AR961" s="162"/>
      <c r="AS961" s="162"/>
      <c r="AT961" s="162"/>
      <c r="AU961" s="162"/>
      <c r="AV961" s="162"/>
      <c r="AW961" s="162"/>
      <c r="AX961" s="162"/>
      <c r="AY961" s="162"/>
      <c r="AZ961" s="162"/>
      <c r="BA961" s="162"/>
      <c r="BB961" s="162"/>
      <c r="BC961" s="162"/>
      <c r="BD961" s="162"/>
      <c r="BE961" s="162"/>
      <c r="BF961" s="162"/>
      <c r="BG961" s="162"/>
      <c r="BH961" s="162"/>
      <c r="BI961" s="162"/>
      <c r="BJ961" s="162"/>
      <c r="BK961" s="162"/>
      <c r="BL961" s="162"/>
      <c r="BM961" s="163">
        <v>6</v>
      </c>
    </row>
    <row r="962" spans="1:65">
      <c r="A962" s="28"/>
      <c r="B962" s="19">
        <v>1</v>
      </c>
      <c r="C962" s="9">
        <v>3</v>
      </c>
      <c r="D962" s="165">
        <v>11.8</v>
      </c>
      <c r="E962" s="165">
        <v>12.3</v>
      </c>
      <c r="F962" s="165">
        <v>12.3</v>
      </c>
      <c r="G962" s="165">
        <v>13.2</v>
      </c>
      <c r="H962" s="165">
        <v>13.7</v>
      </c>
      <c r="I962" s="165">
        <v>12.075717338634965</v>
      </c>
      <c r="J962" s="165">
        <v>12.49</v>
      </c>
      <c r="K962" s="165">
        <v>12.6</v>
      </c>
      <c r="L962" s="165">
        <v>12.9</v>
      </c>
      <c r="M962" s="165">
        <v>13.46</v>
      </c>
      <c r="N962" s="164">
        <v>15.559943583244401</v>
      </c>
      <c r="O962" s="165">
        <v>11.8</v>
      </c>
      <c r="P962" s="164">
        <v>10.8</v>
      </c>
      <c r="Q962" s="161"/>
      <c r="R962" s="162"/>
      <c r="S962" s="162"/>
      <c r="T962" s="162"/>
      <c r="U962" s="162"/>
      <c r="V962" s="162"/>
      <c r="W962" s="162"/>
      <c r="X962" s="162"/>
      <c r="Y962" s="162"/>
      <c r="Z962" s="162"/>
      <c r="AA962" s="162"/>
      <c r="AB962" s="162"/>
      <c r="AC962" s="162"/>
      <c r="AD962" s="162"/>
      <c r="AE962" s="162"/>
      <c r="AF962" s="162"/>
      <c r="AG962" s="162"/>
      <c r="AH962" s="162"/>
      <c r="AI962" s="162"/>
      <c r="AJ962" s="162"/>
      <c r="AK962" s="162"/>
      <c r="AL962" s="162"/>
      <c r="AM962" s="162"/>
      <c r="AN962" s="162"/>
      <c r="AO962" s="162"/>
      <c r="AP962" s="162"/>
      <c r="AQ962" s="162"/>
      <c r="AR962" s="162"/>
      <c r="AS962" s="162"/>
      <c r="AT962" s="162"/>
      <c r="AU962" s="162"/>
      <c r="AV962" s="162"/>
      <c r="AW962" s="162"/>
      <c r="AX962" s="162"/>
      <c r="AY962" s="162"/>
      <c r="AZ962" s="162"/>
      <c r="BA962" s="162"/>
      <c r="BB962" s="162"/>
      <c r="BC962" s="162"/>
      <c r="BD962" s="162"/>
      <c r="BE962" s="162"/>
      <c r="BF962" s="162"/>
      <c r="BG962" s="162"/>
      <c r="BH962" s="162"/>
      <c r="BI962" s="162"/>
      <c r="BJ962" s="162"/>
      <c r="BK962" s="162"/>
      <c r="BL962" s="162"/>
      <c r="BM962" s="163">
        <v>16</v>
      </c>
    </row>
    <row r="963" spans="1:65">
      <c r="A963" s="28"/>
      <c r="B963" s="19">
        <v>1</v>
      </c>
      <c r="C963" s="9">
        <v>4</v>
      </c>
      <c r="D963" s="165">
        <v>12.5</v>
      </c>
      <c r="E963" s="165">
        <v>12.1</v>
      </c>
      <c r="F963" s="165">
        <v>13.7</v>
      </c>
      <c r="G963" s="165">
        <v>13.1</v>
      </c>
      <c r="H963" s="165">
        <v>13.7</v>
      </c>
      <c r="I963" s="165">
        <v>12.071111978902564</v>
      </c>
      <c r="J963" s="165">
        <v>12.64</v>
      </c>
      <c r="K963" s="174">
        <v>13.2</v>
      </c>
      <c r="L963" s="165">
        <v>13</v>
      </c>
      <c r="M963" s="165">
        <v>14.1</v>
      </c>
      <c r="N963" s="164">
        <v>14.633119274920499</v>
      </c>
      <c r="O963" s="165">
        <v>11.8</v>
      </c>
      <c r="P963" s="164">
        <v>11.1</v>
      </c>
      <c r="Q963" s="161"/>
      <c r="R963" s="162"/>
      <c r="S963" s="162"/>
      <c r="T963" s="162"/>
      <c r="U963" s="162"/>
      <c r="V963" s="162"/>
      <c r="W963" s="162"/>
      <c r="X963" s="162"/>
      <c r="Y963" s="162"/>
      <c r="Z963" s="162"/>
      <c r="AA963" s="162"/>
      <c r="AB963" s="162"/>
      <c r="AC963" s="162"/>
      <c r="AD963" s="162"/>
      <c r="AE963" s="162"/>
      <c r="AF963" s="162"/>
      <c r="AG963" s="162"/>
      <c r="AH963" s="162"/>
      <c r="AI963" s="162"/>
      <c r="AJ963" s="162"/>
      <c r="AK963" s="162"/>
      <c r="AL963" s="162"/>
      <c r="AM963" s="162"/>
      <c r="AN963" s="162"/>
      <c r="AO963" s="162"/>
      <c r="AP963" s="162"/>
      <c r="AQ963" s="162"/>
      <c r="AR963" s="162"/>
      <c r="AS963" s="162"/>
      <c r="AT963" s="162"/>
      <c r="AU963" s="162"/>
      <c r="AV963" s="162"/>
      <c r="AW963" s="162"/>
      <c r="AX963" s="162"/>
      <c r="AY963" s="162"/>
      <c r="AZ963" s="162"/>
      <c r="BA963" s="162"/>
      <c r="BB963" s="162"/>
      <c r="BC963" s="162"/>
      <c r="BD963" s="162"/>
      <c r="BE963" s="162"/>
      <c r="BF963" s="162"/>
      <c r="BG963" s="162"/>
      <c r="BH963" s="162"/>
      <c r="BI963" s="162"/>
      <c r="BJ963" s="162"/>
      <c r="BK963" s="162"/>
      <c r="BL963" s="162"/>
      <c r="BM963" s="163">
        <v>12.605135448463242</v>
      </c>
    </row>
    <row r="964" spans="1:65">
      <c r="A964" s="28"/>
      <c r="B964" s="19">
        <v>1</v>
      </c>
      <c r="C964" s="9">
        <v>5</v>
      </c>
      <c r="D964" s="165">
        <v>11.9</v>
      </c>
      <c r="E964" s="165">
        <v>12.2</v>
      </c>
      <c r="F964" s="165">
        <v>13.5</v>
      </c>
      <c r="G964" s="165">
        <v>11.3</v>
      </c>
      <c r="H964" s="165">
        <v>12.3</v>
      </c>
      <c r="I964" s="165">
        <v>12.413222487368666</v>
      </c>
      <c r="J964" s="165">
        <v>12.81</v>
      </c>
      <c r="K964" s="165">
        <v>13</v>
      </c>
      <c r="L964" s="165">
        <v>12.8</v>
      </c>
      <c r="M964" s="174">
        <v>15.02</v>
      </c>
      <c r="N964" s="164">
        <v>14.710149196215101</v>
      </c>
      <c r="O964" s="165">
        <v>12</v>
      </c>
      <c r="P964" s="164">
        <v>11.2</v>
      </c>
      <c r="Q964" s="161"/>
      <c r="R964" s="162"/>
      <c r="S964" s="162"/>
      <c r="T964" s="162"/>
      <c r="U964" s="162"/>
      <c r="V964" s="162"/>
      <c r="W964" s="162"/>
      <c r="X964" s="162"/>
      <c r="Y964" s="162"/>
      <c r="Z964" s="162"/>
      <c r="AA964" s="162"/>
      <c r="AB964" s="162"/>
      <c r="AC964" s="162"/>
      <c r="AD964" s="162"/>
      <c r="AE964" s="162"/>
      <c r="AF964" s="162"/>
      <c r="AG964" s="162"/>
      <c r="AH964" s="162"/>
      <c r="AI964" s="162"/>
      <c r="AJ964" s="162"/>
      <c r="AK964" s="162"/>
      <c r="AL964" s="162"/>
      <c r="AM964" s="162"/>
      <c r="AN964" s="162"/>
      <c r="AO964" s="162"/>
      <c r="AP964" s="162"/>
      <c r="AQ964" s="162"/>
      <c r="AR964" s="162"/>
      <c r="AS964" s="162"/>
      <c r="AT964" s="162"/>
      <c r="AU964" s="162"/>
      <c r="AV964" s="162"/>
      <c r="AW964" s="162"/>
      <c r="AX964" s="162"/>
      <c r="AY964" s="162"/>
      <c r="AZ964" s="162"/>
      <c r="BA964" s="162"/>
      <c r="BB964" s="162"/>
      <c r="BC964" s="162"/>
      <c r="BD964" s="162"/>
      <c r="BE964" s="162"/>
      <c r="BF964" s="162"/>
      <c r="BG964" s="162"/>
      <c r="BH964" s="162"/>
      <c r="BI964" s="162"/>
      <c r="BJ964" s="162"/>
      <c r="BK964" s="162"/>
      <c r="BL964" s="162"/>
      <c r="BM964" s="163">
        <v>103</v>
      </c>
    </row>
    <row r="965" spans="1:65">
      <c r="A965" s="28"/>
      <c r="B965" s="19">
        <v>1</v>
      </c>
      <c r="C965" s="9">
        <v>6</v>
      </c>
      <c r="D965" s="165">
        <v>12.5</v>
      </c>
      <c r="E965" s="165">
        <v>12</v>
      </c>
      <c r="F965" s="165">
        <v>12.9</v>
      </c>
      <c r="G965" s="165">
        <v>11.5</v>
      </c>
      <c r="H965" s="165">
        <v>12</v>
      </c>
      <c r="I965" s="165">
        <v>12.277971561641969</v>
      </c>
      <c r="J965" s="165">
        <v>12.68</v>
      </c>
      <c r="K965" s="165">
        <v>12.7</v>
      </c>
      <c r="L965" s="165">
        <v>12.5</v>
      </c>
      <c r="M965" s="165">
        <v>13.09</v>
      </c>
      <c r="N965" s="164">
        <v>14.441272057201401</v>
      </c>
      <c r="O965" s="165">
        <v>11.7</v>
      </c>
      <c r="P965" s="164">
        <v>10.8</v>
      </c>
      <c r="Q965" s="161"/>
      <c r="R965" s="162"/>
      <c r="S965" s="162"/>
      <c r="T965" s="162"/>
      <c r="U965" s="162"/>
      <c r="V965" s="162"/>
      <c r="W965" s="162"/>
      <c r="X965" s="162"/>
      <c r="Y965" s="162"/>
      <c r="Z965" s="162"/>
      <c r="AA965" s="162"/>
      <c r="AB965" s="162"/>
      <c r="AC965" s="162"/>
      <c r="AD965" s="162"/>
      <c r="AE965" s="162"/>
      <c r="AF965" s="162"/>
      <c r="AG965" s="162"/>
      <c r="AH965" s="162"/>
      <c r="AI965" s="162"/>
      <c r="AJ965" s="162"/>
      <c r="AK965" s="162"/>
      <c r="AL965" s="162"/>
      <c r="AM965" s="162"/>
      <c r="AN965" s="162"/>
      <c r="AO965" s="162"/>
      <c r="AP965" s="162"/>
      <c r="AQ965" s="162"/>
      <c r="AR965" s="162"/>
      <c r="AS965" s="162"/>
      <c r="AT965" s="162"/>
      <c r="AU965" s="162"/>
      <c r="AV965" s="162"/>
      <c r="AW965" s="162"/>
      <c r="AX965" s="162"/>
      <c r="AY965" s="162"/>
      <c r="AZ965" s="162"/>
      <c r="BA965" s="162"/>
      <c r="BB965" s="162"/>
      <c r="BC965" s="162"/>
      <c r="BD965" s="162"/>
      <c r="BE965" s="162"/>
      <c r="BF965" s="162"/>
      <c r="BG965" s="162"/>
      <c r="BH965" s="162"/>
      <c r="BI965" s="162"/>
      <c r="BJ965" s="162"/>
      <c r="BK965" s="162"/>
      <c r="BL965" s="162"/>
      <c r="BM965" s="166"/>
    </row>
    <row r="966" spans="1:65">
      <c r="A966" s="28"/>
      <c r="B966" s="20" t="s">
        <v>200</v>
      </c>
      <c r="C966" s="12"/>
      <c r="D966" s="167">
        <v>12.199999999999998</v>
      </c>
      <c r="E966" s="167">
        <v>12.033333333333333</v>
      </c>
      <c r="F966" s="167">
        <v>12.833333333333336</v>
      </c>
      <c r="G966" s="167">
        <v>12.350000000000001</v>
      </c>
      <c r="H966" s="167">
        <v>13.383333333333333</v>
      </c>
      <c r="I966" s="167">
        <v>12.281823266428978</v>
      </c>
      <c r="J966" s="167">
        <v>12.660000000000002</v>
      </c>
      <c r="K966" s="167">
        <v>12.816666666666668</v>
      </c>
      <c r="L966" s="167">
        <v>12.75</v>
      </c>
      <c r="M966" s="167">
        <v>13.801666666666668</v>
      </c>
      <c r="N966" s="167">
        <v>14.977439273696367</v>
      </c>
      <c r="O966" s="167">
        <v>11.866666666666667</v>
      </c>
      <c r="P966" s="167">
        <v>10.916666666666666</v>
      </c>
      <c r="Q966" s="161"/>
      <c r="R966" s="162"/>
      <c r="S966" s="162"/>
      <c r="T966" s="162"/>
      <c r="U966" s="162"/>
      <c r="V966" s="162"/>
      <c r="W966" s="162"/>
      <c r="X966" s="162"/>
      <c r="Y966" s="162"/>
      <c r="Z966" s="162"/>
      <c r="AA966" s="162"/>
      <c r="AB966" s="162"/>
      <c r="AC966" s="162"/>
      <c r="AD966" s="162"/>
      <c r="AE966" s="162"/>
      <c r="AF966" s="162"/>
      <c r="AG966" s="162"/>
      <c r="AH966" s="162"/>
      <c r="AI966" s="162"/>
      <c r="AJ966" s="162"/>
      <c r="AK966" s="162"/>
      <c r="AL966" s="162"/>
      <c r="AM966" s="162"/>
      <c r="AN966" s="162"/>
      <c r="AO966" s="162"/>
      <c r="AP966" s="162"/>
      <c r="AQ966" s="162"/>
      <c r="AR966" s="162"/>
      <c r="AS966" s="162"/>
      <c r="AT966" s="162"/>
      <c r="AU966" s="162"/>
      <c r="AV966" s="162"/>
      <c r="AW966" s="162"/>
      <c r="AX966" s="162"/>
      <c r="AY966" s="162"/>
      <c r="AZ966" s="162"/>
      <c r="BA966" s="162"/>
      <c r="BB966" s="162"/>
      <c r="BC966" s="162"/>
      <c r="BD966" s="162"/>
      <c r="BE966" s="162"/>
      <c r="BF966" s="162"/>
      <c r="BG966" s="162"/>
      <c r="BH966" s="162"/>
      <c r="BI966" s="162"/>
      <c r="BJ966" s="162"/>
      <c r="BK966" s="162"/>
      <c r="BL966" s="162"/>
      <c r="BM966" s="166"/>
    </row>
    <row r="967" spans="1:65">
      <c r="A967" s="28"/>
      <c r="B967" s="3" t="s">
        <v>201</v>
      </c>
      <c r="C967" s="27"/>
      <c r="D967" s="165">
        <v>12.25</v>
      </c>
      <c r="E967" s="165">
        <v>12.05</v>
      </c>
      <c r="F967" s="165">
        <v>12.65</v>
      </c>
      <c r="G967" s="165">
        <v>12.5</v>
      </c>
      <c r="H967" s="165">
        <v>13.7</v>
      </c>
      <c r="I967" s="165">
        <v>12.307721976880551</v>
      </c>
      <c r="J967" s="165">
        <v>12.664999999999999</v>
      </c>
      <c r="K967" s="165">
        <v>12.7</v>
      </c>
      <c r="L967" s="165">
        <v>12.75</v>
      </c>
      <c r="M967" s="165">
        <v>13.780000000000001</v>
      </c>
      <c r="N967" s="165">
        <v>14.83097810132625</v>
      </c>
      <c r="O967" s="165">
        <v>11.850000000000001</v>
      </c>
      <c r="P967" s="165">
        <v>10.9</v>
      </c>
      <c r="Q967" s="161"/>
      <c r="R967" s="162"/>
      <c r="S967" s="162"/>
      <c r="T967" s="162"/>
      <c r="U967" s="162"/>
      <c r="V967" s="162"/>
      <c r="W967" s="162"/>
      <c r="X967" s="162"/>
      <c r="Y967" s="162"/>
      <c r="Z967" s="162"/>
      <c r="AA967" s="162"/>
      <c r="AB967" s="162"/>
      <c r="AC967" s="162"/>
      <c r="AD967" s="162"/>
      <c r="AE967" s="162"/>
      <c r="AF967" s="162"/>
      <c r="AG967" s="162"/>
      <c r="AH967" s="162"/>
      <c r="AI967" s="162"/>
      <c r="AJ967" s="162"/>
      <c r="AK967" s="162"/>
      <c r="AL967" s="162"/>
      <c r="AM967" s="162"/>
      <c r="AN967" s="162"/>
      <c r="AO967" s="162"/>
      <c r="AP967" s="162"/>
      <c r="AQ967" s="162"/>
      <c r="AR967" s="162"/>
      <c r="AS967" s="162"/>
      <c r="AT967" s="162"/>
      <c r="AU967" s="162"/>
      <c r="AV967" s="162"/>
      <c r="AW967" s="162"/>
      <c r="AX967" s="162"/>
      <c r="AY967" s="162"/>
      <c r="AZ967" s="162"/>
      <c r="BA967" s="162"/>
      <c r="BB967" s="162"/>
      <c r="BC967" s="162"/>
      <c r="BD967" s="162"/>
      <c r="BE967" s="162"/>
      <c r="BF967" s="162"/>
      <c r="BG967" s="162"/>
      <c r="BH967" s="162"/>
      <c r="BI967" s="162"/>
      <c r="BJ967" s="162"/>
      <c r="BK967" s="162"/>
      <c r="BL967" s="162"/>
      <c r="BM967" s="166"/>
    </row>
    <row r="968" spans="1:65">
      <c r="A968" s="28"/>
      <c r="B968" s="3" t="s">
        <v>202</v>
      </c>
      <c r="C968" s="27"/>
      <c r="D968" s="23">
        <v>0.30983866769659318</v>
      </c>
      <c r="E968" s="23">
        <v>0.24221202832779948</v>
      </c>
      <c r="F968" s="23">
        <v>0.64394616752230649</v>
      </c>
      <c r="G968" s="23">
        <v>0.7968688725254609</v>
      </c>
      <c r="H968" s="23">
        <v>0.99883265198263627</v>
      </c>
      <c r="I968" s="23">
        <v>0.17990824805898617</v>
      </c>
      <c r="J968" s="23">
        <v>0.10315037566582103</v>
      </c>
      <c r="K968" s="23">
        <v>0.23166067138525409</v>
      </c>
      <c r="L968" s="23">
        <v>0.18708286933869728</v>
      </c>
      <c r="M968" s="23">
        <v>0.8104175878315244</v>
      </c>
      <c r="N968" s="23">
        <v>0.48303474614411734</v>
      </c>
      <c r="O968" s="23">
        <v>0.12110601416389974</v>
      </c>
      <c r="P968" s="23">
        <v>0.22286019533929011</v>
      </c>
      <c r="Q968" s="96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8"/>
      <c r="B969" s="3" t="s">
        <v>85</v>
      </c>
      <c r="C969" s="27"/>
      <c r="D969" s="13">
        <v>2.5396612106278135E-2</v>
      </c>
      <c r="E969" s="13">
        <v>2.0128423406742341E-2</v>
      </c>
      <c r="F969" s="13">
        <v>5.0177623443296598E-2</v>
      </c>
      <c r="G969" s="13">
        <v>6.4523795346191154E-2</v>
      </c>
      <c r="H969" s="13">
        <v>7.4632576735937955E-2</v>
      </c>
      <c r="I969" s="13">
        <v>1.4648333896054808E-2</v>
      </c>
      <c r="J969" s="13">
        <v>8.1477389941406794E-3</v>
      </c>
      <c r="K969" s="13">
        <v>1.8074954854506168E-2</v>
      </c>
      <c r="L969" s="13">
        <v>1.4673166222642925E-2</v>
      </c>
      <c r="M969" s="13">
        <v>5.8718820516714725E-2</v>
      </c>
      <c r="N969" s="13">
        <v>3.2250823209307292E-2</v>
      </c>
      <c r="O969" s="13">
        <v>1.0205562991339866E-2</v>
      </c>
      <c r="P969" s="13">
        <v>2.0414674382225047E-2</v>
      </c>
      <c r="Q969" s="96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A970" s="28"/>
      <c r="B970" s="3" t="s">
        <v>203</v>
      </c>
      <c r="C970" s="27"/>
      <c r="D970" s="13">
        <v>-3.2140507344777247E-2</v>
      </c>
      <c r="E970" s="13">
        <v>-4.536263156137843E-2</v>
      </c>
      <c r="F970" s="13">
        <v>1.8103564678308537E-2</v>
      </c>
      <c r="G970" s="13">
        <v>-2.0240595549835705E-2</v>
      </c>
      <c r="H970" s="13">
        <v>6.1736574593092897E-2</v>
      </c>
      <c r="I970" s="13">
        <v>-2.5649242989584931E-2</v>
      </c>
      <c r="J970" s="13">
        <v>4.352555493043031E-3</v>
      </c>
      <c r="K970" s="13">
        <v>1.678135225664823E-2</v>
      </c>
      <c r="L970" s="13">
        <v>1.1492502570007668E-2</v>
      </c>
      <c r="M970" s="13">
        <v>9.4924106376762518E-2</v>
      </c>
      <c r="N970" s="13">
        <v>0.18820137514050628</v>
      </c>
      <c r="O970" s="13">
        <v>-5.8584755777979836E-2</v>
      </c>
      <c r="P970" s="13">
        <v>-0.1339508638126079</v>
      </c>
      <c r="Q970" s="96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A971" s="28"/>
      <c r="B971" s="44" t="s">
        <v>204</v>
      </c>
      <c r="C971" s="45"/>
      <c r="D971" s="43">
        <v>0.67</v>
      </c>
      <c r="E971" s="43">
        <v>0.92</v>
      </c>
      <c r="F971" s="43">
        <v>0.25</v>
      </c>
      <c r="G971" s="43">
        <v>0.45</v>
      </c>
      <c r="H971" s="43">
        <v>1.06</v>
      </c>
      <c r="I971" s="43">
        <v>0.55000000000000004</v>
      </c>
      <c r="J971" s="43">
        <v>0</v>
      </c>
      <c r="K971" s="43">
        <v>0.23</v>
      </c>
      <c r="L971" s="43">
        <v>0.13</v>
      </c>
      <c r="M971" s="43">
        <v>1.67</v>
      </c>
      <c r="N971" s="43">
        <v>3.4</v>
      </c>
      <c r="O971" s="43">
        <v>1.1599999999999999</v>
      </c>
      <c r="P971" s="43">
        <v>2.56</v>
      </c>
      <c r="Q971" s="96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BM972" s="53"/>
    </row>
    <row r="973" spans="1:65" ht="15">
      <c r="B973" s="8" t="s">
        <v>500</v>
      </c>
      <c r="BM973" s="26" t="s">
        <v>66</v>
      </c>
    </row>
    <row r="974" spans="1:65" ht="15">
      <c r="A974" s="24" t="s">
        <v>65</v>
      </c>
      <c r="B974" s="18" t="s">
        <v>112</v>
      </c>
      <c r="C974" s="15" t="s">
        <v>113</v>
      </c>
      <c r="D974" s="16" t="s">
        <v>194</v>
      </c>
      <c r="E974" s="17" t="s">
        <v>194</v>
      </c>
      <c r="F974" s="17" t="s">
        <v>194</v>
      </c>
      <c r="G974" s="17" t="s">
        <v>194</v>
      </c>
      <c r="H974" s="17" t="s">
        <v>194</v>
      </c>
      <c r="I974" s="17" t="s">
        <v>194</v>
      </c>
      <c r="J974" s="17" t="s">
        <v>194</v>
      </c>
      <c r="K974" s="17" t="s">
        <v>194</v>
      </c>
      <c r="L974" s="17" t="s">
        <v>194</v>
      </c>
      <c r="M974" s="17" t="s">
        <v>194</v>
      </c>
      <c r="N974" s="17" t="s">
        <v>194</v>
      </c>
      <c r="O974" s="17" t="s">
        <v>194</v>
      </c>
      <c r="P974" s="17" t="s">
        <v>194</v>
      </c>
      <c r="Q974" s="96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195</v>
      </c>
      <c r="C975" s="9" t="s">
        <v>195</v>
      </c>
      <c r="D975" s="94" t="s">
        <v>205</v>
      </c>
      <c r="E975" s="95" t="s">
        <v>229</v>
      </c>
      <c r="F975" s="95" t="s">
        <v>230</v>
      </c>
      <c r="G975" s="95" t="s">
        <v>231</v>
      </c>
      <c r="H975" s="95" t="s">
        <v>232</v>
      </c>
      <c r="I975" s="95" t="s">
        <v>241</v>
      </c>
      <c r="J975" s="95" t="s">
        <v>221</v>
      </c>
      <c r="K975" s="95" t="s">
        <v>196</v>
      </c>
      <c r="L975" s="95" t="s">
        <v>242</v>
      </c>
      <c r="M975" s="95" t="s">
        <v>222</v>
      </c>
      <c r="N975" s="95" t="s">
        <v>223</v>
      </c>
      <c r="O975" s="95" t="s">
        <v>197</v>
      </c>
      <c r="P975" s="95" t="s">
        <v>207</v>
      </c>
      <c r="Q975" s="96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243</v>
      </c>
      <c r="E976" s="11" t="s">
        <v>243</v>
      </c>
      <c r="F976" s="11" t="s">
        <v>243</v>
      </c>
      <c r="G976" s="11" t="s">
        <v>243</v>
      </c>
      <c r="H976" s="11" t="s">
        <v>243</v>
      </c>
      <c r="I976" s="11" t="s">
        <v>243</v>
      </c>
      <c r="J976" s="11" t="s">
        <v>243</v>
      </c>
      <c r="K976" s="11" t="s">
        <v>114</v>
      </c>
      <c r="L976" s="11" t="s">
        <v>244</v>
      </c>
      <c r="M976" s="11" t="s">
        <v>114</v>
      </c>
      <c r="N976" s="11" t="s">
        <v>114</v>
      </c>
      <c r="O976" s="11" t="s">
        <v>244</v>
      </c>
      <c r="P976" s="11" t="s">
        <v>114</v>
      </c>
      <c r="Q976" s="96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96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</v>
      </c>
    </row>
    <row r="978" spans="1:65">
      <c r="A978" s="28"/>
      <c r="B978" s="18">
        <v>1</v>
      </c>
      <c r="C978" s="14">
        <v>1</v>
      </c>
      <c r="D978" s="145">
        <v>411</v>
      </c>
      <c r="E978" s="145">
        <v>360</v>
      </c>
      <c r="F978" s="157">
        <v>225</v>
      </c>
      <c r="G978" s="145">
        <v>256</v>
      </c>
      <c r="H978" s="157">
        <v>216</v>
      </c>
      <c r="I978" s="145">
        <v>470.2869699181158</v>
      </c>
      <c r="J978" s="145">
        <v>452</v>
      </c>
      <c r="K978" s="145">
        <v>481</v>
      </c>
      <c r="L978" s="145">
        <v>434</v>
      </c>
      <c r="M978" s="145">
        <v>521</v>
      </c>
      <c r="N978" s="145">
        <v>423.55399999999997</v>
      </c>
      <c r="O978" s="145">
        <v>341</v>
      </c>
      <c r="P978" s="145">
        <v>475</v>
      </c>
      <c r="Q978" s="146"/>
      <c r="R978" s="147"/>
      <c r="S978" s="147"/>
      <c r="T978" s="147"/>
      <c r="U978" s="147"/>
      <c r="V978" s="147"/>
      <c r="W978" s="147"/>
      <c r="X978" s="147"/>
      <c r="Y978" s="147"/>
      <c r="Z978" s="147"/>
      <c r="AA978" s="147"/>
      <c r="AB978" s="147"/>
      <c r="AC978" s="147"/>
      <c r="AD978" s="147"/>
      <c r="AE978" s="147"/>
      <c r="AF978" s="147"/>
      <c r="AG978" s="147"/>
      <c r="AH978" s="147"/>
      <c r="AI978" s="147"/>
      <c r="AJ978" s="147"/>
      <c r="AK978" s="147"/>
      <c r="AL978" s="147"/>
      <c r="AM978" s="147"/>
      <c r="AN978" s="147"/>
      <c r="AO978" s="147"/>
      <c r="AP978" s="147"/>
      <c r="AQ978" s="147"/>
      <c r="AR978" s="147"/>
      <c r="AS978" s="147"/>
      <c r="AT978" s="147"/>
      <c r="AU978" s="147"/>
      <c r="AV978" s="147"/>
      <c r="AW978" s="147"/>
      <c r="AX978" s="147"/>
      <c r="AY978" s="147"/>
      <c r="AZ978" s="147"/>
      <c r="BA978" s="147"/>
      <c r="BB978" s="147"/>
      <c r="BC978" s="147"/>
      <c r="BD978" s="147"/>
      <c r="BE978" s="147"/>
      <c r="BF978" s="147"/>
      <c r="BG978" s="147"/>
      <c r="BH978" s="147"/>
      <c r="BI978" s="147"/>
      <c r="BJ978" s="147"/>
      <c r="BK978" s="147"/>
      <c r="BL978" s="147"/>
      <c r="BM978" s="148">
        <v>1</v>
      </c>
    </row>
    <row r="979" spans="1:65">
      <c r="A979" s="28"/>
      <c r="B979" s="19">
        <v>1</v>
      </c>
      <c r="C979" s="9">
        <v>2</v>
      </c>
      <c r="D979" s="149">
        <v>406</v>
      </c>
      <c r="E979" s="149">
        <v>386</v>
      </c>
      <c r="F979" s="158">
        <v>227</v>
      </c>
      <c r="G979" s="149">
        <v>248</v>
      </c>
      <c r="H979" s="158">
        <v>218</v>
      </c>
      <c r="I979" s="149">
        <v>477.56380618754281</v>
      </c>
      <c r="J979" s="149">
        <v>460</v>
      </c>
      <c r="K979" s="149">
        <v>470</v>
      </c>
      <c r="L979" s="149">
        <v>450</v>
      </c>
      <c r="M979" s="149"/>
      <c r="N979" s="149">
        <v>425.48399999999998</v>
      </c>
      <c r="O979" s="149">
        <v>342</v>
      </c>
      <c r="P979" s="149">
        <v>460</v>
      </c>
      <c r="Q979" s="146"/>
      <c r="R979" s="147"/>
      <c r="S979" s="147"/>
      <c r="T979" s="147"/>
      <c r="U979" s="147"/>
      <c r="V979" s="147"/>
      <c r="W979" s="147"/>
      <c r="X979" s="147"/>
      <c r="Y979" s="147"/>
      <c r="Z979" s="147"/>
      <c r="AA979" s="147"/>
      <c r="AB979" s="147"/>
      <c r="AC979" s="147"/>
      <c r="AD979" s="147"/>
      <c r="AE979" s="147"/>
      <c r="AF979" s="147"/>
      <c r="AG979" s="147"/>
      <c r="AH979" s="147"/>
      <c r="AI979" s="147"/>
      <c r="AJ979" s="147"/>
      <c r="AK979" s="147"/>
      <c r="AL979" s="147"/>
      <c r="AM979" s="147"/>
      <c r="AN979" s="147"/>
      <c r="AO979" s="147"/>
      <c r="AP979" s="147"/>
      <c r="AQ979" s="147"/>
      <c r="AR979" s="147"/>
      <c r="AS979" s="147"/>
      <c r="AT979" s="147"/>
      <c r="AU979" s="147"/>
      <c r="AV979" s="147"/>
      <c r="AW979" s="147"/>
      <c r="AX979" s="147"/>
      <c r="AY979" s="147"/>
      <c r="AZ979" s="147"/>
      <c r="BA979" s="147"/>
      <c r="BB979" s="147"/>
      <c r="BC979" s="147"/>
      <c r="BD979" s="147"/>
      <c r="BE979" s="147"/>
      <c r="BF979" s="147"/>
      <c r="BG979" s="147"/>
      <c r="BH979" s="147"/>
      <c r="BI979" s="147"/>
      <c r="BJ979" s="147"/>
      <c r="BK979" s="147"/>
      <c r="BL979" s="147"/>
      <c r="BM979" s="148">
        <v>7</v>
      </c>
    </row>
    <row r="980" spans="1:65">
      <c r="A980" s="28"/>
      <c r="B980" s="19">
        <v>1</v>
      </c>
      <c r="C980" s="9">
        <v>3</v>
      </c>
      <c r="D980" s="149">
        <v>399</v>
      </c>
      <c r="E980" s="149">
        <v>359</v>
      </c>
      <c r="F980" s="158">
        <v>221</v>
      </c>
      <c r="G980" s="149">
        <v>257</v>
      </c>
      <c r="H980" s="158">
        <v>224</v>
      </c>
      <c r="I980" s="149">
        <v>482.20514795738177</v>
      </c>
      <c r="J980" s="149">
        <v>454</v>
      </c>
      <c r="K980" s="149">
        <v>487</v>
      </c>
      <c r="L980" s="149">
        <v>450</v>
      </c>
      <c r="M980" s="149">
        <v>520</v>
      </c>
      <c r="N980" s="149">
        <v>423.83800000000002</v>
      </c>
      <c r="O980" s="149">
        <v>340</v>
      </c>
      <c r="P980" s="149">
        <v>475</v>
      </c>
      <c r="Q980" s="146"/>
      <c r="R980" s="147"/>
      <c r="S980" s="147"/>
      <c r="T980" s="147"/>
      <c r="U980" s="147"/>
      <c r="V980" s="147"/>
      <c r="W980" s="147"/>
      <c r="X980" s="147"/>
      <c r="Y980" s="147"/>
      <c r="Z980" s="147"/>
      <c r="AA980" s="147"/>
      <c r="AB980" s="147"/>
      <c r="AC980" s="147"/>
      <c r="AD980" s="147"/>
      <c r="AE980" s="147"/>
      <c r="AF980" s="147"/>
      <c r="AG980" s="147"/>
      <c r="AH980" s="147"/>
      <c r="AI980" s="147"/>
      <c r="AJ980" s="147"/>
      <c r="AK980" s="147"/>
      <c r="AL980" s="147"/>
      <c r="AM980" s="147"/>
      <c r="AN980" s="147"/>
      <c r="AO980" s="147"/>
      <c r="AP980" s="147"/>
      <c r="AQ980" s="147"/>
      <c r="AR980" s="147"/>
      <c r="AS980" s="147"/>
      <c r="AT980" s="147"/>
      <c r="AU980" s="147"/>
      <c r="AV980" s="147"/>
      <c r="AW980" s="147"/>
      <c r="AX980" s="147"/>
      <c r="AY980" s="147"/>
      <c r="AZ980" s="147"/>
      <c r="BA980" s="147"/>
      <c r="BB980" s="147"/>
      <c r="BC980" s="147"/>
      <c r="BD980" s="147"/>
      <c r="BE980" s="147"/>
      <c r="BF980" s="147"/>
      <c r="BG980" s="147"/>
      <c r="BH980" s="147"/>
      <c r="BI980" s="147"/>
      <c r="BJ980" s="147"/>
      <c r="BK980" s="147"/>
      <c r="BL980" s="147"/>
      <c r="BM980" s="148">
        <v>16</v>
      </c>
    </row>
    <row r="981" spans="1:65">
      <c r="A981" s="28"/>
      <c r="B981" s="19">
        <v>1</v>
      </c>
      <c r="C981" s="9">
        <v>4</v>
      </c>
      <c r="D981" s="149">
        <v>398</v>
      </c>
      <c r="E981" s="149">
        <v>369</v>
      </c>
      <c r="F981" s="158">
        <v>234</v>
      </c>
      <c r="G981" s="149">
        <v>246.00000000000003</v>
      </c>
      <c r="H981" s="158">
        <v>220</v>
      </c>
      <c r="I981" s="149">
        <v>469.82231945358285</v>
      </c>
      <c r="J981" s="149">
        <v>456</v>
      </c>
      <c r="K981" s="149">
        <v>497.99999999999994</v>
      </c>
      <c r="L981" s="149">
        <v>461</v>
      </c>
      <c r="M981" s="149">
        <v>527</v>
      </c>
      <c r="N981" s="149">
        <v>424.62</v>
      </c>
      <c r="O981" s="149">
        <v>340</v>
      </c>
      <c r="P981" s="149">
        <v>465</v>
      </c>
      <c r="Q981" s="146"/>
      <c r="R981" s="147"/>
      <c r="S981" s="147"/>
      <c r="T981" s="147"/>
      <c r="U981" s="147"/>
      <c r="V981" s="147"/>
      <c r="W981" s="147"/>
      <c r="X981" s="147"/>
      <c r="Y981" s="147"/>
      <c r="Z981" s="147"/>
      <c r="AA981" s="147"/>
      <c r="AB981" s="147"/>
      <c r="AC981" s="147"/>
      <c r="AD981" s="147"/>
      <c r="AE981" s="147"/>
      <c r="AF981" s="147"/>
      <c r="AG981" s="147"/>
      <c r="AH981" s="147"/>
      <c r="AI981" s="147"/>
      <c r="AJ981" s="147"/>
      <c r="AK981" s="147"/>
      <c r="AL981" s="147"/>
      <c r="AM981" s="147"/>
      <c r="AN981" s="147"/>
      <c r="AO981" s="147"/>
      <c r="AP981" s="147"/>
      <c r="AQ981" s="147"/>
      <c r="AR981" s="147"/>
      <c r="AS981" s="147"/>
      <c r="AT981" s="147"/>
      <c r="AU981" s="147"/>
      <c r="AV981" s="147"/>
      <c r="AW981" s="147"/>
      <c r="AX981" s="147"/>
      <c r="AY981" s="147"/>
      <c r="AZ981" s="147"/>
      <c r="BA981" s="147"/>
      <c r="BB981" s="147"/>
      <c r="BC981" s="147"/>
      <c r="BD981" s="147"/>
      <c r="BE981" s="147"/>
      <c r="BF981" s="147"/>
      <c r="BG981" s="147"/>
      <c r="BH981" s="147"/>
      <c r="BI981" s="147"/>
      <c r="BJ981" s="147"/>
      <c r="BK981" s="147"/>
      <c r="BL981" s="147"/>
      <c r="BM981" s="148">
        <v>426.60403716736732</v>
      </c>
    </row>
    <row r="982" spans="1:65">
      <c r="A982" s="28"/>
      <c r="B982" s="19">
        <v>1</v>
      </c>
      <c r="C982" s="9">
        <v>5</v>
      </c>
      <c r="D982" s="149">
        <v>396</v>
      </c>
      <c r="E982" s="149">
        <v>370</v>
      </c>
      <c r="F982" s="158">
        <v>230</v>
      </c>
      <c r="G982" s="149">
        <v>385</v>
      </c>
      <c r="H982" s="158">
        <v>220</v>
      </c>
      <c r="I982" s="149">
        <v>477.30512370056783</v>
      </c>
      <c r="J982" s="149">
        <v>451</v>
      </c>
      <c r="K982" s="149">
        <v>500</v>
      </c>
      <c r="L982" s="149">
        <v>455</v>
      </c>
      <c r="M982" s="149">
        <v>514</v>
      </c>
      <c r="N982" s="149">
        <v>425.92599999999999</v>
      </c>
      <c r="O982" s="149">
        <v>325</v>
      </c>
      <c r="P982" s="149">
        <v>460</v>
      </c>
      <c r="Q982" s="146"/>
      <c r="R982" s="147"/>
      <c r="S982" s="147"/>
      <c r="T982" s="147"/>
      <c r="U982" s="147"/>
      <c r="V982" s="147"/>
      <c r="W982" s="147"/>
      <c r="X982" s="147"/>
      <c r="Y982" s="147"/>
      <c r="Z982" s="147"/>
      <c r="AA982" s="147"/>
      <c r="AB982" s="147"/>
      <c r="AC982" s="147"/>
      <c r="AD982" s="147"/>
      <c r="AE982" s="147"/>
      <c r="AF982" s="147"/>
      <c r="AG982" s="147"/>
      <c r="AH982" s="147"/>
      <c r="AI982" s="147"/>
      <c r="AJ982" s="147"/>
      <c r="AK982" s="147"/>
      <c r="AL982" s="147"/>
      <c r="AM982" s="147"/>
      <c r="AN982" s="147"/>
      <c r="AO982" s="147"/>
      <c r="AP982" s="147"/>
      <c r="AQ982" s="147"/>
      <c r="AR982" s="147"/>
      <c r="AS982" s="147"/>
      <c r="AT982" s="147"/>
      <c r="AU982" s="147"/>
      <c r="AV982" s="147"/>
      <c r="AW982" s="147"/>
      <c r="AX982" s="147"/>
      <c r="AY982" s="147"/>
      <c r="AZ982" s="147"/>
      <c r="BA982" s="147"/>
      <c r="BB982" s="147"/>
      <c r="BC982" s="147"/>
      <c r="BD982" s="147"/>
      <c r="BE982" s="147"/>
      <c r="BF982" s="147"/>
      <c r="BG982" s="147"/>
      <c r="BH982" s="147"/>
      <c r="BI982" s="147"/>
      <c r="BJ982" s="147"/>
      <c r="BK982" s="147"/>
      <c r="BL982" s="147"/>
      <c r="BM982" s="148">
        <v>104</v>
      </c>
    </row>
    <row r="983" spans="1:65">
      <c r="A983" s="28"/>
      <c r="B983" s="19">
        <v>1</v>
      </c>
      <c r="C983" s="9">
        <v>6</v>
      </c>
      <c r="D983" s="149">
        <v>402</v>
      </c>
      <c r="E983" s="149">
        <v>365</v>
      </c>
      <c r="F983" s="158">
        <v>236</v>
      </c>
      <c r="G983" s="149">
        <v>404</v>
      </c>
      <c r="H983" s="158">
        <v>214</v>
      </c>
      <c r="I983" s="149">
        <v>474.48408582905483</v>
      </c>
      <c r="J983" s="149">
        <v>460</v>
      </c>
      <c r="K983" s="149">
        <v>492.00000000000006</v>
      </c>
      <c r="L983" s="149">
        <v>458</v>
      </c>
      <c r="M983" s="149">
        <v>536</v>
      </c>
      <c r="N983" s="149">
        <v>424.17700000000002</v>
      </c>
      <c r="O983" s="149">
        <v>326</v>
      </c>
      <c r="P983" s="149">
        <v>480</v>
      </c>
      <c r="Q983" s="146"/>
      <c r="R983" s="147"/>
      <c r="S983" s="147"/>
      <c r="T983" s="147"/>
      <c r="U983" s="147"/>
      <c r="V983" s="147"/>
      <c r="W983" s="147"/>
      <c r="X983" s="147"/>
      <c r="Y983" s="147"/>
      <c r="Z983" s="147"/>
      <c r="AA983" s="147"/>
      <c r="AB983" s="147"/>
      <c r="AC983" s="147"/>
      <c r="AD983" s="147"/>
      <c r="AE983" s="147"/>
      <c r="AF983" s="147"/>
      <c r="AG983" s="147"/>
      <c r="AH983" s="147"/>
      <c r="AI983" s="147"/>
      <c r="AJ983" s="147"/>
      <c r="AK983" s="147"/>
      <c r="AL983" s="147"/>
      <c r="AM983" s="147"/>
      <c r="AN983" s="147"/>
      <c r="AO983" s="147"/>
      <c r="AP983" s="147"/>
      <c r="AQ983" s="147"/>
      <c r="AR983" s="147"/>
      <c r="AS983" s="147"/>
      <c r="AT983" s="147"/>
      <c r="AU983" s="147"/>
      <c r="AV983" s="147"/>
      <c r="AW983" s="147"/>
      <c r="AX983" s="147"/>
      <c r="AY983" s="147"/>
      <c r="AZ983" s="147"/>
      <c r="BA983" s="147"/>
      <c r="BB983" s="147"/>
      <c r="BC983" s="147"/>
      <c r="BD983" s="147"/>
      <c r="BE983" s="147"/>
      <c r="BF983" s="147"/>
      <c r="BG983" s="147"/>
      <c r="BH983" s="147"/>
      <c r="BI983" s="147"/>
      <c r="BJ983" s="147"/>
      <c r="BK983" s="147"/>
      <c r="BL983" s="147"/>
      <c r="BM983" s="150"/>
    </row>
    <row r="984" spans="1:65">
      <c r="A984" s="28"/>
      <c r="B984" s="20" t="s">
        <v>200</v>
      </c>
      <c r="C984" s="12"/>
      <c r="D984" s="151">
        <v>402</v>
      </c>
      <c r="E984" s="151">
        <v>368.16666666666669</v>
      </c>
      <c r="F984" s="151">
        <v>228.83333333333334</v>
      </c>
      <c r="G984" s="151">
        <v>299.33333333333331</v>
      </c>
      <c r="H984" s="151">
        <v>218.66666666666666</v>
      </c>
      <c r="I984" s="151">
        <v>475.27790884104098</v>
      </c>
      <c r="J984" s="151">
        <v>455.5</v>
      </c>
      <c r="K984" s="151">
        <v>488</v>
      </c>
      <c r="L984" s="151">
        <v>451.33333333333331</v>
      </c>
      <c r="M984" s="151">
        <v>523.6</v>
      </c>
      <c r="N984" s="151">
        <v>424.59983333333338</v>
      </c>
      <c r="O984" s="151">
        <v>335.66666666666669</v>
      </c>
      <c r="P984" s="151">
        <v>469.16666666666669</v>
      </c>
      <c r="Q984" s="146"/>
      <c r="R984" s="147"/>
      <c r="S984" s="147"/>
      <c r="T984" s="147"/>
      <c r="U984" s="147"/>
      <c r="V984" s="147"/>
      <c r="W984" s="147"/>
      <c r="X984" s="147"/>
      <c r="Y984" s="147"/>
      <c r="Z984" s="147"/>
      <c r="AA984" s="147"/>
      <c r="AB984" s="147"/>
      <c r="AC984" s="147"/>
      <c r="AD984" s="147"/>
      <c r="AE984" s="147"/>
      <c r="AF984" s="147"/>
      <c r="AG984" s="147"/>
      <c r="AH984" s="147"/>
      <c r="AI984" s="147"/>
      <c r="AJ984" s="147"/>
      <c r="AK984" s="147"/>
      <c r="AL984" s="147"/>
      <c r="AM984" s="147"/>
      <c r="AN984" s="147"/>
      <c r="AO984" s="147"/>
      <c r="AP984" s="147"/>
      <c r="AQ984" s="147"/>
      <c r="AR984" s="147"/>
      <c r="AS984" s="147"/>
      <c r="AT984" s="147"/>
      <c r="AU984" s="147"/>
      <c r="AV984" s="147"/>
      <c r="AW984" s="147"/>
      <c r="AX984" s="147"/>
      <c r="AY984" s="147"/>
      <c r="AZ984" s="147"/>
      <c r="BA984" s="147"/>
      <c r="BB984" s="147"/>
      <c r="BC984" s="147"/>
      <c r="BD984" s="147"/>
      <c r="BE984" s="147"/>
      <c r="BF984" s="147"/>
      <c r="BG984" s="147"/>
      <c r="BH984" s="147"/>
      <c r="BI984" s="147"/>
      <c r="BJ984" s="147"/>
      <c r="BK984" s="147"/>
      <c r="BL984" s="147"/>
      <c r="BM984" s="150"/>
    </row>
    <row r="985" spans="1:65">
      <c r="A985" s="28"/>
      <c r="B985" s="3" t="s">
        <v>201</v>
      </c>
      <c r="C985" s="27"/>
      <c r="D985" s="149">
        <v>400.5</v>
      </c>
      <c r="E985" s="149">
        <v>367</v>
      </c>
      <c r="F985" s="149">
        <v>228.5</v>
      </c>
      <c r="G985" s="149">
        <v>256.5</v>
      </c>
      <c r="H985" s="149">
        <v>219</v>
      </c>
      <c r="I985" s="149">
        <v>475.89460476481133</v>
      </c>
      <c r="J985" s="149">
        <v>455</v>
      </c>
      <c r="K985" s="149">
        <v>489.5</v>
      </c>
      <c r="L985" s="149">
        <v>452.5</v>
      </c>
      <c r="M985" s="149">
        <v>521</v>
      </c>
      <c r="N985" s="149">
        <v>424.39850000000001</v>
      </c>
      <c r="O985" s="149">
        <v>340</v>
      </c>
      <c r="P985" s="149">
        <v>470</v>
      </c>
      <c r="Q985" s="146"/>
      <c r="R985" s="147"/>
      <c r="S985" s="147"/>
      <c r="T985" s="147"/>
      <c r="U985" s="147"/>
      <c r="V985" s="147"/>
      <c r="W985" s="147"/>
      <c r="X985" s="147"/>
      <c r="Y985" s="147"/>
      <c r="Z985" s="147"/>
      <c r="AA985" s="147"/>
      <c r="AB985" s="147"/>
      <c r="AC985" s="147"/>
      <c r="AD985" s="147"/>
      <c r="AE985" s="147"/>
      <c r="AF985" s="147"/>
      <c r="AG985" s="147"/>
      <c r="AH985" s="147"/>
      <c r="AI985" s="147"/>
      <c r="AJ985" s="147"/>
      <c r="AK985" s="147"/>
      <c r="AL985" s="147"/>
      <c r="AM985" s="147"/>
      <c r="AN985" s="147"/>
      <c r="AO985" s="147"/>
      <c r="AP985" s="147"/>
      <c r="AQ985" s="147"/>
      <c r="AR985" s="147"/>
      <c r="AS985" s="147"/>
      <c r="AT985" s="147"/>
      <c r="AU985" s="147"/>
      <c r="AV985" s="147"/>
      <c r="AW985" s="147"/>
      <c r="AX985" s="147"/>
      <c r="AY985" s="147"/>
      <c r="AZ985" s="147"/>
      <c r="BA985" s="147"/>
      <c r="BB985" s="147"/>
      <c r="BC985" s="147"/>
      <c r="BD985" s="147"/>
      <c r="BE985" s="147"/>
      <c r="BF985" s="147"/>
      <c r="BG985" s="147"/>
      <c r="BH985" s="147"/>
      <c r="BI985" s="147"/>
      <c r="BJ985" s="147"/>
      <c r="BK985" s="147"/>
      <c r="BL985" s="147"/>
      <c r="BM985" s="150"/>
    </row>
    <row r="986" spans="1:65">
      <c r="A986" s="28"/>
      <c r="B986" s="3" t="s">
        <v>202</v>
      </c>
      <c r="C986" s="27"/>
      <c r="D986" s="149">
        <v>5.6213877290220786</v>
      </c>
      <c r="E986" s="149">
        <v>9.8268340103344904</v>
      </c>
      <c r="F986" s="149">
        <v>5.6361925682739642</v>
      </c>
      <c r="G986" s="149">
        <v>74.085536150227554</v>
      </c>
      <c r="H986" s="149">
        <v>3.5023801430836525</v>
      </c>
      <c r="I986" s="149">
        <v>4.7460436241498369</v>
      </c>
      <c r="J986" s="149">
        <v>3.8858718455450894</v>
      </c>
      <c r="K986" s="149">
        <v>11.260550608207392</v>
      </c>
      <c r="L986" s="149">
        <v>9.5428856572143133</v>
      </c>
      <c r="M986" s="149">
        <v>8.3246621553069637</v>
      </c>
      <c r="N986" s="149">
        <v>0.93742421915942298</v>
      </c>
      <c r="O986" s="149">
        <v>7.9162280580252782</v>
      </c>
      <c r="P986" s="149">
        <v>8.6120071218425416</v>
      </c>
      <c r="Q986" s="146"/>
      <c r="R986" s="147"/>
      <c r="S986" s="147"/>
      <c r="T986" s="147"/>
      <c r="U986" s="147"/>
      <c r="V986" s="147"/>
      <c r="W986" s="147"/>
      <c r="X986" s="147"/>
      <c r="Y986" s="147"/>
      <c r="Z986" s="147"/>
      <c r="AA986" s="147"/>
      <c r="AB986" s="147"/>
      <c r="AC986" s="147"/>
      <c r="AD986" s="147"/>
      <c r="AE986" s="147"/>
      <c r="AF986" s="147"/>
      <c r="AG986" s="147"/>
      <c r="AH986" s="147"/>
      <c r="AI986" s="147"/>
      <c r="AJ986" s="147"/>
      <c r="AK986" s="147"/>
      <c r="AL986" s="147"/>
      <c r="AM986" s="147"/>
      <c r="AN986" s="147"/>
      <c r="AO986" s="147"/>
      <c r="AP986" s="147"/>
      <c r="AQ986" s="147"/>
      <c r="AR986" s="147"/>
      <c r="AS986" s="147"/>
      <c r="AT986" s="147"/>
      <c r="AU986" s="147"/>
      <c r="AV986" s="147"/>
      <c r="AW986" s="147"/>
      <c r="AX986" s="147"/>
      <c r="AY986" s="147"/>
      <c r="AZ986" s="147"/>
      <c r="BA986" s="147"/>
      <c r="BB986" s="147"/>
      <c r="BC986" s="147"/>
      <c r="BD986" s="147"/>
      <c r="BE986" s="147"/>
      <c r="BF986" s="147"/>
      <c r="BG986" s="147"/>
      <c r="BH986" s="147"/>
      <c r="BI986" s="147"/>
      <c r="BJ986" s="147"/>
      <c r="BK986" s="147"/>
      <c r="BL986" s="147"/>
      <c r="BM986" s="150"/>
    </row>
    <row r="987" spans="1:65">
      <c r="A987" s="28"/>
      <c r="B987" s="3" t="s">
        <v>85</v>
      </c>
      <c r="C987" s="27"/>
      <c r="D987" s="13">
        <v>1.398355156473154E-2</v>
      </c>
      <c r="E987" s="13">
        <v>2.6691264853783134E-2</v>
      </c>
      <c r="F987" s="13">
        <v>2.4630120473156433E-2</v>
      </c>
      <c r="G987" s="13">
        <v>0.24750179114775353</v>
      </c>
      <c r="H987" s="13">
        <v>1.6016982361663046E-2</v>
      </c>
      <c r="I987" s="13">
        <v>9.9858283666560532E-3</v>
      </c>
      <c r="J987" s="13">
        <v>8.5310029539958053E-3</v>
      </c>
      <c r="K987" s="13">
        <v>2.3074898787310231E-2</v>
      </c>
      <c r="L987" s="13">
        <v>2.114376438082935E-2</v>
      </c>
      <c r="M987" s="13">
        <v>1.5898896400509861E-2</v>
      </c>
      <c r="N987" s="13">
        <v>2.2077828241244156E-3</v>
      </c>
      <c r="O987" s="13">
        <v>2.358359898120738E-2</v>
      </c>
      <c r="P987" s="13">
        <v>1.8355965446200797E-2</v>
      </c>
      <c r="Q987" s="96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203</v>
      </c>
      <c r="C988" s="27"/>
      <c r="D988" s="13">
        <v>-5.7674177981851926E-2</v>
      </c>
      <c r="E988" s="13">
        <v>-0.13698269451157163</v>
      </c>
      <c r="F988" s="13">
        <v>-0.46359313696893978</v>
      </c>
      <c r="G988" s="13">
        <v>-0.2983345040030706</v>
      </c>
      <c r="H988" s="13">
        <v>-0.48742476016259939</v>
      </c>
      <c r="I988" s="13">
        <v>0.11409613466592128</v>
      </c>
      <c r="J988" s="13">
        <v>6.7734855545438899E-2</v>
      </c>
      <c r="K988" s="13">
        <v>0.14391791329566228</v>
      </c>
      <c r="L988" s="13">
        <v>5.7967796859512699E-2</v>
      </c>
      <c r="M988" s="13">
        <v>0.22736766270821485</v>
      </c>
      <c r="N988" s="13">
        <v>-4.6980423517362091E-3</v>
      </c>
      <c r="O988" s="13">
        <v>-0.21316575226179502</v>
      </c>
      <c r="P988" s="13">
        <v>9.9770808035276382E-2</v>
      </c>
      <c r="Q988" s="96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44" t="s">
        <v>204</v>
      </c>
      <c r="C989" s="45"/>
      <c r="D989" s="43">
        <v>0.27</v>
      </c>
      <c r="E989" s="43">
        <v>0.67</v>
      </c>
      <c r="F989" s="43">
        <v>2.34</v>
      </c>
      <c r="G989" s="43">
        <v>1.5</v>
      </c>
      <c r="H989" s="43">
        <v>2.46</v>
      </c>
      <c r="I989" s="43">
        <v>0.61</v>
      </c>
      <c r="J989" s="43">
        <v>0.37</v>
      </c>
      <c r="K989" s="43">
        <v>0.76</v>
      </c>
      <c r="L989" s="43">
        <v>0.32</v>
      </c>
      <c r="M989" s="43">
        <v>1.18</v>
      </c>
      <c r="N989" s="43">
        <v>0</v>
      </c>
      <c r="O989" s="43">
        <v>1.06</v>
      </c>
      <c r="P989" s="43">
        <v>0.53</v>
      </c>
      <c r="Q989" s="96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BM990" s="53"/>
    </row>
    <row r="991" spans="1:65" ht="15">
      <c r="B991" s="8" t="s">
        <v>501</v>
      </c>
      <c r="BM991" s="26" t="s">
        <v>216</v>
      </c>
    </row>
    <row r="992" spans="1:65" ht="15">
      <c r="A992" s="24" t="s">
        <v>35</v>
      </c>
      <c r="B992" s="18" t="s">
        <v>112</v>
      </c>
      <c r="C992" s="15" t="s">
        <v>113</v>
      </c>
      <c r="D992" s="16" t="s">
        <v>194</v>
      </c>
      <c r="E992" s="17" t="s">
        <v>194</v>
      </c>
      <c r="F992" s="17" t="s">
        <v>194</v>
      </c>
      <c r="G992" s="17" t="s">
        <v>194</v>
      </c>
      <c r="H992" s="17" t="s">
        <v>194</v>
      </c>
      <c r="I992" s="17" t="s">
        <v>194</v>
      </c>
      <c r="J992" s="17" t="s">
        <v>194</v>
      </c>
      <c r="K992" s="17" t="s">
        <v>194</v>
      </c>
      <c r="L992" s="17" t="s">
        <v>194</v>
      </c>
      <c r="M992" s="17" t="s">
        <v>194</v>
      </c>
      <c r="N992" s="17" t="s">
        <v>194</v>
      </c>
      <c r="O992" s="96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195</v>
      </c>
      <c r="C993" s="9" t="s">
        <v>195</v>
      </c>
      <c r="D993" s="94" t="s">
        <v>205</v>
      </c>
      <c r="E993" s="95" t="s">
        <v>229</v>
      </c>
      <c r="F993" s="95" t="s">
        <v>230</v>
      </c>
      <c r="G993" s="95" t="s">
        <v>231</v>
      </c>
      <c r="H993" s="95" t="s">
        <v>232</v>
      </c>
      <c r="I993" s="95" t="s">
        <v>241</v>
      </c>
      <c r="J993" s="95" t="s">
        <v>221</v>
      </c>
      <c r="K993" s="95" t="s">
        <v>196</v>
      </c>
      <c r="L993" s="95" t="s">
        <v>242</v>
      </c>
      <c r="M993" s="95" t="s">
        <v>222</v>
      </c>
      <c r="N993" s="95" t="s">
        <v>207</v>
      </c>
      <c r="O993" s="96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243</v>
      </c>
      <c r="E994" s="11" t="s">
        <v>243</v>
      </c>
      <c r="F994" s="11" t="s">
        <v>243</v>
      </c>
      <c r="G994" s="11" t="s">
        <v>243</v>
      </c>
      <c r="H994" s="11" t="s">
        <v>243</v>
      </c>
      <c r="I994" s="11" t="s">
        <v>243</v>
      </c>
      <c r="J994" s="11" t="s">
        <v>243</v>
      </c>
      <c r="K994" s="11" t="s">
        <v>243</v>
      </c>
      <c r="L994" s="11" t="s">
        <v>244</v>
      </c>
      <c r="M994" s="11" t="s">
        <v>243</v>
      </c>
      <c r="N994" s="11" t="s">
        <v>243</v>
      </c>
      <c r="O994" s="96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96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2.1</v>
      </c>
      <c r="E996" s="21">
        <v>1.8</v>
      </c>
      <c r="F996" s="21">
        <v>2.4</v>
      </c>
      <c r="G996" s="21">
        <v>1.8</v>
      </c>
      <c r="H996" s="21">
        <v>2</v>
      </c>
      <c r="I996" s="91">
        <v>3.6848497085648493</v>
      </c>
      <c r="J996" s="21">
        <v>3.0233304169999999</v>
      </c>
      <c r="K996" s="21">
        <v>2</v>
      </c>
      <c r="L996" s="21">
        <v>3</v>
      </c>
      <c r="M996" s="21">
        <v>2.6</v>
      </c>
      <c r="N996" s="91">
        <v>1</v>
      </c>
      <c r="O996" s="96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2.2000000000000002</v>
      </c>
      <c r="E997" s="11">
        <v>1.7</v>
      </c>
      <c r="F997" s="11">
        <v>2.2999999999999998</v>
      </c>
      <c r="G997" s="11">
        <v>1.7</v>
      </c>
      <c r="H997" s="11">
        <v>2</v>
      </c>
      <c r="I997" s="92">
        <v>3.4808090881910534</v>
      </c>
      <c r="J997" s="11">
        <v>3.0899637310000001</v>
      </c>
      <c r="K997" s="11">
        <v>2</v>
      </c>
      <c r="L997" s="11">
        <v>3.3</v>
      </c>
      <c r="M997" s="11">
        <v>2.6</v>
      </c>
      <c r="N997" s="92">
        <v>1.5</v>
      </c>
      <c r="O997" s="96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8</v>
      </c>
    </row>
    <row r="998" spans="1:65">
      <c r="A998" s="28"/>
      <c r="B998" s="19">
        <v>1</v>
      </c>
      <c r="C998" s="9">
        <v>3</v>
      </c>
      <c r="D998" s="11">
        <v>1.9</v>
      </c>
      <c r="E998" s="11">
        <v>1.8</v>
      </c>
      <c r="F998" s="11">
        <v>2.2999999999999998</v>
      </c>
      <c r="G998" s="11">
        <v>1.9</v>
      </c>
      <c r="H998" s="11">
        <v>2.1</v>
      </c>
      <c r="I998" s="92">
        <v>3.8348142924857731</v>
      </c>
      <c r="J998" s="11">
        <v>3.105281519</v>
      </c>
      <c r="K998" s="11">
        <v>2</v>
      </c>
      <c r="L998" s="11">
        <v>3.3</v>
      </c>
      <c r="M998" s="11">
        <v>2.9</v>
      </c>
      <c r="N998" s="92">
        <v>1</v>
      </c>
      <c r="O998" s="96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2.2000000000000002</v>
      </c>
      <c r="E999" s="11">
        <v>1.8</v>
      </c>
      <c r="F999" s="11">
        <v>2.5</v>
      </c>
      <c r="G999" s="11">
        <v>1.9</v>
      </c>
      <c r="H999" s="11">
        <v>2</v>
      </c>
      <c r="I999" s="92">
        <v>3.8488592803338531</v>
      </c>
      <c r="J999" s="11">
        <v>3.2622735230000002</v>
      </c>
      <c r="K999" s="11">
        <v>3</v>
      </c>
      <c r="L999" s="11">
        <v>3</v>
      </c>
      <c r="M999" s="11">
        <v>2.6</v>
      </c>
      <c r="N999" s="92">
        <v>1.5</v>
      </c>
      <c r="O999" s="96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2.3969564567592601</v>
      </c>
    </row>
    <row r="1000" spans="1:65">
      <c r="A1000" s="28"/>
      <c r="B1000" s="19">
        <v>1</v>
      </c>
      <c r="C1000" s="9">
        <v>5</v>
      </c>
      <c r="D1000" s="11">
        <v>1.9</v>
      </c>
      <c r="E1000" s="11">
        <v>1.8</v>
      </c>
      <c r="F1000" s="11">
        <v>2.5</v>
      </c>
      <c r="G1000" s="11">
        <v>2.2000000000000002</v>
      </c>
      <c r="H1000" s="11">
        <v>1.9</v>
      </c>
      <c r="I1000" s="92">
        <v>3.5055141850910134</v>
      </c>
      <c r="J1000" s="11">
        <v>3.2463653510000001</v>
      </c>
      <c r="K1000" s="11">
        <v>3</v>
      </c>
      <c r="L1000" s="11">
        <v>3.1</v>
      </c>
      <c r="M1000" s="11">
        <v>2.8</v>
      </c>
      <c r="N1000" s="92">
        <v>1.5</v>
      </c>
      <c r="O1000" s="96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30</v>
      </c>
    </row>
    <row r="1001" spans="1:65">
      <c r="A1001" s="28"/>
      <c r="B1001" s="19">
        <v>1</v>
      </c>
      <c r="C1001" s="9">
        <v>6</v>
      </c>
      <c r="D1001" s="11">
        <v>2.4</v>
      </c>
      <c r="E1001" s="11">
        <v>1.8</v>
      </c>
      <c r="F1001" s="11">
        <v>2.2999999999999998</v>
      </c>
      <c r="G1001" s="11">
        <v>2.2999999999999998</v>
      </c>
      <c r="H1001" s="11">
        <v>2</v>
      </c>
      <c r="I1001" s="92">
        <v>3.3948388247693733</v>
      </c>
      <c r="J1001" s="11">
        <v>3.2084341240000001</v>
      </c>
      <c r="K1001" s="11">
        <v>2</v>
      </c>
      <c r="L1001" s="11">
        <v>3.3</v>
      </c>
      <c r="M1001" s="11">
        <v>2.5</v>
      </c>
      <c r="N1001" s="92">
        <v>1.5</v>
      </c>
      <c r="O1001" s="96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8"/>
      <c r="B1002" s="20" t="s">
        <v>200</v>
      </c>
      <c r="C1002" s="12"/>
      <c r="D1002" s="22">
        <v>2.1166666666666671</v>
      </c>
      <c r="E1002" s="22">
        <v>1.7833333333333334</v>
      </c>
      <c r="F1002" s="22">
        <v>2.3833333333333333</v>
      </c>
      <c r="G1002" s="22">
        <v>1.9666666666666668</v>
      </c>
      <c r="H1002" s="22">
        <v>2</v>
      </c>
      <c r="I1002" s="22">
        <v>3.6249475632393193</v>
      </c>
      <c r="J1002" s="22">
        <v>3.1559414441666669</v>
      </c>
      <c r="K1002" s="22">
        <v>2.3333333333333335</v>
      </c>
      <c r="L1002" s="22">
        <v>3.1666666666666665</v>
      </c>
      <c r="M1002" s="22">
        <v>2.6666666666666665</v>
      </c>
      <c r="N1002" s="22">
        <v>1.3333333333333333</v>
      </c>
      <c r="O1002" s="96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8"/>
      <c r="B1003" s="3" t="s">
        <v>201</v>
      </c>
      <c r="C1003" s="27"/>
      <c r="D1003" s="11">
        <v>2.1500000000000004</v>
      </c>
      <c r="E1003" s="11">
        <v>1.8</v>
      </c>
      <c r="F1003" s="11">
        <v>2.3499999999999996</v>
      </c>
      <c r="G1003" s="11">
        <v>1.9</v>
      </c>
      <c r="H1003" s="11">
        <v>2</v>
      </c>
      <c r="I1003" s="11">
        <v>3.5951819468279314</v>
      </c>
      <c r="J1003" s="11">
        <v>3.1568578215</v>
      </c>
      <c r="K1003" s="11">
        <v>2</v>
      </c>
      <c r="L1003" s="11">
        <v>3.2</v>
      </c>
      <c r="M1003" s="11">
        <v>2.6</v>
      </c>
      <c r="N1003" s="11">
        <v>1.5</v>
      </c>
      <c r="O1003" s="96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8"/>
      <c r="B1004" s="3" t="s">
        <v>202</v>
      </c>
      <c r="C1004" s="27"/>
      <c r="D1004" s="23">
        <v>0.1940790217067952</v>
      </c>
      <c r="E1004" s="23">
        <v>4.0824829046386339E-2</v>
      </c>
      <c r="F1004" s="23">
        <v>9.831920802501759E-2</v>
      </c>
      <c r="G1004" s="23">
        <v>0.23380903889000246</v>
      </c>
      <c r="H1004" s="23">
        <v>6.3245553203367638E-2</v>
      </c>
      <c r="I1004" s="23">
        <v>0.19274803834893553</v>
      </c>
      <c r="J1004" s="23">
        <v>9.6688827204491498E-2</v>
      </c>
      <c r="K1004" s="23">
        <v>0.51639777949432275</v>
      </c>
      <c r="L1004" s="23">
        <v>0.15055453054181611</v>
      </c>
      <c r="M1004" s="23">
        <v>0.15055453054181611</v>
      </c>
      <c r="N1004" s="23">
        <v>0.25819888974716138</v>
      </c>
      <c r="O1004" s="96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3" t="s">
        <v>85</v>
      </c>
      <c r="C1005" s="27"/>
      <c r="D1005" s="13">
        <v>9.1690876396911092E-2</v>
      </c>
      <c r="E1005" s="13">
        <v>2.2892427502646542E-2</v>
      </c>
      <c r="F1005" s="13">
        <v>4.1252814555951436E-2</v>
      </c>
      <c r="G1005" s="13">
        <v>0.11888595197796735</v>
      </c>
      <c r="H1005" s="13">
        <v>3.1622776601683819E-2</v>
      </c>
      <c r="I1005" s="13">
        <v>5.3172641806904473E-2</v>
      </c>
      <c r="J1005" s="13">
        <v>3.0637078955697287E-2</v>
      </c>
      <c r="K1005" s="13">
        <v>0.22131333406899545</v>
      </c>
      <c r="L1005" s="13">
        <v>4.7543535960573514E-2</v>
      </c>
      <c r="M1005" s="13">
        <v>5.6457948953181042E-2</v>
      </c>
      <c r="N1005" s="13">
        <v>0.19364916731037105</v>
      </c>
      <c r="O1005" s="96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203</v>
      </c>
      <c r="C1006" s="27"/>
      <c r="D1006" s="13">
        <v>-0.11693570373470663</v>
      </c>
      <c r="E1006" s="13">
        <v>-0.25600094724105216</v>
      </c>
      <c r="F1006" s="13">
        <v>-5.683508929630543E-3</v>
      </c>
      <c r="G1006" s="13">
        <v>-0.17951506331256217</v>
      </c>
      <c r="H1006" s="13">
        <v>-0.16560853896192773</v>
      </c>
      <c r="I1006" s="13">
        <v>0.51231264673882793</v>
      </c>
      <c r="J1006" s="13">
        <v>0.31664529627441462</v>
      </c>
      <c r="K1006" s="13">
        <v>-2.6543295455582205E-2</v>
      </c>
      <c r="L1006" s="13">
        <v>0.32111981331028105</v>
      </c>
      <c r="M1006" s="13">
        <v>0.1125219480507631</v>
      </c>
      <c r="N1006" s="13">
        <v>-0.44373902597461845</v>
      </c>
      <c r="O1006" s="96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44" t="s">
        <v>204</v>
      </c>
      <c r="C1007" s="45"/>
      <c r="D1007" s="43">
        <v>0.4</v>
      </c>
      <c r="E1007" s="43">
        <v>1.01</v>
      </c>
      <c r="F1007" s="43">
        <v>0.09</v>
      </c>
      <c r="G1007" s="43">
        <v>0.67</v>
      </c>
      <c r="H1007" s="43">
        <v>0.61</v>
      </c>
      <c r="I1007" s="43">
        <v>2.38</v>
      </c>
      <c r="J1007" s="43">
        <v>1.51</v>
      </c>
      <c r="K1007" s="43">
        <v>0</v>
      </c>
      <c r="L1007" s="43">
        <v>1.53</v>
      </c>
      <c r="M1007" s="43">
        <v>0.61</v>
      </c>
      <c r="N1007" s="43">
        <v>1.84</v>
      </c>
      <c r="O1007" s="96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BM1008" s="53"/>
    </row>
    <row r="1009" spans="1:65" ht="15">
      <c r="B1009" s="8" t="s">
        <v>502</v>
      </c>
      <c r="BM1009" s="26" t="s">
        <v>66</v>
      </c>
    </row>
    <row r="1010" spans="1:65" ht="15">
      <c r="A1010" s="24" t="s">
        <v>38</v>
      </c>
      <c r="B1010" s="18" t="s">
        <v>112</v>
      </c>
      <c r="C1010" s="15" t="s">
        <v>113</v>
      </c>
      <c r="D1010" s="16" t="s">
        <v>194</v>
      </c>
      <c r="E1010" s="17" t="s">
        <v>194</v>
      </c>
      <c r="F1010" s="17" t="s">
        <v>194</v>
      </c>
      <c r="G1010" s="17" t="s">
        <v>194</v>
      </c>
      <c r="H1010" s="17" t="s">
        <v>194</v>
      </c>
      <c r="I1010" s="17" t="s">
        <v>194</v>
      </c>
      <c r="J1010" s="17" t="s">
        <v>194</v>
      </c>
      <c r="K1010" s="17" t="s">
        <v>194</v>
      </c>
      <c r="L1010" s="17" t="s">
        <v>194</v>
      </c>
      <c r="M1010" s="17" t="s">
        <v>194</v>
      </c>
      <c r="N1010" s="17" t="s">
        <v>194</v>
      </c>
      <c r="O1010" s="17" t="s">
        <v>194</v>
      </c>
      <c r="P1010" s="17" t="s">
        <v>194</v>
      </c>
      <c r="Q1010" s="96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195</v>
      </c>
      <c r="C1011" s="9" t="s">
        <v>195</v>
      </c>
      <c r="D1011" s="94" t="s">
        <v>205</v>
      </c>
      <c r="E1011" s="95" t="s">
        <v>229</v>
      </c>
      <c r="F1011" s="95" t="s">
        <v>230</v>
      </c>
      <c r="G1011" s="95" t="s">
        <v>231</v>
      </c>
      <c r="H1011" s="95" t="s">
        <v>232</v>
      </c>
      <c r="I1011" s="95" t="s">
        <v>241</v>
      </c>
      <c r="J1011" s="95" t="s">
        <v>221</v>
      </c>
      <c r="K1011" s="95" t="s">
        <v>196</v>
      </c>
      <c r="L1011" s="95" t="s">
        <v>242</v>
      </c>
      <c r="M1011" s="95" t="s">
        <v>222</v>
      </c>
      <c r="N1011" s="95" t="s">
        <v>223</v>
      </c>
      <c r="O1011" s="95" t="s">
        <v>228</v>
      </c>
      <c r="P1011" s="95" t="s">
        <v>207</v>
      </c>
      <c r="Q1011" s="96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243</v>
      </c>
      <c r="E1012" s="11" t="s">
        <v>243</v>
      </c>
      <c r="F1012" s="11" t="s">
        <v>243</v>
      </c>
      <c r="G1012" s="11" t="s">
        <v>243</v>
      </c>
      <c r="H1012" s="11" t="s">
        <v>243</v>
      </c>
      <c r="I1012" s="11" t="s">
        <v>243</v>
      </c>
      <c r="J1012" s="11" t="s">
        <v>243</v>
      </c>
      <c r="K1012" s="11" t="s">
        <v>243</v>
      </c>
      <c r="L1012" s="11" t="s">
        <v>244</v>
      </c>
      <c r="M1012" s="11" t="s">
        <v>243</v>
      </c>
      <c r="N1012" s="11" t="s">
        <v>243</v>
      </c>
      <c r="O1012" s="11" t="s">
        <v>114</v>
      </c>
      <c r="P1012" s="11" t="s">
        <v>243</v>
      </c>
      <c r="Q1012" s="96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6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45">
        <v>470</v>
      </c>
      <c r="E1014" s="145">
        <v>403</v>
      </c>
      <c r="F1014" s="145" t="s">
        <v>249</v>
      </c>
      <c r="G1014" s="157">
        <v>260</v>
      </c>
      <c r="H1014" s="145" t="s">
        <v>249</v>
      </c>
      <c r="I1014" s="145">
        <v>465.91751118005203</v>
      </c>
      <c r="J1014" s="145">
        <v>484.69079770000002</v>
      </c>
      <c r="K1014" s="145">
        <v>517.5</v>
      </c>
      <c r="L1014" s="157">
        <v>325</v>
      </c>
      <c r="M1014" s="145">
        <v>524.6</v>
      </c>
      <c r="N1014" s="157">
        <v>570.41249266811883</v>
      </c>
      <c r="O1014" s="145">
        <v>466.9</v>
      </c>
      <c r="P1014" s="145">
        <v>480</v>
      </c>
      <c r="Q1014" s="146"/>
      <c r="R1014" s="147"/>
      <c r="S1014" s="147"/>
      <c r="T1014" s="147"/>
      <c r="U1014" s="147"/>
      <c r="V1014" s="147"/>
      <c r="W1014" s="147"/>
      <c r="X1014" s="147"/>
      <c r="Y1014" s="147"/>
      <c r="Z1014" s="147"/>
      <c r="AA1014" s="147"/>
      <c r="AB1014" s="147"/>
      <c r="AC1014" s="147"/>
      <c r="AD1014" s="147"/>
      <c r="AE1014" s="147"/>
      <c r="AF1014" s="147"/>
      <c r="AG1014" s="147"/>
      <c r="AH1014" s="147"/>
      <c r="AI1014" s="147"/>
      <c r="AJ1014" s="147"/>
      <c r="AK1014" s="147"/>
      <c r="AL1014" s="147"/>
      <c r="AM1014" s="147"/>
      <c r="AN1014" s="147"/>
      <c r="AO1014" s="147"/>
      <c r="AP1014" s="147"/>
      <c r="AQ1014" s="147"/>
      <c r="AR1014" s="147"/>
      <c r="AS1014" s="147"/>
      <c r="AT1014" s="147"/>
      <c r="AU1014" s="147"/>
      <c r="AV1014" s="147"/>
      <c r="AW1014" s="147"/>
      <c r="AX1014" s="147"/>
      <c r="AY1014" s="147"/>
      <c r="AZ1014" s="147"/>
      <c r="BA1014" s="147"/>
      <c r="BB1014" s="147"/>
      <c r="BC1014" s="147"/>
      <c r="BD1014" s="147"/>
      <c r="BE1014" s="147"/>
      <c r="BF1014" s="147"/>
      <c r="BG1014" s="147"/>
      <c r="BH1014" s="147"/>
      <c r="BI1014" s="147"/>
      <c r="BJ1014" s="147"/>
      <c r="BK1014" s="147"/>
      <c r="BL1014" s="147"/>
      <c r="BM1014" s="148">
        <v>1</v>
      </c>
    </row>
    <row r="1015" spans="1:65">
      <c r="A1015" s="28"/>
      <c r="B1015" s="19">
        <v>1</v>
      </c>
      <c r="C1015" s="9">
        <v>2</v>
      </c>
      <c r="D1015" s="149">
        <v>480</v>
      </c>
      <c r="E1015" s="172">
        <v>450</v>
      </c>
      <c r="F1015" s="149" t="s">
        <v>249</v>
      </c>
      <c r="G1015" s="158">
        <v>257</v>
      </c>
      <c r="H1015" s="149" t="s">
        <v>249</v>
      </c>
      <c r="I1015" s="149">
        <v>474.57624911933857</v>
      </c>
      <c r="J1015" s="149">
        <v>490.25281779999995</v>
      </c>
      <c r="K1015" s="149">
        <v>515.79999999999995</v>
      </c>
      <c r="L1015" s="158">
        <v>328</v>
      </c>
      <c r="M1015" s="149">
        <v>489.46999999999997</v>
      </c>
      <c r="N1015" s="158">
        <v>568.09291357664301</v>
      </c>
      <c r="O1015" s="149">
        <v>467.4</v>
      </c>
      <c r="P1015" s="149">
        <v>477</v>
      </c>
      <c r="Q1015" s="146"/>
      <c r="R1015" s="147"/>
      <c r="S1015" s="147"/>
      <c r="T1015" s="147"/>
      <c r="U1015" s="147"/>
      <c r="V1015" s="147"/>
      <c r="W1015" s="147"/>
      <c r="X1015" s="147"/>
      <c r="Y1015" s="147"/>
      <c r="Z1015" s="147"/>
      <c r="AA1015" s="147"/>
      <c r="AB1015" s="147"/>
      <c r="AC1015" s="147"/>
      <c r="AD1015" s="147"/>
      <c r="AE1015" s="147"/>
      <c r="AF1015" s="147"/>
      <c r="AG1015" s="147"/>
      <c r="AH1015" s="147"/>
      <c r="AI1015" s="147"/>
      <c r="AJ1015" s="147"/>
      <c r="AK1015" s="147"/>
      <c r="AL1015" s="147"/>
      <c r="AM1015" s="147"/>
      <c r="AN1015" s="147"/>
      <c r="AO1015" s="147"/>
      <c r="AP1015" s="147"/>
      <c r="AQ1015" s="147"/>
      <c r="AR1015" s="147"/>
      <c r="AS1015" s="147"/>
      <c r="AT1015" s="147"/>
      <c r="AU1015" s="147"/>
      <c r="AV1015" s="147"/>
      <c r="AW1015" s="147"/>
      <c r="AX1015" s="147"/>
      <c r="AY1015" s="147"/>
      <c r="AZ1015" s="147"/>
      <c r="BA1015" s="147"/>
      <c r="BB1015" s="147"/>
      <c r="BC1015" s="147"/>
      <c r="BD1015" s="147"/>
      <c r="BE1015" s="147"/>
      <c r="BF1015" s="147"/>
      <c r="BG1015" s="147"/>
      <c r="BH1015" s="147"/>
      <c r="BI1015" s="147"/>
      <c r="BJ1015" s="147"/>
      <c r="BK1015" s="147"/>
      <c r="BL1015" s="147"/>
      <c r="BM1015" s="148" t="e">
        <v>#N/A</v>
      </c>
    </row>
    <row r="1016" spans="1:65">
      <c r="A1016" s="28"/>
      <c r="B1016" s="19">
        <v>1</v>
      </c>
      <c r="C1016" s="9">
        <v>3</v>
      </c>
      <c r="D1016" s="149">
        <v>439</v>
      </c>
      <c r="E1016" s="149">
        <v>412</v>
      </c>
      <c r="F1016" s="149" t="s">
        <v>249</v>
      </c>
      <c r="G1016" s="158">
        <v>266</v>
      </c>
      <c r="H1016" s="149" t="s">
        <v>249</v>
      </c>
      <c r="I1016" s="149">
        <v>467.35338643833461</v>
      </c>
      <c r="J1016" s="149">
        <v>492.43650229999997</v>
      </c>
      <c r="K1016" s="149">
        <v>518.70000000000005</v>
      </c>
      <c r="L1016" s="158">
        <v>334</v>
      </c>
      <c r="M1016" s="149">
        <v>508.51999999999992</v>
      </c>
      <c r="N1016" s="158">
        <v>571.74125839103499</v>
      </c>
      <c r="O1016" s="149">
        <v>464.1</v>
      </c>
      <c r="P1016" s="149">
        <v>491</v>
      </c>
      <c r="Q1016" s="146"/>
      <c r="R1016" s="147"/>
      <c r="S1016" s="147"/>
      <c r="T1016" s="147"/>
      <c r="U1016" s="147"/>
      <c r="V1016" s="147"/>
      <c r="W1016" s="147"/>
      <c r="X1016" s="147"/>
      <c r="Y1016" s="147"/>
      <c r="Z1016" s="147"/>
      <c r="AA1016" s="147"/>
      <c r="AB1016" s="147"/>
      <c r="AC1016" s="147"/>
      <c r="AD1016" s="147"/>
      <c r="AE1016" s="147"/>
      <c r="AF1016" s="147"/>
      <c r="AG1016" s="147"/>
      <c r="AH1016" s="147"/>
      <c r="AI1016" s="147"/>
      <c r="AJ1016" s="147"/>
      <c r="AK1016" s="147"/>
      <c r="AL1016" s="147"/>
      <c r="AM1016" s="147"/>
      <c r="AN1016" s="147"/>
      <c r="AO1016" s="147"/>
      <c r="AP1016" s="147"/>
      <c r="AQ1016" s="147"/>
      <c r="AR1016" s="147"/>
      <c r="AS1016" s="147"/>
      <c r="AT1016" s="147"/>
      <c r="AU1016" s="147"/>
      <c r="AV1016" s="147"/>
      <c r="AW1016" s="147"/>
      <c r="AX1016" s="147"/>
      <c r="AY1016" s="147"/>
      <c r="AZ1016" s="147"/>
      <c r="BA1016" s="147"/>
      <c r="BB1016" s="147"/>
      <c r="BC1016" s="147"/>
      <c r="BD1016" s="147"/>
      <c r="BE1016" s="147"/>
      <c r="BF1016" s="147"/>
      <c r="BG1016" s="147"/>
      <c r="BH1016" s="147"/>
      <c r="BI1016" s="147"/>
      <c r="BJ1016" s="147"/>
      <c r="BK1016" s="147"/>
      <c r="BL1016" s="147"/>
      <c r="BM1016" s="148">
        <v>16</v>
      </c>
    </row>
    <row r="1017" spans="1:65">
      <c r="A1017" s="28"/>
      <c r="B1017" s="19">
        <v>1</v>
      </c>
      <c r="C1017" s="9">
        <v>4</v>
      </c>
      <c r="D1017" s="149">
        <v>480</v>
      </c>
      <c r="E1017" s="149">
        <v>412</v>
      </c>
      <c r="F1017" s="149" t="s">
        <v>249</v>
      </c>
      <c r="G1017" s="158">
        <v>261</v>
      </c>
      <c r="H1017" s="149" t="s">
        <v>249</v>
      </c>
      <c r="I1017" s="149">
        <v>467.48700073706078</v>
      </c>
      <c r="J1017" s="149">
        <v>487.57681739999998</v>
      </c>
      <c r="K1017" s="149">
        <v>528</v>
      </c>
      <c r="L1017" s="158">
        <v>334</v>
      </c>
      <c r="M1017" s="149">
        <v>524.29999999999995</v>
      </c>
      <c r="N1017" s="158">
        <v>572.15203555923404</v>
      </c>
      <c r="O1017" s="149">
        <v>461.7</v>
      </c>
      <c r="P1017" s="149">
        <v>488</v>
      </c>
      <c r="Q1017" s="146"/>
      <c r="R1017" s="147"/>
      <c r="S1017" s="147"/>
      <c r="T1017" s="147"/>
      <c r="U1017" s="147"/>
      <c r="V1017" s="147"/>
      <c r="W1017" s="147"/>
      <c r="X1017" s="147"/>
      <c r="Y1017" s="147"/>
      <c r="Z1017" s="147"/>
      <c r="AA1017" s="147"/>
      <c r="AB1017" s="147"/>
      <c r="AC1017" s="147"/>
      <c r="AD1017" s="147"/>
      <c r="AE1017" s="147"/>
      <c r="AF1017" s="147"/>
      <c r="AG1017" s="147"/>
      <c r="AH1017" s="147"/>
      <c r="AI1017" s="147"/>
      <c r="AJ1017" s="147"/>
      <c r="AK1017" s="147"/>
      <c r="AL1017" s="147"/>
      <c r="AM1017" s="147"/>
      <c r="AN1017" s="147"/>
      <c r="AO1017" s="147"/>
      <c r="AP1017" s="147"/>
      <c r="AQ1017" s="147"/>
      <c r="AR1017" s="147"/>
      <c r="AS1017" s="147"/>
      <c r="AT1017" s="147"/>
      <c r="AU1017" s="147"/>
      <c r="AV1017" s="147"/>
      <c r="AW1017" s="147"/>
      <c r="AX1017" s="147"/>
      <c r="AY1017" s="147"/>
      <c r="AZ1017" s="147"/>
      <c r="BA1017" s="147"/>
      <c r="BB1017" s="147"/>
      <c r="BC1017" s="147"/>
      <c r="BD1017" s="147"/>
      <c r="BE1017" s="147"/>
      <c r="BF1017" s="147"/>
      <c r="BG1017" s="147"/>
      <c r="BH1017" s="147"/>
      <c r="BI1017" s="147"/>
      <c r="BJ1017" s="147"/>
      <c r="BK1017" s="147"/>
      <c r="BL1017" s="147"/>
      <c r="BM1017" s="148">
        <v>477.79900628273555</v>
      </c>
    </row>
    <row r="1018" spans="1:65">
      <c r="A1018" s="28"/>
      <c r="B1018" s="19">
        <v>1</v>
      </c>
      <c r="C1018" s="9">
        <v>5</v>
      </c>
      <c r="D1018" s="149">
        <v>448</v>
      </c>
      <c r="E1018" s="149">
        <v>412</v>
      </c>
      <c r="F1018" s="149" t="s">
        <v>249</v>
      </c>
      <c r="G1018" s="158">
        <v>419</v>
      </c>
      <c r="H1018" s="149">
        <v>473</v>
      </c>
      <c r="I1018" s="149">
        <v>471.56881213209454</v>
      </c>
      <c r="J1018" s="149">
        <v>490.25220369999994</v>
      </c>
      <c r="K1018" s="149">
        <v>520.1</v>
      </c>
      <c r="L1018" s="158">
        <v>316</v>
      </c>
      <c r="M1018" s="149">
        <v>538.75</v>
      </c>
      <c r="N1018" s="158">
        <v>572.40543660642697</v>
      </c>
      <c r="O1018" s="149">
        <v>467.6</v>
      </c>
      <c r="P1018" s="172">
        <v>516</v>
      </c>
      <c r="Q1018" s="146"/>
      <c r="R1018" s="147"/>
      <c r="S1018" s="147"/>
      <c r="T1018" s="147"/>
      <c r="U1018" s="147"/>
      <c r="V1018" s="147"/>
      <c r="W1018" s="147"/>
      <c r="X1018" s="147"/>
      <c r="Y1018" s="147"/>
      <c r="Z1018" s="147"/>
      <c r="AA1018" s="147"/>
      <c r="AB1018" s="147"/>
      <c r="AC1018" s="147"/>
      <c r="AD1018" s="147"/>
      <c r="AE1018" s="147"/>
      <c r="AF1018" s="147"/>
      <c r="AG1018" s="147"/>
      <c r="AH1018" s="147"/>
      <c r="AI1018" s="147"/>
      <c r="AJ1018" s="147"/>
      <c r="AK1018" s="147"/>
      <c r="AL1018" s="147"/>
      <c r="AM1018" s="147"/>
      <c r="AN1018" s="147"/>
      <c r="AO1018" s="147"/>
      <c r="AP1018" s="147"/>
      <c r="AQ1018" s="147"/>
      <c r="AR1018" s="147"/>
      <c r="AS1018" s="147"/>
      <c r="AT1018" s="147"/>
      <c r="AU1018" s="147"/>
      <c r="AV1018" s="147"/>
      <c r="AW1018" s="147"/>
      <c r="AX1018" s="147"/>
      <c r="AY1018" s="147"/>
      <c r="AZ1018" s="147"/>
      <c r="BA1018" s="147"/>
      <c r="BB1018" s="147"/>
      <c r="BC1018" s="147"/>
      <c r="BD1018" s="147"/>
      <c r="BE1018" s="147"/>
      <c r="BF1018" s="147"/>
      <c r="BG1018" s="147"/>
      <c r="BH1018" s="147"/>
      <c r="BI1018" s="147"/>
      <c r="BJ1018" s="147"/>
      <c r="BK1018" s="147"/>
      <c r="BL1018" s="147"/>
      <c r="BM1018" s="148">
        <v>105</v>
      </c>
    </row>
    <row r="1019" spans="1:65">
      <c r="A1019" s="28"/>
      <c r="B1019" s="19">
        <v>1</v>
      </c>
      <c r="C1019" s="9">
        <v>6</v>
      </c>
      <c r="D1019" s="149">
        <v>460</v>
      </c>
      <c r="E1019" s="149">
        <v>401</v>
      </c>
      <c r="F1019" s="149">
        <v>494</v>
      </c>
      <c r="G1019" s="158">
        <v>428</v>
      </c>
      <c r="H1019" s="149">
        <v>467</v>
      </c>
      <c r="I1019" s="149">
        <v>477.26093795725069</v>
      </c>
      <c r="J1019" s="149">
        <v>493.36734050000001</v>
      </c>
      <c r="K1019" s="149">
        <v>517.9</v>
      </c>
      <c r="L1019" s="158">
        <v>340</v>
      </c>
      <c r="M1019" s="149">
        <v>493.15999999999997</v>
      </c>
      <c r="N1019" s="158">
        <v>569.63505774370697</v>
      </c>
      <c r="O1019" s="149">
        <v>465.3</v>
      </c>
      <c r="P1019" s="149">
        <v>486</v>
      </c>
      <c r="Q1019" s="146"/>
      <c r="R1019" s="147"/>
      <c r="S1019" s="147"/>
      <c r="T1019" s="147"/>
      <c r="U1019" s="147"/>
      <c r="V1019" s="147"/>
      <c r="W1019" s="147"/>
      <c r="X1019" s="147"/>
      <c r="Y1019" s="147"/>
      <c r="Z1019" s="147"/>
      <c r="AA1019" s="147"/>
      <c r="AB1019" s="147"/>
      <c r="AC1019" s="147"/>
      <c r="AD1019" s="147"/>
      <c r="AE1019" s="147"/>
      <c r="AF1019" s="147"/>
      <c r="AG1019" s="147"/>
      <c r="AH1019" s="147"/>
      <c r="AI1019" s="147"/>
      <c r="AJ1019" s="147"/>
      <c r="AK1019" s="147"/>
      <c r="AL1019" s="147"/>
      <c r="AM1019" s="147"/>
      <c r="AN1019" s="147"/>
      <c r="AO1019" s="147"/>
      <c r="AP1019" s="147"/>
      <c r="AQ1019" s="147"/>
      <c r="AR1019" s="147"/>
      <c r="AS1019" s="147"/>
      <c r="AT1019" s="147"/>
      <c r="AU1019" s="147"/>
      <c r="AV1019" s="147"/>
      <c r="AW1019" s="147"/>
      <c r="AX1019" s="147"/>
      <c r="AY1019" s="147"/>
      <c r="AZ1019" s="147"/>
      <c r="BA1019" s="147"/>
      <c r="BB1019" s="147"/>
      <c r="BC1019" s="147"/>
      <c r="BD1019" s="147"/>
      <c r="BE1019" s="147"/>
      <c r="BF1019" s="147"/>
      <c r="BG1019" s="147"/>
      <c r="BH1019" s="147"/>
      <c r="BI1019" s="147"/>
      <c r="BJ1019" s="147"/>
      <c r="BK1019" s="147"/>
      <c r="BL1019" s="147"/>
      <c r="BM1019" s="150"/>
    </row>
    <row r="1020" spans="1:65">
      <c r="A1020" s="28"/>
      <c r="B1020" s="20" t="s">
        <v>200</v>
      </c>
      <c r="C1020" s="12"/>
      <c r="D1020" s="151">
        <v>462.83333333333331</v>
      </c>
      <c r="E1020" s="151">
        <v>415</v>
      </c>
      <c r="F1020" s="151">
        <v>494</v>
      </c>
      <c r="G1020" s="151">
        <v>315.16666666666669</v>
      </c>
      <c r="H1020" s="151">
        <v>470</v>
      </c>
      <c r="I1020" s="151">
        <v>470.69398292735514</v>
      </c>
      <c r="J1020" s="151">
        <v>489.76274656666664</v>
      </c>
      <c r="K1020" s="151">
        <v>519.66666666666663</v>
      </c>
      <c r="L1020" s="151">
        <v>329.5</v>
      </c>
      <c r="M1020" s="151">
        <v>513.13333333333333</v>
      </c>
      <c r="N1020" s="151">
        <v>570.73986575752747</v>
      </c>
      <c r="O1020" s="151">
        <v>465.50000000000006</v>
      </c>
      <c r="P1020" s="151">
        <v>489.66666666666669</v>
      </c>
      <c r="Q1020" s="146"/>
      <c r="R1020" s="147"/>
      <c r="S1020" s="147"/>
      <c r="T1020" s="147"/>
      <c r="U1020" s="147"/>
      <c r="V1020" s="147"/>
      <c r="W1020" s="147"/>
      <c r="X1020" s="147"/>
      <c r="Y1020" s="147"/>
      <c r="Z1020" s="147"/>
      <c r="AA1020" s="147"/>
      <c r="AB1020" s="147"/>
      <c r="AC1020" s="147"/>
      <c r="AD1020" s="147"/>
      <c r="AE1020" s="147"/>
      <c r="AF1020" s="147"/>
      <c r="AG1020" s="147"/>
      <c r="AH1020" s="147"/>
      <c r="AI1020" s="147"/>
      <c r="AJ1020" s="147"/>
      <c r="AK1020" s="147"/>
      <c r="AL1020" s="147"/>
      <c r="AM1020" s="147"/>
      <c r="AN1020" s="147"/>
      <c r="AO1020" s="147"/>
      <c r="AP1020" s="147"/>
      <c r="AQ1020" s="147"/>
      <c r="AR1020" s="147"/>
      <c r="AS1020" s="147"/>
      <c r="AT1020" s="147"/>
      <c r="AU1020" s="147"/>
      <c r="AV1020" s="147"/>
      <c r="AW1020" s="147"/>
      <c r="AX1020" s="147"/>
      <c r="AY1020" s="147"/>
      <c r="AZ1020" s="147"/>
      <c r="BA1020" s="147"/>
      <c r="BB1020" s="147"/>
      <c r="BC1020" s="147"/>
      <c r="BD1020" s="147"/>
      <c r="BE1020" s="147"/>
      <c r="BF1020" s="147"/>
      <c r="BG1020" s="147"/>
      <c r="BH1020" s="147"/>
      <c r="BI1020" s="147"/>
      <c r="BJ1020" s="147"/>
      <c r="BK1020" s="147"/>
      <c r="BL1020" s="147"/>
      <c r="BM1020" s="150"/>
    </row>
    <row r="1021" spans="1:65">
      <c r="A1021" s="28"/>
      <c r="B1021" s="3" t="s">
        <v>201</v>
      </c>
      <c r="C1021" s="27"/>
      <c r="D1021" s="149">
        <v>465</v>
      </c>
      <c r="E1021" s="149">
        <v>412</v>
      </c>
      <c r="F1021" s="149">
        <v>494</v>
      </c>
      <c r="G1021" s="149">
        <v>263.5</v>
      </c>
      <c r="H1021" s="149">
        <v>470</v>
      </c>
      <c r="I1021" s="149">
        <v>469.52790643457763</v>
      </c>
      <c r="J1021" s="149">
        <v>490.25251074999994</v>
      </c>
      <c r="K1021" s="149">
        <v>518.29999999999995</v>
      </c>
      <c r="L1021" s="149">
        <v>331</v>
      </c>
      <c r="M1021" s="149">
        <v>516.41</v>
      </c>
      <c r="N1021" s="149">
        <v>571.07687552957691</v>
      </c>
      <c r="O1021" s="149">
        <v>466.1</v>
      </c>
      <c r="P1021" s="149">
        <v>487</v>
      </c>
      <c r="Q1021" s="146"/>
      <c r="R1021" s="147"/>
      <c r="S1021" s="147"/>
      <c r="T1021" s="147"/>
      <c r="U1021" s="147"/>
      <c r="V1021" s="147"/>
      <c r="W1021" s="147"/>
      <c r="X1021" s="147"/>
      <c r="Y1021" s="147"/>
      <c r="Z1021" s="147"/>
      <c r="AA1021" s="147"/>
      <c r="AB1021" s="147"/>
      <c r="AC1021" s="147"/>
      <c r="AD1021" s="147"/>
      <c r="AE1021" s="147"/>
      <c r="AF1021" s="147"/>
      <c r="AG1021" s="147"/>
      <c r="AH1021" s="147"/>
      <c r="AI1021" s="147"/>
      <c r="AJ1021" s="147"/>
      <c r="AK1021" s="147"/>
      <c r="AL1021" s="147"/>
      <c r="AM1021" s="147"/>
      <c r="AN1021" s="147"/>
      <c r="AO1021" s="147"/>
      <c r="AP1021" s="147"/>
      <c r="AQ1021" s="147"/>
      <c r="AR1021" s="147"/>
      <c r="AS1021" s="147"/>
      <c r="AT1021" s="147"/>
      <c r="AU1021" s="147"/>
      <c r="AV1021" s="147"/>
      <c r="AW1021" s="147"/>
      <c r="AX1021" s="147"/>
      <c r="AY1021" s="147"/>
      <c r="AZ1021" s="147"/>
      <c r="BA1021" s="147"/>
      <c r="BB1021" s="147"/>
      <c r="BC1021" s="147"/>
      <c r="BD1021" s="147"/>
      <c r="BE1021" s="147"/>
      <c r="BF1021" s="147"/>
      <c r="BG1021" s="147"/>
      <c r="BH1021" s="147"/>
      <c r="BI1021" s="147"/>
      <c r="BJ1021" s="147"/>
      <c r="BK1021" s="147"/>
      <c r="BL1021" s="147"/>
      <c r="BM1021" s="150"/>
    </row>
    <row r="1022" spans="1:65">
      <c r="A1022" s="28"/>
      <c r="B1022" s="3" t="s">
        <v>202</v>
      </c>
      <c r="C1022" s="27"/>
      <c r="D1022" s="149">
        <v>16.95189271635078</v>
      </c>
      <c r="E1022" s="149">
        <v>17.84376641855637</v>
      </c>
      <c r="F1022" s="149" t="s">
        <v>506</v>
      </c>
      <c r="G1022" s="149">
        <v>84.012895835500601</v>
      </c>
      <c r="H1022" s="149">
        <v>4.2426406871192848</v>
      </c>
      <c r="I1022" s="149">
        <v>4.543593672670549</v>
      </c>
      <c r="J1022" s="149">
        <v>3.1976477877537768</v>
      </c>
      <c r="K1022" s="149">
        <v>4.3204937989385819</v>
      </c>
      <c r="L1022" s="149">
        <v>8.4320815935331179</v>
      </c>
      <c r="M1022" s="149">
        <v>19.455398907929574</v>
      </c>
      <c r="N1022" s="149">
        <v>1.679599163071883</v>
      </c>
      <c r="O1022" s="149">
        <v>2.2986952821111353</v>
      </c>
      <c r="P1022" s="149">
        <v>13.894843168120563</v>
      </c>
      <c r="Q1022" s="146"/>
      <c r="R1022" s="147"/>
      <c r="S1022" s="147"/>
      <c r="T1022" s="147"/>
      <c r="U1022" s="147"/>
      <c r="V1022" s="147"/>
      <c r="W1022" s="147"/>
      <c r="X1022" s="147"/>
      <c r="Y1022" s="147"/>
      <c r="Z1022" s="147"/>
      <c r="AA1022" s="147"/>
      <c r="AB1022" s="147"/>
      <c r="AC1022" s="147"/>
      <c r="AD1022" s="147"/>
      <c r="AE1022" s="147"/>
      <c r="AF1022" s="147"/>
      <c r="AG1022" s="147"/>
      <c r="AH1022" s="147"/>
      <c r="AI1022" s="147"/>
      <c r="AJ1022" s="147"/>
      <c r="AK1022" s="147"/>
      <c r="AL1022" s="147"/>
      <c r="AM1022" s="147"/>
      <c r="AN1022" s="147"/>
      <c r="AO1022" s="147"/>
      <c r="AP1022" s="147"/>
      <c r="AQ1022" s="147"/>
      <c r="AR1022" s="147"/>
      <c r="AS1022" s="147"/>
      <c r="AT1022" s="147"/>
      <c r="AU1022" s="147"/>
      <c r="AV1022" s="147"/>
      <c r="AW1022" s="147"/>
      <c r="AX1022" s="147"/>
      <c r="AY1022" s="147"/>
      <c r="AZ1022" s="147"/>
      <c r="BA1022" s="147"/>
      <c r="BB1022" s="147"/>
      <c r="BC1022" s="147"/>
      <c r="BD1022" s="147"/>
      <c r="BE1022" s="147"/>
      <c r="BF1022" s="147"/>
      <c r="BG1022" s="147"/>
      <c r="BH1022" s="147"/>
      <c r="BI1022" s="147"/>
      <c r="BJ1022" s="147"/>
      <c r="BK1022" s="147"/>
      <c r="BL1022" s="147"/>
      <c r="BM1022" s="150"/>
    </row>
    <row r="1023" spans="1:65">
      <c r="A1023" s="28"/>
      <c r="B1023" s="3" t="s">
        <v>85</v>
      </c>
      <c r="C1023" s="27"/>
      <c r="D1023" s="13">
        <v>3.6626343643537874E-2</v>
      </c>
      <c r="E1023" s="13">
        <v>4.2997027514593666E-2</v>
      </c>
      <c r="F1023" s="13" t="s">
        <v>506</v>
      </c>
      <c r="G1023" s="13">
        <v>0.26656656531623668</v>
      </c>
      <c r="H1023" s="13">
        <v>9.0268950789772016E-3</v>
      </c>
      <c r="I1023" s="13">
        <v>9.6529674002052996E-3</v>
      </c>
      <c r="J1023" s="13">
        <v>6.5289730796593204E-3</v>
      </c>
      <c r="K1023" s="13">
        <v>8.3139713898753992E-3</v>
      </c>
      <c r="L1023" s="13">
        <v>2.5590535943954835E-2</v>
      </c>
      <c r="M1023" s="13">
        <v>3.7914899781595894E-2</v>
      </c>
      <c r="N1023" s="13">
        <v>2.9428453553749863E-3</v>
      </c>
      <c r="O1023" s="13">
        <v>4.9381209067908376E-3</v>
      </c>
      <c r="P1023" s="13">
        <v>2.8376126279347644E-2</v>
      </c>
      <c r="Q1023" s="96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203</v>
      </c>
      <c r="C1024" s="27"/>
      <c r="D1024" s="13">
        <v>-3.1322109825708488E-2</v>
      </c>
      <c r="E1024" s="13">
        <v>-0.13143394075117543</v>
      </c>
      <c r="F1024" s="13">
        <v>3.3907550045588764E-2</v>
      </c>
      <c r="G1024" s="13">
        <v>-0.34037814536565159</v>
      </c>
      <c r="H1024" s="13">
        <v>-1.6322776272415518E-2</v>
      </c>
      <c r="I1024" s="13">
        <v>-1.4870318401575044E-2</v>
      </c>
      <c r="J1024" s="13">
        <v>2.5039274101904763E-2</v>
      </c>
      <c r="K1024" s="13">
        <v>8.7626093469010069E-2</v>
      </c>
      <c r="L1024" s="13">
        <v>-0.31037947825906576</v>
      </c>
      <c r="M1024" s="13">
        <v>7.395228241577545E-2</v>
      </c>
      <c r="N1024" s="13">
        <v>0.19451873748727433</v>
      </c>
      <c r="O1024" s="13">
        <v>-2.5740962457041161E-2</v>
      </c>
      <c r="P1024" s="13">
        <v>2.4838185571504745E-2</v>
      </c>
      <c r="Q1024" s="96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44" t="s">
        <v>204</v>
      </c>
      <c r="C1025" s="45"/>
      <c r="D1025" s="43">
        <v>0.23</v>
      </c>
      <c r="E1025" s="43">
        <v>1.61</v>
      </c>
      <c r="F1025" s="43">
        <v>0.67</v>
      </c>
      <c r="G1025" s="43">
        <v>4.5</v>
      </c>
      <c r="H1025" s="43">
        <v>0.02</v>
      </c>
      <c r="I1025" s="43">
        <v>0</v>
      </c>
      <c r="J1025" s="43">
        <v>0.55000000000000004</v>
      </c>
      <c r="K1025" s="43">
        <v>1.42</v>
      </c>
      <c r="L1025" s="43">
        <v>4.09</v>
      </c>
      <c r="M1025" s="43">
        <v>1.23</v>
      </c>
      <c r="N1025" s="43">
        <v>2.89</v>
      </c>
      <c r="O1025" s="43">
        <v>0.15</v>
      </c>
      <c r="P1025" s="43">
        <v>0.55000000000000004</v>
      </c>
      <c r="Q1025" s="96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3"/>
    </row>
    <row r="1027" spans="1:65" ht="15">
      <c r="B1027" s="8" t="s">
        <v>503</v>
      </c>
      <c r="BM1027" s="26" t="s">
        <v>66</v>
      </c>
    </row>
    <row r="1028" spans="1:65" ht="15">
      <c r="A1028" s="24" t="s">
        <v>41</v>
      </c>
      <c r="B1028" s="18" t="s">
        <v>112</v>
      </c>
      <c r="C1028" s="15" t="s">
        <v>113</v>
      </c>
      <c r="D1028" s="16" t="s">
        <v>194</v>
      </c>
      <c r="E1028" s="17" t="s">
        <v>194</v>
      </c>
      <c r="F1028" s="17" t="s">
        <v>194</v>
      </c>
      <c r="G1028" s="17" t="s">
        <v>194</v>
      </c>
      <c r="H1028" s="17" t="s">
        <v>194</v>
      </c>
      <c r="I1028" s="17" t="s">
        <v>194</v>
      </c>
      <c r="J1028" s="17" t="s">
        <v>194</v>
      </c>
      <c r="K1028" s="17" t="s">
        <v>194</v>
      </c>
      <c r="L1028" s="17" t="s">
        <v>194</v>
      </c>
      <c r="M1028" s="17" t="s">
        <v>194</v>
      </c>
      <c r="N1028" s="17" t="s">
        <v>194</v>
      </c>
      <c r="O1028" s="17" t="s">
        <v>194</v>
      </c>
      <c r="P1028" s="96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195</v>
      </c>
      <c r="C1029" s="9" t="s">
        <v>195</v>
      </c>
      <c r="D1029" s="94" t="s">
        <v>229</v>
      </c>
      <c r="E1029" s="95" t="s">
        <v>230</v>
      </c>
      <c r="F1029" s="95" t="s">
        <v>231</v>
      </c>
      <c r="G1029" s="95" t="s">
        <v>232</v>
      </c>
      <c r="H1029" s="95" t="s">
        <v>241</v>
      </c>
      <c r="I1029" s="95" t="s">
        <v>221</v>
      </c>
      <c r="J1029" s="95" t="s">
        <v>196</v>
      </c>
      <c r="K1029" s="95" t="s">
        <v>242</v>
      </c>
      <c r="L1029" s="95" t="s">
        <v>222</v>
      </c>
      <c r="M1029" s="95" t="s">
        <v>223</v>
      </c>
      <c r="N1029" s="95" t="s">
        <v>228</v>
      </c>
      <c r="O1029" s="95" t="s">
        <v>207</v>
      </c>
      <c r="P1029" s="96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243</v>
      </c>
      <c r="E1030" s="11" t="s">
        <v>243</v>
      </c>
      <c r="F1030" s="11" t="s">
        <v>243</v>
      </c>
      <c r="G1030" s="11" t="s">
        <v>243</v>
      </c>
      <c r="H1030" s="11" t="s">
        <v>243</v>
      </c>
      <c r="I1030" s="11" t="s">
        <v>243</v>
      </c>
      <c r="J1030" s="11" t="s">
        <v>243</v>
      </c>
      <c r="K1030" s="11" t="s">
        <v>244</v>
      </c>
      <c r="L1030" s="11" t="s">
        <v>243</v>
      </c>
      <c r="M1030" s="11" t="s">
        <v>243</v>
      </c>
      <c r="N1030" s="11" t="s">
        <v>114</v>
      </c>
      <c r="O1030" s="11" t="s">
        <v>243</v>
      </c>
      <c r="P1030" s="96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96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160">
        <v>14.45</v>
      </c>
      <c r="E1032" s="160">
        <v>14.45</v>
      </c>
      <c r="F1032" s="160">
        <v>14.1</v>
      </c>
      <c r="G1032" s="160">
        <v>14.65</v>
      </c>
      <c r="H1032" s="160">
        <v>14.053299491023116</v>
      </c>
      <c r="I1032" s="160">
        <v>13.55144241</v>
      </c>
      <c r="J1032" s="160">
        <v>16.600000000000001</v>
      </c>
      <c r="K1032" s="160">
        <v>15</v>
      </c>
      <c r="L1032" s="159">
        <v>10.86</v>
      </c>
      <c r="M1032" s="159">
        <v>18.836658260857199</v>
      </c>
      <c r="N1032" s="160">
        <v>16.7</v>
      </c>
      <c r="O1032" s="160">
        <v>15</v>
      </c>
      <c r="P1032" s="161"/>
      <c r="Q1032" s="162"/>
      <c r="R1032" s="162"/>
      <c r="S1032" s="162"/>
      <c r="T1032" s="162"/>
      <c r="U1032" s="162"/>
      <c r="V1032" s="162"/>
      <c r="W1032" s="162"/>
      <c r="X1032" s="162"/>
      <c r="Y1032" s="162"/>
      <c r="Z1032" s="162"/>
      <c r="AA1032" s="162"/>
      <c r="AB1032" s="162"/>
      <c r="AC1032" s="162"/>
      <c r="AD1032" s="162"/>
      <c r="AE1032" s="162"/>
      <c r="AF1032" s="162"/>
      <c r="AG1032" s="162"/>
      <c r="AH1032" s="162"/>
      <c r="AI1032" s="162"/>
      <c r="AJ1032" s="162"/>
      <c r="AK1032" s="162"/>
      <c r="AL1032" s="162"/>
      <c r="AM1032" s="162"/>
      <c r="AN1032" s="162"/>
      <c r="AO1032" s="162"/>
      <c r="AP1032" s="162"/>
      <c r="AQ1032" s="162"/>
      <c r="AR1032" s="162"/>
      <c r="AS1032" s="162"/>
      <c r="AT1032" s="162"/>
      <c r="AU1032" s="162"/>
      <c r="AV1032" s="162"/>
      <c r="AW1032" s="162"/>
      <c r="AX1032" s="162"/>
      <c r="AY1032" s="162"/>
      <c r="AZ1032" s="162"/>
      <c r="BA1032" s="162"/>
      <c r="BB1032" s="162"/>
      <c r="BC1032" s="162"/>
      <c r="BD1032" s="162"/>
      <c r="BE1032" s="162"/>
      <c r="BF1032" s="162"/>
      <c r="BG1032" s="162"/>
      <c r="BH1032" s="162"/>
      <c r="BI1032" s="162"/>
      <c r="BJ1032" s="162"/>
      <c r="BK1032" s="162"/>
      <c r="BL1032" s="162"/>
      <c r="BM1032" s="163">
        <v>1</v>
      </c>
    </row>
    <row r="1033" spans="1:65">
      <c r="A1033" s="28"/>
      <c r="B1033" s="19">
        <v>1</v>
      </c>
      <c r="C1033" s="9">
        <v>2</v>
      </c>
      <c r="D1033" s="174">
        <v>12.65</v>
      </c>
      <c r="E1033" s="165">
        <v>14.2</v>
      </c>
      <c r="F1033" s="165">
        <v>14</v>
      </c>
      <c r="G1033" s="165">
        <v>15</v>
      </c>
      <c r="H1033" s="165">
        <v>13.940139497509648</v>
      </c>
      <c r="I1033" s="165">
        <v>14.397451950000001</v>
      </c>
      <c r="J1033" s="165">
        <v>16.399999999999999</v>
      </c>
      <c r="K1033" s="165">
        <v>14.7</v>
      </c>
      <c r="L1033" s="164">
        <v>11.5</v>
      </c>
      <c r="M1033" s="164">
        <v>18.036958528809301</v>
      </c>
      <c r="N1033" s="165">
        <v>16.2</v>
      </c>
      <c r="O1033" s="165">
        <v>14.5</v>
      </c>
      <c r="P1033" s="161"/>
      <c r="Q1033" s="162"/>
      <c r="R1033" s="162"/>
      <c r="S1033" s="162"/>
      <c r="T1033" s="162"/>
      <c r="U1033" s="162"/>
      <c r="V1033" s="162"/>
      <c r="W1033" s="162"/>
      <c r="X1033" s="162"/>
      <c r="Y1033" s="162"/>
      <c r="Z1033" s="162"/>
      <c r="AA1033" s="162"/>
      <c r="AB1033" s="162"/>
      <c r="AC1033" s="162"/>
      <c r="AD1033" s="162"/>
      <c r="AE1033" s="162"/>
      <c r="AF1033" s="162"/>
      <c r="AG1033" s="162"/>
      <c r="AH1033" s="162"/>
      <c r="AI1033" s="162"/>
      <c r="AJ1033" s="162"/>
      <c r="AK1033" s="162"/>
      <c r="AL1033" s="162"/>
      <c r="AM1033" s="162"/>
      <c r="AN1033" s="162"/>
      <c r="AO1033" s="162"/>
      <c r="AP1033" s="162"/>
      <c r="AQ1033" s="162"/>
      <c r="AR1033" s="162"/>
      <c r="AS1033" s="162"/>
      <c r="AT1033" s="162"/>
      <c r="AU1033" s="162"/>
      <c r="AV1033" s="162"/>
      <c r="AW1033" s="162"/>
      <c r="AX1033" s="162"/>
      <c r="AY1033" s="162"/>
      <c r="AZ1033" s="162"/>
      <c r="BA1033" s="162"/>
      <c r="BB1033" s="162"/>
      <c r="BC1033" s="162"/>
      <c r="BD1033" s="162"/>
      <c r="BE1033" s="162"/>
      <c r="BF1033" s="162"/>
      <c r="BG1033" s="162"/>
      <c r="BH1033" s="162"/>
      <c r="BI1033" s="162"/>
      <c r="BJ1033" s="162"/>
      <c r="BK1033" s="162"/>
      <c r="BL1033" s="162"/>
      <c r="BM1033" s="163">
        <v>9</v>
      </c>
    </row>
    <row r="1034" spans="1:65">
      <c r="A1034" s="28"/>
      <c r="B1034" s="19">
        <v>1</v>
      </c>
      <c r="C1034" s="9">
        <v>3</v>
      </c>
      <c r="D1034" s="165">
        <v>14.55</v>
      </c>
      <c r="E1034" s="165">
        <v>14.4</v>
      </c>
      <c r="F1034" s="165">
        <v>14.7</v>
      </c>
      <c r="G1034" s="165">
        <v>14.45</v>
      </c>
      <c r="H1034" s="165">
        <v>13.768742954653819</v>
      </c>
      <c r="I1034" s="165">
        <v>14.28909206</v>
      </c>
      <c r="J1034" s="165">
        <v>16.2</v>
      </c>
      <c r="K1034" s="165">
        <v>14.5</v>
      </c>
      <c r="L1034" s="164">
        <v>10.67</v>
      </c>
      <c r="M1034" s="174">
        <v>19.447364561474899</v>
      </c>
      <c r="N1034" s="165">
        <v>16.45</v>
      </c>
      <c r="O1034" s="165">
        <v>14.8</v>
      </c>
      <c r="P1034" s="161"/>
      <c r="Q1034" s="162"/>
      <c r="R1034" s="162"/>
      <c r="S1034" s="162"/>
      <c r="T1034" s="162"/>
      <c r="U1034" s="162"/>
      <c r="V1034" s="162"/>
      <c r="W1034" s="162"/>
      <c r="X1034" s="162"/>
      <c r="Y1034" s="162"/>
      <c r="Z1034" s="162"/>
      <c r="AA1034" s="162"/>
      <c r="AB1034" s="162"/>
      <c r="AC1034" s="162"/>
      <c r="AD1034" s="162"/>
      <c r="AE1034" s="162"/>
      <c r="AF1034" s="162"/>
      <c r="AG1034" s="162"/>
      <c r="AH1034" s="162"/>
      <c r="AI1034" s="162"/>
      <c r="AJ1034" s="162"/>
      <c r="AK1034" s="162"/>
      <c r="AL1034" s="162"/>
      <c r="AM1034" s="162"/>
      <c r="AN1034" s="162"/>
      <c r="AO1034" s="162"/>
      <c r="AP1034" s="162"/>
      <c r="AQ1034" s="162"/>
      <c r="AR1034" s="162"/>
      <c r="AS1034" s="162"/>
      <c r="AT1034" s="162"/>
      <c r="AU1034" s="162"/>
      <c r="AV1034" s="162"/>
      <c r="AW1034" s="162"/>
      <c r="AX1034" s="162"/>
      <c r="AY1034" s="162"/>
      <c r="AZ1034" s="162"/>
      <c r="BA1034" s="162"/>
      <c r="BB1034" s="162"/>
      <c r="BC1034" s="162"/>
      <c r="BD1034" s="162"/>
      <c r="BE1034" s="162"/>
      <c r="BF1034" s="162"/>
      <c r="BG1034" s="162"/>
      <c r="BH1034" s="162"/>
      <c r="BI1034" s="162"/>
      <c r="BJ1034" s="162"/>
      <c r="BK1034" s="162"/>
      <c r="BL1034" s="162"/>
      <c r="BM1034" s="163">
        <v>16</v>
      </c>
    </row>
    <row r="1035" spans="1:65">
      <c r="A1035" s="28"/>
      <c r="B1035" s="19">
        <v>1</v>
      </c>
      <c r="C1035" s="9">
        <v>4</v>
      </c>
      <c r="D1035" s="165">
        <v>14</v>
      </c>
      <c r="E1035" s="165">
        <v>16.3</v>
      </c>
      <c r="F1035" s="165">
        <v>14.65</v>
      </c>
      <c r="G1035" s="165">
        <v>14.35</v>
      </c>
      <c r="H1035" s="165">
        <v>13.694192869450216</v>
      </c>
      <c r="I1035" s="165">
        <v>14.06537153</v>
      </c>
      <c r="J1035" s="165">
        <v>16.8</v>
      </c>
      <c r="K1035" s="165">
        <v>14.2</v>
      </c>
      <c r="L1035" s="164">
        <v>10.81</v>
      </c>
      <c r="M1035" s="164">
        <v>17.910989621247602</v>
      </c>
      <c r="N1035" s="165">
        <v>16.2</v>
      </c>
      <c r="O1035" s="165">
        <v>15.2</v>
      </c>
      <c r="P1035" s="161"/>
      <c r="Q1035" s="162"/>
      <c r="R1035" s="162"/>
      <c r="S1035" s="162"/>
      <c r="T1035" s="162"/>
      <c r="U1035" s="162"/>
      <c r="V1035" s="162"/>
      <c r="W1035" s="162"/>
      <c r="X1035" s="162"/>
      <c r="Y1035" s="162"/>
      <c r="Z1035" s="162"/>
      <c r="AA1035" s="162"/>
      <c r="AB1035" s="162"/>
      <c r="AC1035" s="162"/>
      <c r="AD1035" s="162"/>
      <c r="AE1035" s="162"/>
      <c r="AF1035" s="162"/>
      <c r="AG1035" s="162"/>
      <c r="AH1035" s="162"/>
      <c r="AI1035" s="162"/>
      <c r="AJ1035" s="162"/>
      <c r="AK1035" s="162"/>
      <c r="AL1035" s="162"/>
      <c r="AM1035" s="162"/>
      <c r="AN1035" s="162"/>
      <c r="AO1035" s="162"/>
      <c r="AP1035" s="162"/>
      <c r="AQ1035" s="162"/>
      <c r="AR1035" s="162"/>
      <c r="AS1035" s="162"/>
      <c r="AT1035" s="162"/>
      <c r="AU1035" s="162"/>
      <c r="AV1035" s="162"/>
      <c r="AW1035" s="162"/>
      <c r="AX1035" s="162"/>
      <c r="AY1035" s="162"/>
      <c r="AZ1035" s="162"/>
      <c r="BA1035" s="162"/>
      <c r="BB1035" s="162"/>
      <c r="BC1035" s="162"/>
      <c r="BD1035" s="162"/>
      <c r="BE1035" s="162"/>
      <c r="BF1035" s="162"/>
      <c r="BG1035" s="162"/>
      <c r="BH1035" s="162"/>
      <c r="BI1035" s="162"/>
      <c r="BJ1035" s="162"/>
      <c r="BK1035" s="162"/>
      <c r="BL1035" s="162"/>
      <c r="BM1035" s="163">
        <v>14.900412694258083</v>
      </c>
    </row>
    <row r="1036" spans="1:65">
      <c r="A1036" s="28"/>
      <c r="B1036" s="19">
        <v>1</v>
      </c>
      <c r="C1036" s="9">
        <v>5</v>
      </c>
      <c r="D1036" s="165">
        <v>14.45</v>
      </c>
      <c r="E1036" s="165">
        <v>16.55</v>
      </c>
      <c r="F1036" s="165">
        <v>14.5</v>
      </c>
      <c r="G1036" s="165">
        <v>14.6</v>
      </c>
      <c r="H1036" s="165">
        <v>14.015128681621732</v>
      </c>
      <c r="I1036" s="165">
        <v>13.933556899999999</v>
      </c>
      <c r="J1036" s="165">
        <v>16.600000000000001</v>
      </c>
      <c r="K1036" s="165">
        <v>14.5</v>
      </c>
      <c r="L1036" s="174">
        <v>13.65</v>
      </c>
      <c r="M1036" s="164">
        <v>17.818322772877</v>
      </c>
      <c r="N1036" s="165">
        <v>16.25</v>
      </c>
      <c r="O1036" s="165">
        <v>15.7</v>
      </c>
      <c r="P1036" s="161"/>
      <c r="Q1036" s="162"/>
      <c r="R1036" s="162"/>
      <c r="S1036" s="162"/>
      <c r="T1036" s="162"/>
      <c r="U1036" s="162"/>
      <c r="V1036" s="162"/>
      <c r="W1036" s="162"/>
      <c r="X1036" s="162"/>
      <c r="Y1036" s="162"/>
      <c r="Z1036" s="162"/>
      <c r="AA1036" s="162"/>
      <c r="AB1036" s="162"/>
      <c r="AC1036" s="162"/>
      <c r="AD1036" s="162"/>
      <c r="AE1036" s="162"/>
      <c r="AF1036" s="162"/>
      <c r="AG1036" s="162"/>
      <c r="AH1036" s="162"/>
      <c r="AI1036" s="162"/>
      <c r="AJ1036" s="162"/>
      <c r="AK1036" s="162"/>
      <c r="AL1036" s="162"/>
      <c r="AM1036" s="162"/>
      <c r="AN1036" s="162"/>
      <c r="AO1036" s="162"/>
      <c r="AP1036" s="162"/>
      <c r="AQ1036" s="162"/>
      <c r="AR1036" s="162"/>
      <c r="AS1036" s="162"/>
      <c r="AT1036" s="162"/>
      <c r="AU1036" s="162"/>
      <c r="AV1036" s="162"/>
      <c r="AW1036" s="162"/>
      <c r="AX1036" s="162"/>
      <c r="AY1036" s="162"/>
      <c r="AZ1036" s="162"/>
      <c r="BA1036" s="162"/>
      <c r="BB1036" s="162"/>
      <c r="BC1036" s="162"/>
      <c r="BD1036" s="162"/>
      <c r="BE1036" s="162"/>
      <c r="BF1036" s="162"/>
      <c r="BG1036" s="162"/>
      <c r="BH1036" s="162"/>
      <c r="BI1036" s="162"/>
      <c r="BJ1036" s="162"/>
      <c r="BK1036" s="162"/>
      <c r="BL1036" s="162"/>
      <c r="BM1036" s="163">
        <v>106</v>
      </c>
    </row>
    <row r="1037" spans="1:65">
      <c r="A1037" s="28"/>
      <c r="B1037" s="19">
        <v>1</v>
      </c>
      <c r="C1037" s="9">
        <v>6</v>
      </c>
      <c r="D1037" s="165">
        <v>14.75</v>
      </c>
      <c r="E1037" s="165">
        <v>14.9</v>
      </c>
      <c r="F1037" s="165">
        <v>14.55</v>
      </c>
      <c r="G1037" s="165">
        <v>14.05</v>
      </c>
      <c r="H1037" s="165">
        <v>13.744352221226317</v>
      </c>
      <c r="I1037" s="165">
        <v>14.081991090000001</v>
      </c>
      <c r="J1037" s="165">
        <v>16.8</v>
      </c>
      <c r="K1037" s="165">
        <v>15.400000000000002</v>
      </c>
      <c r="L1037" s="164">
        <v>11.65</v>
      </c>
      <c r="M1037" s="164">
        <v>17.902312932535501</v>
      </c>
      <c r="N1037" s="165">
        <v>16.05</v>
      </c>
      <c r="O1037" s="165">
        <v>14.7</v>
      </c>
      <c r="P1037" s="161"/>
      <c r="Q1037" s="162"/>
      <c r="R1037" s="162"/>
      <c r="S1037" s="162"/>
      <c r="T1037" s="162"/>
      <c r="U1037" s="162"/>
      <c r="V1037" s="162"/>
      <c r="W1037" s="162"/>
      <c r="X1037" s="162"/>
      <c r="Y1037" s="162"/>
      <c r="Z1037" s="162"/>
      <c r="AA1037" s="162"/>
      <c r="AB1037" s="162"/>
      <c r="AC1037" s="162"/>
      <c r="AD1037" s="162"/>
      <c r="AE1037" s="162"/>
      <c r="AF1037" s="162"/>
      <c r="AG1037" s="162"/>
      <c r="AH1037" s="162"/>
      <c r="AI1037" s="162"/>
      <c r="AJ1037" s="162"/>
      <c r="AK1037" s="162"/>
      <c r="AL1037" s="162"/>
      <c r="AM1037" s="162"/>
      <c r="AN1037" s="162"/>
      <c r="AO1037" s="162"/>
      <c r="AP1037" s="162"/>
      <c r="AQ1037" s="162"/>
      <c r="AR1037" s="162"/>
      <c r="AS1037" s="162"/>
      <c r="AT1037" s="162"/>
      <c r="AU1037" s="162"/>
      <c r="AV1037" s="162"/>
      <c r="AW1037" s="162"/>
      <c r="AX1037" s="162"/>
      <c r="AY1037" s="162"/>
      <c r="AZ1037" s="162"/>
      <c r="BA1037" s="162"/>
      <c r="BB1037" s="162"/>
      <c r="BC1037" s="162"/>
      <c r="BD1037" s="162"/>
      <c r="BE1037" s="162"/>
      <c r="BF1037" s="162"/>
      <c r="BG1037" s="162"/>
      <c r="BH1037" s="162"/>
      <c r="BI1037" s="162"/>
      <c r="BJ1037" s="162"/>
      <c r="BK1037" s="162"/>
      <c r="BL1037" s="162"/>
      <c r="BM1037" s="166"/>
    </row>
    <row r="1038" spans="1:65">
      <c r="A1038" s="28"/>
      <c r="B1038" s="20" t="s">
        <v>200</v>
      </c>
      <c r="C1038" s="12"/>
      <c r="D1038" s="167">
        <v>14.141666666666667</v>
      </c>
      <c r="E1038" s="167">
        <v>15.133333333333333</v>
      </c>
      <c r="F1038" s="167">
        <v>14.416666666666664</v>
      </c>
      <c r="G1038" s="167">
        <v>14.516666666666666</v>
      </c>
      <c r="H1038" s="167">
        <v>13.869309285914142</v>
      </c>
      <c r="I1038" s="167">
        <v>14.053150990000001</v>
      </c>
      <c r="J1038" s="167">
        <v>16.566666666666666</v>
      </c>
      <c r="K1038" s="167">
        <v>14.716666666666669</v>
      </c>
      <c r="L1038" s="167">
        <v>11.523333333333333</v>
      </c>
      <c r="M1038" s="167">
        <v>18.32543444630025</v>
      </c>
      <c r="N1038" s="167">
        <v>16.308333333333334</v>
      </c>
      <c r="O1038" s="167">
        <v>14.983333333333334</v>
      </c>
      <c r="P1038" s="161"/>
      <c r="Q1038" s="162"/>
      <c r="R1038" s="162"/>
      <c r="S1038" s="162"/>
      <c r="T1038" s="162"/>
      <c r="U1038" s="162"/>
      <c r="V1038" s="162"/>
      <c r="W1038" s="162"/>
      <c r="X1038" s="162"/>
      <c r="Y1038" s="162"/>
      <c r="Z1038" s="162"/>
      <c r="AA1038" s="162"/>
      <c r="AB1038" s="162"/>
      <c r="AC1038" s="162"/>
      <c r="AD1038" s="162"/>
      <c r="AE1038" s="162"/>
      <c r="AF1038" s="162"/>
      <c r="AG1038" s="162"/>
      <c r="AH1038" s="162"/>
      <c r="AI1038" s="162"/>
      <c r="AJ1038" s="162"/>
      <c r="AK1038" s="162"/>
      <c r="AL1038" s="162"/>
      <c r="AM1038" s="162"/>
      <c r="AN1038" s="162"/>
      <c r="AO1038" s="162"/>
      <c r="AP1038" s="162"/>
      <c r="AQ1038" s="162"/>
      <c r="AR1038" s="162"/>
      <c r="AS1038" s="162"/>
      <c r="AT1038" s="162"/>
      <c r="AU1038" s="162"/>
      <c r="AV1038" s="162"/>
      <c r="AW1038" s="162"/>
      <c r="AX1038" s="162"/>
      <c r="AY1038" s="162"/>
      <c r="AZ1038" s="162"/>
      <c r="BA1038" s="162"/>
      <c r="BB1038" s="162"/>
      <c r="BC1038" s="162"/>
      <c r="BD1038" s="162"/>
      <c r="BE1038" s="162"/>
      <c r="BF1038" s="162"/>
      <c r="BG1038" s="162"/>
      <c r="BH1038" s="162"/>
      <c r="BI1038" s="162"/>
      <c r="BJ1038" s="162"/>
      <c r="BK1038" s="162"/>
      <c r="BL1038" s="162"/>
      <c r="BM1038" s="166"/>
    </row>
    <row r="1039" spans="1:65">
      <c r="A1039" s="28"/>
      <c r="B1039" s="3" t="s">
        <v>201</v>
      </c>
      <c r="C1039" s="27"/>
      <c r="D1039" s="165">
        <v>14.45</v>
      </c>
      <c r="E1039" s="165">
        <v>14.675000000000001</v>
      </c>
      <c r="F1039" s="165">
        <v>14.525</v>
      </c>
      <c r="G1039" s="165">
        <v>14.524999999999999</v>
      </c>
      <c r="H1039" s="165">
        <v>13.854441226081732</v>
      </c>
      <c r="I1039" s="165">
        <v>14.073681310000001</v>
      </c>
      <c r="J1039" s="165">
        <v>16.600000000000001</v>
      </c>
      <c r="K1039" s="165">
        <v>14.6</v>
      </c>
      <c r="L1039" s="165">
        <v>11.18</v>
      </c>
      <c r="M1039" s="165">
        <v>17.973974075028451</v>
      </c>
      <c r="N1039" s="165">
        <v>16.225000000000001</v>
      </c>
      <c r="O1039" s="165">
        <v>14.9</v>
      </c>
      <c r="P1039" s="161"/>
      <c r="Q1039" s="162"/>
      <c r="R1039" s="162"/>
      <c r="S1039" s="162"/>
      <c r="T1039" s="162"/>
      <c r="U1039" s="162"/>
      <c r="V1039" s="162"/>
      <c r="W1039" s="162"/>
      <c r="X1039" s="162"/>
      <c r="Y1039" s="162"/>
      <c r="Z1039" s="162"/>
      <c r="AA1039" s="162"/>
      <c r="AB1039" s="162"/>
      <c r="AC1039" s="162"/>
      <c r="AD1039" s="162"/>
      <c r="AE1039" s="162"/>
      <c r="AF1039" s="162"/>
      <c r="AG1039" s="162"/>
      <c r="AH1039" s="162"/>
      <c r="AI1039" s="162"/>
      <c r="AJ1039" s="162"/>
      <c r="AK1039" s="162"/>
      <c r="AL1039" s="162"/>
      <c r="AM1039" s="162"/>
      <c r="AN1039" s="162"/>
      <c r="AO1039" s="162"/>
      <c r="AP1039" s="162"/>
      <c r="AQ1039" s="162"/>
      <c r="AR1039" s="162"/>
      <c r="AS1039" s="162"/>
      <c r="AT1039" s="162"/>
      <c r="AU1039" s="162"/>
      <c r="AV1039" s="162"/>
      <c r="AW1039" s="162"/>
      <c r="AX1039" s="162"/>
      <c r="AY1039" s="162"/>
      <c r="AZ1039" s="162"/>
      <c r="BA1039" s="162"/>
      <c r="BB1039" s="162"/>
      <c r="BC1039" s="162"/>
      <c r="BD1039" s="162"/>
      <c r="BE1039" s="162"/>
      <c r="BF1039" s="162"/>
      <c r="BG1039" s="162"/>
      <c r="BH1039" s="162"/>
      <c r="BI1039" s="162"/>
      <c r="BJ1039" s="162"/>
      <c r="BK1039" s="162"/>
      <c r="BL1039" s="162"/>
      <c r="BM1039" s="166"/>
    </row>
    <row r="1040" spans="1:65">
      <c r="A1040" s="28"/>
      <c r="B1040" s="3" t="s">
        <v>202</v>
      </c>
      <c r="C1040" s="27"/>
      <c r="D1040" s="23">
        <v>0.77098421946669338</v>
      </c>
      <c r="E1040" s="23">
        <v>1.0294011203931477</v>
      </c>
      <c r="F1040" s="23">
        <v>0.29439202887759497</v>
      </c>
      <c r="G1040" s="23">
        <v>0.31885210782848306</v>
      </c>
      <c r="H1040" s="23">
        <v>0.15266055478017829</v>
      </c>
      <c r="I1040" s="23">
        <v>0.29705443209759158</v>
      </c>
      <c r="J1040" s="23">
        <v>0.23380903889000321</v>
      </c>
      <c r="K1040" s="23">
        <v>0.42622372841814826</v>
      </c>
      <c r="L1040" s="23">
        <v>1.1150186844473358</v>
      </c>
      <c r="M1040" s="23">
        <v>0.66501938387145154</v>
      </c>
      <c r="N1040" s="23">
        <v>0.23112045921265062</v>
      </c>
      <c r="O1040" s="23">
        <v>0.4262237284181471</v>
      </c>
      <c r="P1040" s="96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28"/>
      <c r="B1041" s="3" t="s">
        <v>85</v>
      </c>
      <c r="C1041" s="27"/>
      <c r="D1041" s="13">
        <v>5.4518624829701358E-2</v>
      </c>
      <c r="E1041" s="13">
        <v>6.8022100466507557E-2</v>
      </c>
      <c r="F1041" s="13">
        <v>2.0420256338330289E-2</v>
      </c>
      <c r="G1041" s="13">
        <v>2.1964553926187125E-2</v>
      </c>
      <c r="H1041" s="13">
        <v>1.1007076966350619E-2</v>
      </c>
      <c r="I1041" s="13">
        <v>2.1137923609372077E-2</v>
      </c>
      <c r="J1041" s="13">
        <v>1.4113221663380476E-2</v>
      </c>
      <c r="K1041" s="13">
        <v>2.8961974750950047E-2</v>
      </c>
      <c r="L1041" s="13">
        <v>9.6761818147006282E-2</v>
      </c>
      <c r="M1041" s="13">
        <v>3.6289419812675347E-2</v>
      </c>
      <c r="N1041" s="13">
        <v>1.4171923916973977E-2</v>
      </c>
      <c r="O1041" s="13">
        <v>2.8446522475070995E-2</v>
      </c>
      <c r="P1041" s="96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3" t="s">
        <v>203</v>
      </c>
      <c r="C1042" s="27"/>
      <c r="D1042" s="13">
        <v>-5.0921141793864644E-2</v>
      </c>
      <c r="E1042" s="13">
        <v>1.563182469201041E-2</v>
      </c>
      <c r="F1042" s="13">
        <v>-3.2465277138117865E-2</v>
      </c>
      <c r="G1042" s="13">
        <v>-2.5754053626937168E-2</v>
      </c>
      <c r="H1042" s="13">
        <v>-6.9199654365364016E-2</v>
      </c>
      <c r="I1042" s="13">
        <v>-5.6861626697398582E-2</v>
      </c>
      <c r="J1042" s="13">
        <v>0.11182602835226696</v>
      </c>
      <c r="K1042" s="13">
        <v>-1.2331606604575551E-2</v>
      </c>
      <c r="L1042" s="13">
        <v>-0.22664334406161224</v>
      </c>
      <c r="M1042" s="13">
        <v>0.22986086508610648</v>
      </c>
      <c r="N1042" s="13">
        <v>9.4488700948383464E-2</v>
      </c>
      <c r="O1042" s="13">
        <v>5.5649894252394194E-3</v>
      </c>
      <c r="P1042" s="96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44" t="s">
        <v>204</v>
      </c>
      <c r="C1043" s="45"/>
      <c r="D1043" s="43">
        <v>0.59</v>
      </c>
      <c r="E1043" s="43">
        <v>0.65</v>
      </c>
      <c r="F1043" s="43">
        <v>0.25</v>
      </c>
      <c r="G1043" s="43">
        <v>0.12</v>
      </c>
      <c r="H1043" s="43">
        <v>0.93</v>
      </c>
      <c r="I1043" s="43">
        <v>0.7</v>
      </c>
      <c r="J1043" s="43">
        <v>2.4300000000000002</v>
      </c>
      <c r="K1043" s="43">
        <v>0.12</v>
      </c>
      <c r="L1043" s="43">
        <v>3.86</v>
      </c>
      <c r="M1043" s="43">
        <v>4.63</v>
      </c>
      <c r="N1043" s="43">
        <v>2.11</v>
      </c>
      <c r="O1043" s="43">
        <v>0.46</v>
      </c>
      <c r="P1043" s="96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BM1044" s="53"/>
    </row>
    <row r="1045" spans="1:65" ht="15">
      <c r="B1045" s="8" t="s">
        <v>504</v>
      </c>
      <c r="BM1045" s="26" t="s">
        <v>66</v>
      </c>
    </row>
    <row r="1046" spans="1:65" ht="15">
      <c r="A1046" s="24" t="s">
        <v>44</v>
      </c>
      <c r="B1046" s="18" t="s">
        <v>112</v>
      </c>
      <c r="C1046" s="15" t="s">
        <v>113</v>
      </c>
      <c r="D1046" s="16" t="s">
        <v>194</v>
      </c>
      <c r="E1046" s="17" t="s">
        <v>194</v>
      </c>
      <c r="F1046" s="17" t="s">
        <v>194</v>
      </c>
      <c r="G1046" s="17" t="s">
        <v>194</v>
      </c>
      <c r="H1046" s="17" t="s">
        <v>194</v>
      </c>
      <c r="I1046" s="17" t="s">
        <v>194</v>
      </c>
      <c r="J1046" s="17" t="s">
        <v>194</v>
      </c>
      <c r="K1046" s="17" t="s">
        <v>194</v>
      </c>
      <c r="L1046" s="17" t="s">
        <v>194</v>
      </c>
      <c r="M1046" s="17" t="s">
        <v>194</v>
      </c>
      <c r="N1046" s="17" t="s">
        <v>194</v>
      </c>
      <c r="O1046" s="17" t="s">
        <v>194</v>
      </c>
      <c r="P1046" s="17" t="s">
        <v>194</v>
      </c>
      <c r="Q1046" s="17" t="s">
        <v>194</v>
      </c>
      <c r="R1046" s="96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195</v>
      </c>
      <c r="C1047" s="9" t="s">
        <v>195</v>
      </c>
      <c r="D1047" s="94" t="s">
        <v>205</v>
      </c>
      <c r="E1047" s="95" t="s">
        <v>229</v>
      </c>
      <c r="F1047" s="95" t="s">
        <v>230</v>
      </c>
      <c r="G1047" s="95" t="s">
        <v>231</v>
      </c>
      <c r="H1047" s="95" t="s">
        <v>232</v>
      </c>
      <c r="I1047" s="95" t="s">
        <v>241</v>
      </c>
      <c r="J1047" s="95" t="s">
        <v>221</v>
      </c>
      <c r="K1047" s="95" t="s">
        <v>196</v>
      </c>
      <c r="L1047" s="95" t="s">
        <v>242</v>
      </c>
      <c r="M1047" s="95" t="s">
        <v>222</v>
      </c>
      <c r="N1047" s="95" t="s">
        <v>223</v>
      </c>
      <c r="O1047" s="95" t="s">
        <v>197</v>
      </c>
      <c r="P1047" s="95" t="s">
        <v>228</v>
      </c>
      <c r="Q1047" s="95" t="s">
        <v>207</v>
      </c>
      <c r="R1047" s="96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243</v>
      </c>
      <c r="E1048" s="11" t="s">
        <v>243</v>
      </c>
      <c r="F1048" s="11" t="s">
        <v>243</v>
      </c>
      <c r="G1048" s="11" t="s">
        <v>243</v>
      </c>
      <c r="H1048" s="11" t="s">
        <v>243</v>
      </c>
      <c r="I1048" s="11" t="s">
        <v>243</v>
      </c>
      <c r="J1048" s="11" t="s">
        <v>243</v>
      </c>
      <c r="K1048" s="11" t="s">
        <v>114</v>
      </c>
      <c r="L1048" s="11" t="s">
        <v>244</v>
      </c>
      <c r="M1048" s="11" t="s">
        <v>114</v>
      </c>
      <c r="N1048" s="11" t="s">
        <v>114</v>
      </c>
      <c r="O1048" s="11" t="s">
        <v>244</v>
      </c>
      <c r="P1048" s="11" t="s">
        <v>114</v>
      </c>
      <c r="Q1048" s="11" t="s">
        <v>114</v>
      </c>
      <c r="R1048" s="96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6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45">
        <v>934</v>
      </c>
      <c r="E1050" s="145">
        <v>1050</v>
      </c>
      <c r="F1050" s="157">
        <v>508</v>
      </c>
      <c r="G1050" s="145">
        <v>549</v>
      </c>
      <c r="H1050" s="157">
        <v>458</v>
      </c>
      <c r="I1050" s="145">
        <v>1023.5174958252793</v>
      </c>
      <c r="J1050" s="145">
        <v>945.96986270000002</v>
      </c>
      <c r="K1050" s="145">
        <v>877</v>
      </c>
      <c r="L1050" s="145">
        <v>926</v>
      </c>
      <c r="M1050" s="145">
        <v>1081</v>
      </c>
      <c r="N1050" s="145">
        <v>1007.6528800000001</v>
      </c>
      <c r="O1050" s="145">
        <v>791</v>
      </c>
      <c r="P1050" s="145">
        <v>945</v>
      </c>
      <c r="Q1050" s="145">
        <v>692</v>
      </c>
      <c r="R1050" s="146"/>
      <c r="S1050" s="147"/>
      <c r="T1050" s="147"/>
      <c r="U1050" s="147"/>
      <c r="V1050" s="147"/>
      <c r="W1050" s="147"/>
      <c r="X1050" s="147"/>
      <c r="Y1050" s="147"/>
      <c r="Z1050" s="147"/>
      <c r="AA1050" s="147"/>
      <c r="AB1050" s="147"/>
      <c r="AC1050" s="147"/>
      <c r="AD1050" s="147"/>
      <c r="AE1050" s="147"/>
      <c r="AF1050" s="147"/>
      <c r="AG1050" s="147"/>
      <c r="AH1050" s="147"/>
      <c r="AI1050" s="147"/>
      <c r="AJ1050" s="147"/>
      <c r="AK1050" s="147"/>
      <c r="AL1050" s="147"/>
      <c r="AM1050" s="147"/>
      <c r="AN1050" s="147"/>
      <c r="AO1050" s="147"/>
      <c r="AP1050" s="147"/>
      <c r="AQ1050" s="147"/>
      <c r="AR1050" s="147"/>
      <c r="AS1050" s="147"/>
      <c r="AT1050" s="147"/>
      <c r="AU1050" s="147"/>
      <c r="AV1050" s="147"/>
      <c r="AW1050" s="147"/>
      <c r="AX1050" s="147"/>
      <c r="AY1050" s="147"/>
      <c r="AZ1050" s="147"/>
      <c r="BA1050" s="147"/>
      <c r="BB1050" s="147"/>
      <c r="BC1050" s="147"/>
      <c r="BD1050" s="147"/>
      <c r="BE1050" s="147"/>
      <c r="BF1050" s="147"/>
      <c r="BG1050" s="147"/>
      <c r="BH1050" s="147"/>
      <c r="BI1050" s="147"/>
      <c r="BJ1050" s="147"/>
      <c r="BK1050" s="147"/>
      <c r="BL1050" s="147"/>
      <c r="BM1050" s="148">
        <v>1</v>
      </c>
    </row>
    <row r="1051" spans="1:65">
      <c r="A1051" s="28"/>
      <c r="B1051" s="19">
        <v>1</v>
      </c>
      <c r="C1051" s="9">
        <v>2</v>
      </c>
      <c r="D1051" s="149">
        <v>961</v>
      </c>
      <c r="E1051" s="172">
        <v>859</v>
      </c>
      <c r="F1051" s="158">
        <v>509</v>
      </c>
      <c r="G1051" s="149">
        <v>532</v>
      </c>
      <c r="H1051" s="158">
        <v>467</v>
      </c>
      <c r="I1051" s="149">
        <v>1040.4656814986824</v>
      </c>
      <c r="J1051" s="149">
        <v>969.09238259999995</v>
      </c>
      <c r="K1051" s="149">
        <v>890</v>
      </c>
      <c r="L1051" s="149">
        <v>941</v>
      </c>
      <c r="M1051" s="149">
        <v>1039</v>
      </c>
      <c r="N1051" s="149">
        <v>1009.8514399999999</v>
      </c>
      <c r="O1051" s="149">
        <v>807</v>
      </c>
      <c r="P1051" s="149">
        <v>950</v>
      </c>
      <c r="Q1051" s="149">
        <v>750</v>
      </c>
      <c r="R1051" s="146"/>
      <c r="S1051" s="147"/>
      <c r="T1051" s="147"/>
      <c r="U1051" s="147"/>
      <c r="V1051" s="147"/>
      <c r="W1051" s="147"/>
      <c r="X1051" s="147"/>
      <c r="Y1051" s="147"/>
      <c r="Z1051" s="147"/>
      <c r="AA1051" s="147"/>
      <c r="AB1051" s="147"/>
      <c r="AC1051" s="147"/>
      <c r="AD1051" s="147"/>
      <c r="AE1051" s="147"/>
      <c r="AF1051" s="147"/>
      <c r="AG1051" s="147"/>
      <c r="AH1051" s="147"/>
      <c r="AI1051" s="147"/>
      <c r="AJ1051" s="147"/>
      <c r="AK1051" s="147"/>
      <c r="AL1051" s="147"/>
      <c r="AM1051" s="147"/>
      <c r="AN1051" s="147"/>
      <c r="AO1051" s="147"/>
      <c r="AP1051" s="147"/>
      <c r="AQ1051" s="147"/>
      <c r="AR1051" s="147"/>
      <c r="AS1051" s="147"/>
      <c r="AT1051" s="147"/>
      <c r="AU1051" s="147"/>
      <c r="AV1051" s="147"/>
      <c r="AW1051" s="147"/>
      <c r="AX1051" s="147"/>
      <c r="AY1051" s="147"/>
      <c r="AZ1051" s="147"/>
      <c r="BA1051" s="147"/>
      <c r="BB1051" s="147"/>
      <c r="BC1051" s="147"/>
      <c r="BD1051" s="147"/>
      <c r="BE1051" s="147"/>
      <c r="BF1051" s="147"/>
      <c r="BG1051" s="147"/>
      <c r="BH1051" s="147"/>
      <c r="BI1051" s="147"/>
      <c r="BJ1051" s="147"/>
      <c r="BK1051" s="147"/>
      <c r="BL1051" s="147"/>
      <c r="BM1051" s="148">
        <v>10</v>
      </c>
    </row>
    <row r="1052" spans="1:65">
      <c r="A1052" s="28"/>
      <c r="B1052" s="19">
        <v>1</v>
      </c>
      <c r="C1052" s="9">
        <v>3</v>
      </c>
      <c r="D1052" s="149">
        <v>875</v>
      </c>
      <c r="E1052" s="149">
        <v>1040</v>
      </c>
      <c r="F1052" s="158">
        <v>500</v>
      </c>
      <c r="G1052" s="149">
        <v>545</v>
      </c>
      <c r="H1052" s="158">
        <v>481</v>
      </c>
      <c r="I1052" s="149">
        <v>1024.6168617893829</v>
      </c>
      <c r="J1052" s="149">
        <v>965.35569950000001</v>
      </c>
      <c r="K1052" s="149">
        <v>962</v>
      </c>
      <c r="L1052" s="149">
        <v>935</v>
      </c>
      <c r="M1052" s="149">
        <v>1080</v>
      </c>
      <c r="N1052" s="149">
        <v>1010.2757599999999</v>
      </c>
      <c r="O1052" s="149">
        <v>779</v>
      </c>
      <c r="P1052" s="149">
        <v>950</v>
      </c>
      <c r="Q1052" s="149">
        <v>688</v>
      </c>
      <c r="R1052" s="146"/>
      <c r="S1052" s="147"/>
      <c r="T1052" s="147"/>
      <c r="U1052" s="147"/>
      <c r="V1052" s="147"/>
      <c r="W1052" s="147"/>
      <c r="X1052" s="147"/>
      <c r="Y1052" s="147"/>
      <c r="Z1052" s="147"/>
      <c r="AA1052" s="147"/>
      <c r="AB1052" s="147"/>
      <c r="AC1052" s="147"/>
      <c r="AD1052" s="147"/>
      <c r="AE1052" s="147"/>
      <c r="AF1052" s="147"/>
      <c r="AG1052" s="147"/>
      <c r="AH1052" s="147"/>
      <c r="AI1052" s="147"/>
      <c r="AJ1052" s="147"/>
      <c r="AK1052" s="147"/>
      <c r="AL1052" s="147"/>
      <c r="AM1052" s="147"/>
      <c r="AN1052" s="147"/>
      <c r="AO1052" s="147"/>
      <c r="AP1052" s="147"/>
      <c r="AQ1052" s="147"/>
      <c r="AR1052" s="147"/>
      <c r="AS1052" s="147"/>
      <c r="AT1052" s="147"/>
      <c r="AU1052" s="147"/>
      <c r="AV1052" s="147"/>
      <c r="AW1052" s="147"/>
      <c r="AX1052" s="147"/>
      <c r="AY1052" s="147"/>
      <c r="AZ1052" s="147"/>
      <c r="BA1052" s="147"/>
      <c r="BB1052" s="147"/>
      <c r="BC1052" s="147"/>
      <c r="BD1052" s="147"/>
      <c r="BE1052" s="147"/>
      <c r="BF1052" s="147"/>
      <c r="BG1052" s="147"/>
      <c r="BH1052" s="147"/>
      <c r="BI1052" s="147"/>
      <c r="BJ1052" s="147"/>
      <c r="BK1052" s="147"/>
      <c r="BL1052" s="147"/>
      <c r="BM1052" s="148">
        <v>16</v>
      </c>
    </row>
    <row r="1053" spans="1:65">
      <c r="A1053" s="28"/>
      <c r="B1053" s="19">
        <v>1</v>
      </c>
      <c r="C1053" s="9">
        <v>4</v>
      </c>
      <c r="D1053" s="149">
        <v>951</v>
      </c>
      <c r="E1053" s="149">
        <v>1080</v>
      </c>
      <c r="F1053" s="158">
        <v>513</v>
      </c>
      <c r="G1053" s="149">
        <v>527</v>
      </c>
      <c r="H1053" s="158">
        <v>484</v>
      </c>
      <c r="I1053" s="149">
        <v>1038.1357775687356</v>
      </c>
      <c r="J1053" s="149">
        <v>957.75588330000005</v>
      </c>
      <c r="K1053" s="149">
        <v>998</v>
      </c>
      <c r="L1053" s="149">
        <v>935</v>
      </c>
      <c r="M1053" s="149">
        <v>999.00000000000011</v>
      </c>
      <c r="N1053" s="149">
        <v>1010.4910399999999</v>
      </c>
      <c r="O1053" s="149">
        <v>789</v>
      </c>
      <c r="P1053" s="149">
        <v>955</v>
      </c>
      <c r="Q1053" s="149">
        <v>794</v>
      </c>
      <c r="R1053" s="146"/>
      <c r="S1053" s="147"/>
      <c r="T1053" s="147"/>
      <c r="U1053" s="147"/>
      <c r="V1053" s="147"/>
      <c r="W1053" s="147"/>
      <c r="X1053" s="147"/>
      <c r="Y1053" s="147"/>
      <c r="Z1053" s="147"/>
      <c r="AA1053" s="147"/>
      <c r="AB1053" s="147"/>
      <c r="AC1053" s="147"/>
      <c r="AD1053" s="147"/>
      <c r="AE1053" s="147"/>
      <c r="AF1053" s="147"/>
      <c r="AG1053" s="147"/>
      <c r="AH1053" s="147"/>
      <c r="AI1053" s="147"/>
      <c r="AJ1053" s="147"/>
      <c r="AK1053" s="147"/>
      <c r="AL1053" s="147"/>
      <c r="AM1053" s="147"/>
      <c r="AN1053" s="147"/>
      <c r="AO1053" s="147"/>
      <c r="AP1053" s="147"/>
      <c r="AQ1053" s="147"/>
      <c r="AR1053" s="147"/>
      <c r="AS1053" s="147"/>
      <c r="AT1053" s="147"/>
      <c r="AU1053" s="147"/>
      <c r="AV1053" s="147"/>
      <c r="AW1053" s="147"/>
      <c r="AX1053" s="147"/>
      <c r="AY1053" s="147"/>
      <c r="AZ1053" s="147"/>
      <c r="BA1053" s="147"/>
      <c r="BB1053" s="147"/>
      <c r="BC1053" s="147"/>
      <c r="BD1053" s="147"/>
      <c r="BE1053" s="147"/>
      <c r="BF1053" s="147"/>
      <c r="BG1053" s="147"/>
      <c r="BH1053" s="147"/>
      <c r="BI1053" s="147"/>
      <c r="BJ1053" s="147"/>
      <c r="BK1053" s="147"/>
      <c r="BL1053" s="147"/>
      <c r="BM1053" s="148">
        <v>921.41871006898737</v>
      </c>
    </row>
    <row r="1054" spans="1:65">
      <c r="A1054" s="28"/>
      <c r="B1054" s="19">
        <v>1</v>
      </c>
      <c r="C1054" s="9">
        <v>5</v>
      </c>
      <c r="D1054" s="149">
        <v>898</v>
      </c>
      <c r="E1054" s="149">
        <v>1080</v>
      </c>
      <c r="F1054" s="158">
        <v>506.99999999999994</v>
      </c>
      <c r="G1054" s="149">
        <v>862</v>
      </c>
      <c r="H1054" s="158">
        <v>479</v>
      </c>
      <c r="I1054" s="149">
        <v>1026.3031084592053</v>
      </c>
      <c r="J1054" s="149">
        <v>970.34300250000001</v>
      </c>
      <c r="K1054" s="149">
        <v>1032</v>
      </c>
      <c r="L1054" s="149">
        <v>936</v>
      </c>
      <c r="M1054" s="149">
        <v>1029</v>
      </c>
      <c r="N1054" s="149">
        <v>1010.7239999999999</v>
      </c>
      <c r="O1054" s="149">
        <v>775</v>
      </c>
      <c r="P1054" s="149">
        <v>950</v>
      </c>
      <c r="Q1054" s="149">
        <v>796</v>
      </c>
      <c r="R1054" s="146"/>
      <c r="S1054" s="147"/>
      <c r="T1054" s="147"/>
      <c r="U1054" s="147"/>
      <c r="V1054" s="147"/>
      <c r="W1054" s="147"/>
      <c r="X1054" s="147"/>
      <c r="Y1054" s="147"/>
      <c r="Z1054" s="147"/>
      <c r="AA1054" s="147"/>
      <c r="AB1054" s="147"/>
      <c r="AC1054" s="147"/>
      <c r="AD1054" s="147"/>
      <c r="AE1054" s="147"/>
      <c r="AF1054" s="147"/>
      <c r="AG1054" s="147"/>
      <c r="AH1054" s="147"/>
      <c r="AI1054" s="147"/>
      <c r="AJ1054" s="147"/>
      <c r="AK1054" s="147"/>
      <c r="AL1054" s="147"/>
      <c r="AM1054" s="147"/>
      <c r="AN1054" s="147"/>
      <c r="AO1054" s="147"/>
      <c r="AP1054" s="147"/>
      <c r="AQ1054" s="147"/>
      <c r="AR1054" s="147"/>
      <c r="AS1054" s="147"/>
      <c r="AT1054" s="147"/>
      <c r="AU1054" s="147"/>
      <c r="AV1054" s="147"/>
      <c r="AW1054" s="147"/>
      <c r="AX1054" s="147"/>
      <c r="AY1054" s="147"/>
      <c r="AZ1054" s="147"/>
      <c r="BA1054" s="147"/>
      <c r="BB1054" s="147"/>
      <c r="BC1054" s="147"/>
      <c r="BD1054" s="147"/>
      <c r="BE1054" s="147"/>
      <c r="BF1054" s="147"/>
      <c r="BG1054" s="147"/>
      <c r="BH1054" s="147"/>
      <c r="BI1054" s="147"/>
      <c r="BJ1054" s="147"/>
      <c r="BK1054" s="147"/>
      <c r="BL1054" s="147"/>
      <c r="BM1054" s="148">
        <v>107</v>
      </c>
    </row>
    <row r="1055" spans="1:65">
      <c r="A1055" s="28"/>
      <c r="B1055" s="19">
        <v>1</v>
      </c>
      <c r="C1055" s="9">
        <v>6</v>
      </c>
      <c r="D1055" s="149">
        <v>881</v>
      </c>
      <c r="E1055" s="149">
        <v>1050</v>
      </c>
      <c r="F1055" s="158">
        <v>512</v>
      </c>
      <c r="G1055" s="149">
        <v>891</v>
      </c>
      <c r="H1055" s="158">
        <v>458</v>
      </c>
      <c r="I1055" s="149">
        <v>1046.9825763258077</v>
      </c>
      <c r="J1055" s="149">
        <v>957.17047290000005</v>
      </c>
      <c r="K1055" s="149">
        <v>901</v>
      </c>
      <c r="L1055" s="149">
        <v>932</v>
      </c>
      <c r="M1055" s="149">
        <v>1057</v>
      </c>
      <c r="N1055" s="149">
        <v>1010.4432</v>
      </c>
      <c r="O1055" s="149">
        <v>783</v>
      </c>
      <c r="P1055" s="149">
        <v>945</v>
      </c>
      <c r="Q1055" s="149">
        <v>862</v>
      </c>
      <c r="R1055" s="146"/>
      <c r="S1055" s="147"/>
      <c r="T1055" s="147"/>
      <c r="U1055" s="147"/>
      <c r="V1055" s="147"/>
      <c r="W1055" s="147"/>
      <c r="X1055" s="147"/>
      <c r="Y1055" s="147"/>
      <c r="Z1055" s="147"/>
      <c r="AA1055" s="147"/>
      <c r="AB1055" s="147"/>
      <c r="AC1055" s="147"/>
      <c r="AD1055" s="147"/>
      <c r="AE1055" s="147"/>
      <c r="AF1055" s="147"/>
      <c r="AG1055" s="147"/>
      <c r="AH1055" s="147"/>
      <c r="AI1055" s="147"/>
      <c r="AJ1055" s="147"/>
      <c r="AK1055" s="147"/>
      <c r="AL1055" s="147"/>
      <c r="AM1055" s="147"/>
      <c r="AN1055" s="147"/>
      <c r="AO1055" s="147"/>
      <c r="AP1055" s="147"/>
      <c r="AQ1055" s="147"/>
      <c r="AR1055" s="147"/>
      <c r="AS1055" s="147"/>
      <c r="AT1055" s="147"/>
      <c r="AU1055" s="147"/>
      <c r="AV1055" s="147"/>
      <c r="AW1055" s="147"/>
      <c r="AX1055" s="147"/>
      <c r="AY1055" s="147"/>
      <c r="AZ1055" s="147"/>
      <c r="BA1055" s="147"/>
      <c r="BB1055" s="147"/>
      <c r="BC1055" s="147"/>
      <c r="BD1055" s="147"/>
      <c r="BE1055" s="147"/>
      <c r="BF1055" s="147"/>
      <c r="BG1055" s="147"/>
      <c r="BH1055" s="147"/>
      <c r="BI1055" s="147"/>
      <c r="BJ1055" s="147"/>
      <c r="BK1055" s="147"/>
      <c r="BL1055" s="147"/>
      <c r="BM1055" s="150"/>
    </row>
    <row r="1056" spans="1:65">
      <c r="A1056" s="28"/>
      <c r="B1056" s="20" t="s">
        <v>200</v>
      </c>
      <c r="C1056" s="12"/>
      <c r="D1056" s="151">
        <v>916.66666666666663</v>
      </c>
      <c r="E1056" s="151">
        <v>1026.5</v>
      </c>
      <c r="F1056" s="151">
        <v>508.16666666666669</v>
      </c>
      <c r="G1056" s="151">
        <v>651</v>
      </c>
      <c r="H1056" s="151">
        <v>471.16666666666669</v>
      </c>
      <c r="I1056" s="151">
        <v>1033.3369169111822</v>
      </c>
      <c r="J1056" s="151">
        <v>960.94788391666668</v>
      </c>
      <c r="K1056" s="151">
        <v>943.33333333333337</v>
      </c>
      <c r="L1056" s="151">
        <v>934.16666666666663</v>
      </c>
      <c r="M1056" s="151">
        <v>1047.5</v>
      </c>
      <c r="N1056" s="151">
        <v>1009.9063866666665</v>
      </c>
      <c r="O1056" s="151">
        <v>787.33333333333337</v>
      </c>
      <c r="P1056" s="151">
        <v>949.16666666666663</v>
      </c>
      <c r="Q1056" s="151">
        <v>763.66666666666663</v>
      </c>
      <c r="R1056" s="146"/>
      <c r="S1056" s="147"/>
      <c r="T1056" s="147"/>
      <c r="U1056" s="147"/>
      <c r="V1056" s="147"/>
      <c r="W1056" s="147"/>
      <c r="X1056" s="147"/>
      <c r="Y1056" s="147"/>
      <c r="Z1056" s="147"/>
      <c r="AA1056" s="147"/>
      <c r="AB1056" s="147"/>
      <c r="AC1056" s="147"/>
      <c r="AD1056" s="147"/>
      <c r="AE1056" s="147"/>
      <c r="AF1056" s="147"/>
      <c r="AG1056" s="147"/>
      <c r="AH1056" s="147"/>
      <c r="AI1056" s="147"/>
      <c r="AJ1056" s="147"/>
      <c r="AK1056" s="147"/>
      <c r="AL1056" s="147"/>
      <c r="AM1056" s="147"/>
      <c r="AN1056" s="147"/>
      <c r="AO1056" s="147"/>
      <c r="AP1056" s="147"/>
      <c r="AQ1056" s="147"/>
      <c r="AR1056" s="147"/>
      <c r="AS1056" s="147"/>
      <c r="AT1056" s="147"/>
      <c r="AU1056" s="147"/>
      <c r="AV1056" s="147"/>
      <c r="AW1056" s="147"/>
      <c r="AX1056" s="147"/>
      <c r="AY1056" s="147"/>
      <c r="AZ1056" s="147"/>
      <c r="BA1056" s="147"/>
      <c r="BB1056" s="147"/>
      <c r="BC1056" s="147"/>
      <c r="BD1056" s="147"/>
      <c r="BE1056" s="147"/>
      <c r="BF1056" s="147"/>
      <c r="BG1056" s="147"/>
      <c r="BH1056" s="147"/>
      <c r="BI1056" s="147"/>
      <c r="BJ1056" s="147"/>
      <c r="BK1056" s="147"/>
      <c r="BL1056" s="147"/>
      <c r="BM1056" s="150"/>
    </row>
    <row r="1057" spans="1:65">
      <c r="A1057" s="28"/>
      <c r="B1057" s="3" t="s">
        <v>201</v>
      </c>
      <c r="C1057" s="27"/>
      <c r="D1057" s="149">
        <v>916</v>
      </c>
      <c r="E1057" s="149">
        <v>1050</v>
      </c>
      <c r="F1057" s="149">
        <v>508.5</v>
      </c>
      <c r="G1057" s="149">
        <v>547</v>
      </c>
      <c r="H1057" s="149">
        <v>473</v>
      </c>
      <c r="I1057" s="149">
        <v>1032.2194430139705</v>
      </c>
      <c r="J1057" s="149">
        <v>961.55579140000009</v>
      </c>
      <c r="K1057" s="149">
        <v>931.5</v>
      </c>
      <c r="L1057" s="149">
        <v>935</v>
      </c>
      <c r="M1057" s="149">
        <v>1048</v>
      </c>
      <c r="N1057" s="149">
        <v>1010.35948</v>
      </c>
      <c r="O1057" s="149">
        <v>786</v>
      </c>
      <c r="P1057" s="149">
        <v>950</v>
      </c>
      <c r="Q1057" s="149">
        <v>772</v>
      </c>
      <c r="R1057" s="146"/>
      <c r="S1057" s="147"/>
      <c r="T1057" s="147"/>
      <c r="U1057" s="147"/>
      <c r="V1057" s="147"/>
      <c r="W1057" s="147"/>
      <c r="X1057" s="147"/>
      <c r="Y1057" s="147"/>
      <c r="Z1057" s="147"/>
      <c r="AA1057" s="147"/>
      <c r="AB1057" s="147"/>
      <c r="AC1057" s="147"/>
      <c r="AD1057" s="147"/>
      <c r="AE1057" s="147"/>
      <c r="AF1057" s="147"/>
      <c r="AG1057" s="147"/>
      <c r="AH1057" s="147"/>
      <c r="AI1057" s="147"/>
      <c r="AJ1057" s="147"/>
      <c r="AK1057" s="147"/>
      <c r="AL1057" s="147"/>
      <c r="AM1057" s="147"/>
      <c r="AN1057" s="147"/>
      <c r="AO1057" s="147"/>
      <c r="AP1057" s="147"/>
      <c r="AQ1057" s="147"/>
      <c r="AR1057" s="147"/>
      <c r="AS1057" s="147"/>
      <c r="AT1057" s="147"/>
      <c r="AU1057" s="147"/>
      <c r="AV1057" s="147"/>
      <c r="AW1057" s="147"/>
      <c r="AX1057" s="147"/>
      <c r="AY1057" s="147"/>
      <c r="AZ1057" s="147"/>
      <c r="BA1057" s="147"/>
      <c r="BB1057" s="147"/>
      <c r="BC1057" s="147"/>
      <c r="BD1057" s="147"/>
      <c r="BE1057" s="147"/>
      <c r="BF1057" s="147"/>
      <c r="BG1057" s="147"/>
      <c r="BH1057" s="147"/>
      <c r="BI1057" s="147"/>
      <c r="BJ1057" s="147"/>
      <c r="BK1057" s="147"/>
      <c r="BL1057" s="147"/>
      <c r="BM1057" s="150"/>
    </row>
    <row r="1058" spans="1:65">
      <c r="A1058" s="28"/>
      <c r="B1058" s="3" t="s">
        <v>202</v>
      </c>
      <c r="C1058" s="27"/>
      <c r="D1058" s="149">
        <v>36.881793159588469</v>
      </c>
      <c r="E1058" s="149">
        <v>83.74664172371331</v>
      </c>
      <c r="F1058" s="149">
        <v>4.6224091842530228</v>
      </c>
      <c r="G1058" s="149">
        <v>175.09882923652003</v>
      </c>
      <c r="H1058" s="149">
        <v>11.720352668186511</v>
      </c>
      <c r="I1058" s="149">
        <v>9.818220023437684</v>
      </c>
      <c r="J1058" s="149">
        <v>9.1959640245810004</v>
      </c>
      <c r="K1058" s="149">
        <v>63.616559689020171</v>
      </c>
      <c r="L1058" s="149">
        <v>4.9564772436345024</v>
      </c>
      <c r="M1058" s="149">
        <v>31.734838899858904</v>
      </c>
      <c r="N1058" s="149">
        <v>1.1415978039688608</v>
      </c>
      <c r="O1058" s="149">
        <v>11.343133018115703</v>
      </c>
      <c r="P1058" s="149">
        <v>3.7638632635454048</v>
      </c>
      <c r="Q1058" s="149">
        <v>67.354782062350012</v>
      </c>
      <c r="R1058" s="146"/>
      <c r="S1058" s="147"/>
      <c r="T1058" s="147"/>
      <c r="U1058" s="147"/>
      <c r="V1058" s="147"/>
      <c r="W1058" s="147"/>
      <c r="X1058" s="147"/>
      <c r="Y1058" s="147"/>
      <c r="Z1058" s="147"/>
      <c r="AA1058" s="147"/>
      <c r="AB1058" s="147"/>
      <c r="AC1058" s="147"/>
      <c r="AD1058" s="147"/>
      <c r="AE1058" s="147"/>
      <c r="AF1058" s="147"/>
      <c r="AG1058" s="147"/>
      <c r="AH1058" s="147"/>
      <c r="AI1058" s="147"/>
      <c r="AJ1058" s="147"/>
      <c r="AK1058" s="147"/>
      <c r="AL1058" s="147"/>
      <c r="AM1058" s="147"/>
      <c r="AN1058" s="147"/>
      <c r="AO1058" s="147"/>
      <c r="AP1058" s="147"/>
      <c r="AQ1058" s="147"/>
      <c r="AR1058" s="147"/>
      <c r="AS1058" s="147"/>
      <c r="AT1058" s="147"/>
      <c r="AU1058" s="147"/>
      <c r="AV1058" s="147"/>
      <c r="AW1058" s="147"/>
      <c r="AX1058" s="147"/>
      <c r="AY1058" s="147"/>
      <c r="AZ1058" s="147"/>
      <c r="BA1058" s="147"/>
      <c r="BB1058" s="147"/>
      <c r="BC1058" s="147"/>
      <c r="BD1058" s="147"/>
      <c r="BE1058" s="147"/>
      <c r="BF1058" s="147"/>
      <c r="BG1058" s="147"/>
      <c r="BH1058" s="147"/>
      <c r="BI1058" s="147"/>
      <c r="BJ1058" s="147"/>
      <c r="BK1058" s="147"/>
      <c r="BL1058" s="147"/>
      <c r="BM1058" s="150"/>
    </row>
    <row r="1059" spans="1:65">
      <c r="A1059" s="28"/>
      <c r="B1059" s="3" t="s">
        <v>85</v>
      </c>
      <c r="C1059" s="27"/>
      <c r="D1059" s="13">
        <v>4.0234683446823787E-2</v>
      </c>
      <c r="E1059" s="13">
        <v>8.1584648537470342E-2</v>
      </c>
      <c r="F1059" s="13">
        <v>9.0962463448731185E-3</v>
      </c>
      <c r="G1059" s="13">
        <v>0.26896901572430115</v>
      </c>
      <c r="H1059" s="13">
        <v>2.4875173685574483E-2</v>
      </c>
      <c r="I1059" s="13">
        <v>9.5014702975927678E-3</v>
      </c>
      <c r="J1059" s="13">
        <v>9.56968029015242E-3</v>
      </c>
      <c r="K1059" s="13">
        <v>6.743804914030406E-2</v>
      </c>
      <c r="L1059" s="13">
        <v>5.3057740342206984E-3</v>
      </c>
      <c r="M1059" s="13">
        <v>3.029578892587962E-2</v>
      </c>
      <c r="N1059" s="13">
        <v>1.1303996281644081E-3</v>
      </c>
      <c r="O1059" s="13">
        <v>1.4407027542060587E-2</v>
      </c>
      <c r="P1059" s="13">
        <v>3.9654397860004265E-3</v>
      </c>
      <c r="Q1059" s="13">
        <v>8.8199190828044546E-2</v>
      </c>
      <c r="R1059" s="96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203</v>
      </c>
      <c r="C1060" s="27"/>
      <c r="D1060" s="13">
        <v>-5.1573116004611785E-3</v>
      </c>
      <c r="E1060" s="13">
        <v>0.11404293051868364</v>
      </c>
      <c r="F1060" s="13">
        <v>-0.44849538964905555</v>
      </c>
      <c r="G1060" s="13">
        <v>-0.29348081074752752</v>
      </c>
      <c r="H1060" s="13">
        <v>-0.48865085816263698</v>
      </c>
      <c r="I1060" s="13">
        <v>0.12146291975535806</v>
      </c>
      <c r="J1060" s="13">
        <v>4.2900337724550486E-2</v>
      </c>
      <c r="K1060" s="13">
        <v>2.3783566607525453E-2</v>
      </c>
      <c r="L1060" s="13">
        <v>1.3835139723530121E-2</v>
      </c>
      <c r="M1060" s="13">
        <v>0.13683387210747311</v>
      </c>
      <c r="N1060" s="13">
        <v>9.6034165174542663E-2</v>
      </c>
      <c r="O1060" s="13">
        <v>-0.14552057090919601</v>
      </c>
      <c r="P1060" s="13">
        <v>3.0114383715522441E-2</v>
      </c>
      <c r="Q1060" s="13">
        <v>-0.17120560031878418</v>
      </c>
      <c r="R1060" s="96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44" t="s">
        <v>204</v>
      </c>
      <c r="C1061" s="45"/>
      <c r="D1061" s="43">
        <v>0.16</v>
      </c>
      <c r="E1061" s="43">
        <v>0.65</v>
      </c>
      <c r="F1061" s="43">
        <v>3.18</v>
      </c>
      <c r="G1061" s="43">
        <v>2.13</v>
      </c>
      <c r="H1061" s="43">
        <v>3.46</v>
      </c>
      <c r="I1061" s="43">
        <v>0.7</v>
      </c>
      <c r="J1061" s="43">
        <v>0.16</v>
      </c>
      <c r="K1061" s="43">
        <v>0.03</v>
      </c>
      <c r="L1061" s="43">
        <v>0.03</v>
      </c>
      <c r="M1061" s="43">
        <v>0.8</v>
      </c>
      <c r="N1061" s="43">
        <v>0.53</v>
      </c>
      <c r="O1061" s="43">
        <v>1.1200000000000001</v>
      </c>
      <c r="P1061" s="43">
        <v>0.08</v>
      </c>
      <c r="Q1061" s="43">
        <v>1.29</v>
      </c>
      <c r="R1061" s="96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3"/>
    </row>
    <row r="1063" spans="1:65" ht="15">
      <c r="B1063" s="8" t="s">
        <v>505</v>
      </c>
      <c r="BM1063" s="26" t="s">
        <v>216</v>
      </c>
    </row>
    <row r="1064" spans="1:65" ht="15">
      <c r="A1064" s="24" t="s">
        <v>45</v>
      </c>
      <c r="B1064" s="18" t="s">
        <v>112</v>
      </c>
      <c r="C1064" s="15" t="s">
        <v>113</v>
      </c>
      <c r="D1064" s="16" t="s">
        <v>194</v>
      </c>
      <c r="E1064" s="17" t="s">
        <v>194</v>
      </c>
      <c r="F1064" s="17" t="s">
        <v>194</v>
      </c>
      <c r="G1064" s="17" t="s">
        <v>194</v>
      </c>
      <c r="H1064" s="17" t="s">
        <v>194</v>
      </c>
      <c r="I1064" s="17" t="s">
        <v>194</v>
      </c>
      <c r="J1064" s="17" t="s">
        <v>194</v>
      </c>
      <c r="K1064" s="17" t="s">
        <v>194</v>
      </c>
      <c r="L1064" s="17" t="s">
        <v>194</v>
      </c>
      <c r="M1064" s="17" t="s">
        <v>194</v>
      </c>
      <c r="N1064" s="17" t="s">
        <v>194</v>
      </c>
      <c r="O1064" s="17" t="s">
        <v>194</v>
      </c>
      <c r="P1064" s="96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195</v>
      </c>
      <c r="C1065" s="9" t="s">
        <v>195</v>
      </c>
      <c r="D1065" s="94" t="s">
        <v>205</v>
      </c>
      <c r="E1065" s="95" t="s">
        <v>229</v>
      </c>
      <c r="F1065" s="95" t="s">
        <v>230</v>
      </c>
      <c r="G1065" s="95" t="s">
        <v>231</v>
      </c>
      <c r="H1065" s="95" t="s">
        <v>232</v>
      </c>
      <c r="I1065" s="95" t="s">
        <v>241</v>
      </c>
      <c r="J1065" s="95" t="s">
        <v>196</v>
      </c>
      <c r="K1065" s="95" t="s">
        <v>242</v>
      </c>
      <c r="L1065" s="95" t="s">
        <v>222</v>
      </c>
      <c r="M1065" s="95" t="s">
        <v>197</v>
      </c>
      <c r="N1065" s="95" t="s">
        <v>228</v>
      </c>
      <c r="O1065" s="95" t="s">
        <v>207</v>
      </c>
      <c r="P1065" s="96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243</v>
      </c>
      <c r="E1066" s="11" t="s">
        <v>243</v>
      </c>
      <c r="F1066" s="11" t="s">
        <v>243</v>
      </c>
      <c r="G1066" s="11" t="s">
        <v>243</v>
      </c>
      <c r="H1066" s="11" t="s">
        <v>243</v>
      </c>
      <c r="I1066" s="11" t="s">
        <v>243</v>
      </c>
      <c r="J1066" s="11" t="s">
        <v>243</v>
      </c>
      <c r="K1066" s="11" t="s">
        <v>244</v>
      </c>
      <c r="L1066" s="11" t="s">
        <v>243</v>
      </c>
      <c r="M1066" s="11" t="s">
        <v>244</v>
      </c>
      <c r="N1066" s="11" t="s">
        <v>114</v>
      </c>
      <c r="O1066" s="11" t="s">
        <v>243</v>
      </c>
      <c r="P1066" s="96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6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45">
        <v>486</v>
      </c>
      <c r="E1068" s="145" t="s">
        <v>249</v>
      </c>
      <c r="F1068" s="145" t="s">
        <v>249</v>
      </c>
      <c r="G1068" s="145" t="s">
        <v>249</v>
      </c>
      <c r="H1068" s="145" t="s">
        <v>249</v>
      </c>
      <c r="I1068" s="145">
        <v>545.11155313087465</v>
      </c>
      <c r="J1068" s="145">
        <v>528</v>
      </c>
      <c r="K1068" s="145">
        <v>281</v>
      </c>
      <c r="L1068" s="145">
        <v>288.7</v>
      </c>
      <c r="M1068" s="145">
        <v>119</v>
      </c>
      <c r="N1068" s="145">
        <v>220</v>
      </c>
      <c r="O1068" s="145" t="s">
        <v>250</v>
      </c>
      <c r="P1068" s="146"/>
      <c r="Q1068" s="147"/>
      <c r="R1068" s="147"/>
      <c r="S1068" s="147"/>
      <c r="T1068" s="147"/>
      <c r="U1068" s="147"/>
      <c r="V1068" s="147"/>
      <c r="W1068" s="147"/>
      <c r="X1068" s="147"/>
      <c r="Y1068" s="147"/>
      <c r="Z1068" s="147"/>
      <c r="AA1068" s="147"/>
      <c r="AB1068" s="147"/>
      <c r="AC1068" s="147"/>
      <c r="AD1068" s="147"/>
      <c r="AE1068" s="147"/>
      <c r="AF1068" s="147"/>
      <c r="AG1068" s="147"/>
      <c r="AH1068" s="147"/>
      <c r="AI1068" s="147"/>
      <c r="AJ1068" s="147"/>
      <c r="AK1068" s="147"/>
      <c r="AL1068" s="147"/>
      <c r="AM1068" s="147"/>
      <c r="AN1068" s="147"/>
      <c r="AO1068" s="147"/>
      <c r="AP1068" s="147"/>
      <c r="AQ1068" s="147"/>
      <c r="AR1068" s="147"/>
      <c r="AS1068" s="147"/>
      <c r="AT1068" s="147"/>
      <c r="AU1068" s="147"/>
      <c r="AV1068" s="147"/>
      <c r="AW1068" s="147"/>
      <c r="AX1068" s="147"/>
      <c r="AY1068" s="147"/>
      <c r="AZ1068" s="147"/>
      <c r="BA1068" s="147"/>
      <c r="BB1068" s="147"/>
      <c r="BC1068" s="147"/>
      <c r="BD1068" s="147"/>
      <c r="BE1068" s="147"/>
      <c r="BF1068" s="147"/>
      <c r="BG1068" s="147"/>
      <c r="BH1068" s="147"/>
      <c r="BI1068" s="147"/>
      <c r="BJ1068" s="147"/>
      <c r="BK1068" s="147"/>
      <c r="BL1068" s="147"/>
      <c r="BM1068" s="148">
        <v>1</v>
      </c>
    </row>
    <row r="1069" spans="1:65">
      <c r="A1069" s="28"/>
      <c r="B1069" s="19">
        <v>1</v>
      </c>
      <c r="C1069" s="9">
        <v>2</v>
      </c>
      <c r="D1069" s="149" t="s">
        <v>249</v>
      </c>
      <c r="E1069" s="149" t="s">
        <v>249</v>
      </c>
      <c r="F1069" s="149" t="s">
        <v>249</v>
      </c>
      <c r="G1069" s="149">
        <v>484</v>
      </c>
      <c r="H1069" s="149" t="s">
        <v>249</v>
      </c>
      <c r="I1069" s="149">
        <v>525.09810601809068</v>
      </c>
      <c r="J1069" s="149">
        <v>457</v>
      </c>
      <c r="K1069" s="149">
        <v>274</v>
      </c>
      <c r="L1069" s="149">
        <v>415.1</v>
      </c>
      <c r="M1069" s="149">
        <v>95.9</v>
      </c>
      <c r="N1069" s="149">
        <v>255.00000000000003</v>
      </c>
      <c r="O1069" s="149" t="s">
        <v>250</v>
      </c>
      <c r="P1069" s="146"/>
      <c r="Q1069" s="147"/>
      <c r="R1069" s="147"/>
      <c r="S1069" s="147"/>
      <c r="T1069" s="147"/>
      <c r="U1069" s="147"/>
      <c r="V1069" s="147"/>
      <c r="W1069" s="147"/>
      <c r="X1069" s="147"/>
      <c r="Y1069" s="147"/>
      <c r="Z1069" s="147"/>
      <c r="AA1069" s="147"/>
      <c r="AB1069" s="147"/>
      <c r="AC1069" s="147"/>
      <c r="AD1069" s="147"/>
      <c r="AE1069" s="147"/>
      <c r="AF1069" s="147"/>
      <c r="AG1069" s="147"/>
      <c r="AH1069" s="147"/>
      <c r="AI1069" s="147"/>
      <c r="AJ1069" s="147"/>
      <c r="AK1069" s="147"/>
      <c r="AL1069" s="147"/>
      <c r="AM1069" s="147"/>
      <c r="AN1069" s="147"/>
      <c r="AO1069" s="147"/>
      <c r="AP1069" s="147"/>
      <c r="AQ1069" s="147"/>
      <c r="AR1069" s="147"/>
      <c r="AS1069" s="147"/>
      <c r="AT1069" s="147"/>
      <c r="AU1069" s="147"/>
      <c r="AV1069" s="147"/>
      <c r="AW1069" s="147"/>
      <c r="AX1069" s="147"/>
      <c r="AY1069" s="147"/>
      <c r="AZ1069" s="147"/>
      <c r="BA1069" s="147"/>
      <c r="BB1069" s="147"/>
      <c r="BC1069" s="147"/>
      <c r="BD1069" s="147"/>
      <c r="BE1069" s="147"/>
      <c r="BF1069" s="147"/>
      <c r="BG1069" s="147"/>
      <c r="BH1069" s="147"/>
      <c r="BI1069" s="147"/>
      <c r="BJ1069" s="147"/>
      <c r="BK1069" s="147"/>
      <c r="BL1069" s="147"/>
      <c r="BM1069" s="148">
        <v>11</v>
      </c>
    </row>
    <row r="1070" spans="1:65">
      <c r="A1070" s="28"/>
      <c r="B1070" s="19">
        <v>1</v>
      </c>
      <c r="C1070" s="9">
        <v>3</v>
      </c>
      <c r="D1070" s="149">
        <v>483</v>
      </c>
      <c r="E1070" s="149" t="s">
        <v>249</v>
      </c>
      <c r="F1070" s="149" t="s">
        <v>249</v>
      </c>
      <c r="G1070" s="149" t="s">
        <v>249</v>
      </c>
      <c r="H1070" s="149" t="s">
        <v>249</v>
      </c>
      <c r="I1070" s="149">
        <v>539.7474479254987</v>
      </c>
      <c r="J1070" s="149">
        <v>373</v>
      </c>
      <c r="K1070" s="149">
        <v>267</v>
      </c>
      <c r="L1070" s="149">
        <v>377.4</v>
      </c>
      <c r="M1070" s="149">
        <v>103</v>
      </c>
      <c r="N1070" s="149">
        <v>110</v>
      </c>
      <c r="O1070" s="149" t="s">
        <v>250</v>
      </c>
      <c r="P1070" s="146"/>
      <c r="Q1070" s="147"/>
      <c r="R1070" s="147"/>
      <c r="S1070" s="147"/>
      <c r="T1070" s="147"/>
      <c r="U1070" s="147"/>
      <c r="V1070" s="147"/>
      <c r="W1070" s="147"/>
      <c r="X1070" s="147"/>
      <c r="Y1070" s="147"/>
      <c r="Z1070" s="147"/>
      <c r="AA1070" s="147"/>
      <c r="AB1070" s="147"/>
      <c r="AC1070" s="147"/>
      <c r="AD1070" s="147"/>
      <c r="AE1070" s="147"/>
      <c r="AF1070" s="147"/>
      <c r="AG1070" s="147"/>
      <c r="AH1070" s="147"/>
      <c r="AI1070" s="147"/>
      <c r="AJ1070" s="147"/>
      <c r="AK1070" s="147"/>
      <c r="AL1070" s="147"/>
      <c r="AM1070" s="147"/>
      <c r="AN1070" s="147"/>
      <c r="AO1070" s="147"/>
      <c r="AP1070" s="147"/>
      <c r="AQ1070" s="147"/>
      <c r="AR1070" s="147"/>
      <c r="AS1070" s="147"/>
      <c r="AT1070" s="147"/>
      <c r="AU1070" s="147"/>
      <c r="AV1070" s="147"/>
      <c r="AW1070" s="147"/>
      <c r="AX1070" s="147"/>
      <c r="AY1070" s="147"/>
      <c r="AZ1070" s="147"/>
      <c r="BA1070" s="147"/>
      <c r="BB1070" s="147"/>
      <c r="BC1070" s="147"/>
      <c r="BD1070" s="147"/>
      <c r="BE1070" s="147"/>
      <c r="BF1070" s="147"/>
      <c r="BG1070" s="147"/>
      <c r="BH1070" s="147"/>
      <c r="BI1070" s="147"/>
      <c r="BJ1070" s="147"/>
      <c r="BK1070" s="147"/>
      <c r="BL1070" s="147"/>
      <c r="BM1070" s="148">
        <v>16</v>
      </c>
    </row>
    <row r="1071" spans="1:65">
      <c r="A1071" s="28"/>
      <c r="B1071" s="19">
        <v>1</v>
      </c>
      <c r="C1071" s="9">
        <v>4</v>
      </c>
      <c r="D1071" s="149" t="s">
        <v>249</v>
      </c>
      <c r="E1071" s="149" t="s">
        <v>249</v>
      </c>
      <c r="F1071" s="149" t="s">
        <v>249</v>
      </c>
      <c r="G1071" s="149" t="s">
        <v>249</v>
      </c>
      <c r="H1071" s="149" t="s">
        <v>249</v>
      </c>
      <c r="I1071" s="149">
        <v>511.98426147551663</v>
      </c>
      <c r="J1071" s="149">
        <v>612</v>
      </c>
      <c r="K1071" s="149">
        <v>258</v>
      </c>
      <c r="L1071" s="149">
        <v>273</v>
      </c>
      <c r="M1071" s="149">
        <v>88.9</v>
      </c>
      <c r="N1071" s="149">
        <v>155</v>
      </c>
      <c r="O1071" s="149" t="s">
        <v>250</v>
      </c>
      <c r="P1071" s="146"/>
      <c r="Q1071" s="147"/>
      <c r="R1071" s="147"/>
      <c r="S1071" s="147"/>
      <c r="T1071" s="147"/>
      <c r="U1071" s="147"/>
      <c r="V1071" s="147"/>
      <c r="W1071" s="147"/>
      <c r="X1071" s="147"/>
      <c r="Y1071" s="147"/>
      <c r="Z1071" s="147"/>
      <c r="AA1071" s="147"/>
      <c r="AB1071" s="147"/>
      <c r="AC1071" s="147"/>
      <c r="AD1071" s="147"/>
      <c r="AE1071" s="147"/>
      <c r="AF1071" s="147"/>
      <c r="AG1071" s="147"/>
      <c r="AH1071" s="147"/>
      <c r="AI1071" s="147"/>
      <c r="AJ1071" s="147"/>
      <c r="AK1071" s="147"/>
      <c r="AL1071" s="147"/>
      <c r="AM1071" s="147"/>
      <c r="AN1071" s="147"/>
      <c r="AO1071" s="147"/>
      <c r="AP1071" s="147"/>
      <c r="AQ1071" s="147"/>
      <c r="AR1071" s="147"/>
      <c r="AS1071" s="147"/>
      <c r="AT1071" s="147"/>
      <c r="AU1071" s="147"/>
      <c r="AV1071" s="147"/>
      <c r="AW1071" s="147"/>
      <c r="AX1071" s="147"/>
      <c r="AY1071" s="147"/>
      <c r="AZ1071" s="147"/>
      <c r="BA1071" s="147"/>
      <c r="BB1071" s="147"/>
      <c r="BC1071" s="147"/>
      <c r="BD1071" s="147"/>
      <c r="BE1071" s="147"/>
      <c r="BF1071" s="147"/>
      <c r="BG1071" s="147"/>
      <c r="BH1071" s="147"/>
      <c r="BI1071" s="147"/>
      <c r="BJ1071" s="147"/>
      <c r="BK1071" s="147"/>
      <c r="BL1071" s="147"/>
      <c r="BM1071" s="148">
        <v>367.33246143644601</v>
      </c>
    </row>
    <row r="1072" spans="1:65">
      <c r="A1072" s="28"/>
      <c r="B1072" s="19">
        <v>1</v>
      </c>
      <c r="C1072" s="9">
        <v>5</v>
      </c>
      <c r="D1072" s="149">
        <v>496</v>
      </c>
      <c r="E1072" s="149" t="s">
        <v>249</v>
      </c>
      <c r="F1072" s="149" t="s">
        <v>249</v>
      </c>
      <c r="G1072" s="149" t="s">
        <v>249</v>
      </c>
      <c r="H1072" s="149" t="s">
        <v>249</v>
      </c>
      <c r="I1072" s="149">
        <v>551.6</v>
      </c>
      <c r="J1072" s="149">
        <v>630</v>
      </c>
      <c r="K1072" s="149">
        <v>277</v>
      </c>
      <c r="L1072" s="149">
        <v>499.8</v>
      </c>
      <c r="M1072" s="149">
        <v>106</v>
      </c>
      <c r="N1072" s="149">
        <v>160</v>
      </c>
      <c r="O1072" s="149" t="s">
        <v>250</v>
      </c>
      <c r="P1072" s="146"/>
      <c r="Q1072" s="147"/>
      <c r="R1072" s="147"/>
      <c r="S1072" s="147"/>
      <c r="T1072" s="147"/>
      <c r="U1072" s="147"/>
      <c r="V1072" s="147"/>
      <c r="W1072" s="147"/>
      <c r="X1072" s="147"/>
      <c r="Y1072" s="147"/>
      <c r="Z1072" s="147"/>
      <c r="AA1072" s="147"/>
      <c r="AB1072" s="147"/>
      <c r="AC1072" s="147"/>
      <c r="AD1072" s="147"/>
      <c r="AE1072" s="147"/>
      <c r="AF1072" s="147"/>
      <c r="AG1072" s="147"/>
      <c r="AH1072" s="147"/>
      <c r="AI1072" s="147"/>
      <c r="AJ1072" s="147"/>
      <c r="AK1072" s="147"/>
      <c r="AL1072" s="147"/>
      <c r="AM1072" s="147"/>
      <c r="AN1072" s="147"/>
      <c r="AO1072" s="147"/>
      <c r="AP1072" s="147"/>
      <c r="AQ1072" s="147"/>
      <c r="AR1072" s="147"/>
      <c r="AS1072" s="147"/>
      <c r="AT1072" s="147"/>
      <c r="AU1072" s="147"/>
      <c r="AV1072" s="147"/>
      <c r="AW1072" s="147"/>
      <c r="AX1072" s="147"/>
      <c r="AY1072" s="147"/>
      <c r="AZ1072" s="147"/>
      <c r="BA1072" s="147"/>
      <c r="BB1072" s="147"/>
      <c r="BC1072" s="147"/>
      <c r="BD1072" s="147"/>
      <c r="BE1072" s="147"/>
      <c r="BF1072" s="147"/>
      <c r="BG1072" s="147"/>
      <c r="BH1072" s="147"/>
      <c r="BI1072" s="147"/>
      <c r="BJ1072" s="147"/>
      <c r="BK1072" s="147"/>
      <c r="BL1072" s="147"/>
      <c r="BM1072" s="148">
        <v>31</v>
      </c>
    </row>
    <row r="1073" spans="1:65">
      <c r="A1073" s="28"/>
      <c r="B1073" s="19">
        <v>1</v>
      </c>
      <c r="C1073" s="9">
        <v>6</v>
      </c>
      <c r="D1073" s="149">
        <v>470</v>
      </c>
      <c r="E1073" s="149" t="s">
        <v>249</v>
      </c>
      <c r="F1073" s="149" t="s">
        <v>249</v>
      </c>
      <c r="G1073" s="149">
        <v>434</v>
      </c>
      <c r="H1073" s="149" t="s">
        <v>249</v>
      </c>
      <c r="I1073" s="149">
        <v>514.31678039941164</v>
      </c>
      <c r="J1073" s="149">
        <v>637</v>
      </c>
      <c r="K1073" s="149">
        <v>279</v>
      </c>
      <c r="L1073" s="149">
        <v>446.6</v>
      </c>
      <c r="M1073" s="149">
        <v>96.2</v>
      </c>
      <c r="N1073" s="149">
        <v>105</v>
      </c>
      <c r="O1073" s="149" t="s">
        <v>250</v>
      </c>
      <c r="P1073" s="146"/>
      <c r="Q1073" s="147"/>
      <c r="R1073" s="147"/>
      <c r="S1073" s="147"/>
      <c r="T1073" s="147"/>
      <c r="U1073" s="147"/>
      <c r="V1073" s="147"/>
      <c r="W1073" s="147"/>
      <c r="X1073" s="147"/>
      <c r="Y1073" s="147"/>
      <c r="Z1073" s="147"/>
      <c r="AA1073" s="147"/>
      <c r="AB1073" s="147"/>
      <c r="AC1073" s="147"/>
      <c r="AD1073" s="147"/>
      <c r="AE1073" s="147"/>
      <c r="AF1073" s="147"/>
      <c r="AG1073" s="147"/>
      <c r="AH1073" s="147"/>
      <c r="AI1073" s="147"/>
      <c r="AJ1073" s="147"/>
      <c r="AK1073" s="147"/>
      <c r="AL1073" s="147"/>
      <c r="AM1073" s="147"/>
      <c r="AN1073" s="147"/>
      <c r="AO1073" s="147"/>
      <c r="AP1073" s="147"/>
      <c r="AQ1073" s="147"/>
      <c r="AR1073" s="147"/>
      <c r="AS1073" s="147"/>
      <c r="AT1073" s="147"/>
      <c r="AU1073" s="147"/>
      <c r="AV1073" s="147"/>
      <c r="AW1073" s="147"/>
      <c r="AX1073" s="147"/>
      <c r="AY1073" s="147"/>
      <c r="AZ1073" s="147"/>
      <c r="BA1073" s="147"/>
      <c r="BB1073" s="147"/>
      <c r="BC1073" s="147"/>
      <c r="BD1073" s="147"/>
      <c r="BE1073" s="147"/>
      <c r="BF1073" s="147"/>
      <c r="BG1073" s="147"/>
      <c r="BH1073" s="147"/>
      <c r="BI1073" s="147"/>
      <c r="BJ1073" s="147"/>
      <c r="BK1073" s="147"/>
      <c r="BL1073" s="147"/>
      <c r="BM1073" s="150"/>
    </row>
    <row r="1074" spans="1:65">
      <c r="A1074" s="28"/>
      <c r="B1074" s="20" t="s">
        <v>200</v>
      </c>
      <c r="C1074" s="12"/>
      <c r="D1074" s="151">
        <v>483.75</v>
      </c>
      <c r="E1074" s="151" t="s">
        <v>506</v>
      </c>
      <c r="F1074" s="151" t="s">
        <v>506</v>
      </c>
      <c r="G1074" s="151">
        <v>459</v>
      </c>
      <c r="H1074" s="151" t="s">
        <v>506</v>
      </c>
      <c r="I1074" s="151">
        <v>531.30969149156533</v>
      </c>
      <c r="J1074" s="151">
        <v>539.5</v>
      </c>
      <c r="K1074" s="151">
        <v>272.66666666666669</v>
      </c>
      <c r="L1074" s="151">
        <v>383.43333333333334</v>
      </c>
      <c r="M1074" s="151">
        <v>101.5</v>
      </c>
      <c r="N1074" s="151">
        <v>167.5</v>
      </c>
      <c r="O1074" s="151" t="s">
        <v>506</v>
      </c>
      <c r="P1074" s="146"/>
      <c r="Q1074" s="147"/>
      <c r="R1074" s="147"/>
      <c r="S1074" s="147"/>
      <c r="T1074" s="147"/>
      <c r="U1074" s="147"/>
      <c r="V1074" s="147"/>
      <c r="W1074" s="147"/>
      <c r="X1074" s="147"/>
      <c r="Y1074" s="147"/>
      <c r="Z1074" s="147"/>
      <c r="AA1074" s="147"/>
      <c r="AB1074" s="147"/>
      <c r="AC1074" s="147"/>
      <c r="AD1074" s="147"/>
      <c r="AE1074" s="147"/>
      <c r="AF1074" s="147"/>
      <c r="AG1074" s="147"/>
      <c r="AH1074" s="147"/>
      <c r="AI1074" s="147"/>
      <c r="AJ1074" s="147"/>
      <c r="AK1074" s="147"/>
      <c r="AL1074" s="147"/>
      <c r="AM1074" s="147"/>
      <c r="AN1074" s="147"/>
      <c r="AO1074" s="147"/>
      <c r="AP1074" s="147"/>
      <c r="AQ1074" s="147"/>
      <c r="AR1074" s="147"/>
      <c r="AS1074" s="147"/>
      <c r="AT1074" s="147"/>
      <c r="AU1074" s="147"/>
      <c r="AV1074" s="147"/>
      <c r="AW1074" s="147"/>
      <c r="AX1074" s="147"/>
      <c r="AY1074" s="147"/>
      <c r="AZ1074" s="147"/>
      <c r="BA1074" s="147"/>
      <c r="BB1074" s="147"/>
      <c r="BC1074" s="147"/>
      <c r="BD1074" s="147"/>
      <c r="BE1074" s="147"/>
      <c r="BF1074" s="147"/>
      <c r="BG1074" s="147"/>
      <c r="BH1074" s="147"/>
      <c r="BI1074" s="147"/>
      <c r="BJ1074" s="147"/>
      <c r="BK1074" s="147"/>
      <c r="BL1074" s="147"/>
      <c r="BM1074" s="150"/>
    </row>
    <row r="1075" spans="1:65">
      <c r="A1075" s="28"/>
      <c r="B1075" s="3" t="s">
        <v>201</v>
      </c>
      <c r="C1075" s="27"/>
      <c r="D1075" s="149">
        <v>484.5</v>
      </c>
      <c r="E1075" s="149" t="s">
        <v>506</v>
      </c>
      <c r="F1075" s="149" t="s">
        <v>506</v>
      </c>
      <c r="G1075" s="149">
        <v>459</v>
      </c>
      <c r="H1075" s="149" t="s">
        <v>506</v>
      </c>
      <c r="I1075" s="149">
        <v>532.42277697179475</v>
      </c>
      <c r="J1075" s="149">
        <v>570</v>
      </c>
      <c r="K1075" s="149">
        <v>275.5</v>
      </c>
      <c r="L1075" s="149">
        <v>396.25</v>
      </c>
      <c r="M1075" s="149">
        <v>99.6</v>
      </c>
      <c r="N1075" s="149">
        <v>157.5</v>
      </c>
      <c r="O1075" s="149" t="s">
        <v>506</v>
      </c>
      <c r="P1075" s="146"/>
      <c r="Q1075" s="147"/>
      <c r="R1075" s="147"/>
      <c r="S1075" s="147"/>
      <c r="T1075" s="147"/>
      <c r="U1075" s="147"/>
      <c r="V1075" s="147"/>
      <c r="W1075" s="147"/>
      <c r="X1075" s="147"/>
      <c r="Y1075" s="147"/>
      <c r="Z1075" s="147"/>
      <c r="AA1075" s="147"/>
      <c r="AB1075" s="147"/>
      <c r="AC1075" s="147"/>
      <c r="AD1075" s="147"/>
      <c r="AE1075" s="147"/>
      <c r="AF1075" s="147"/>
      <c r="AG1075" s="147"/>
      <c r="AH1075" s="147"/>
      <c r="AI1075" s="147"/>
      <c r="AJ1075" s="147"/>
      <c r="AK1075" s="147"/>
      <c r="AL1075" s="147"/>
      <c r="AM1075" s="147"/>
      <c r="AN1075" s="147"/>
      <c r="AO1075" s="147"/>
      <c r="AP1075" s="147"/>
      <c r="AQ1075" s="147"/>
      <c r="AR1075" s="147"/>
      <c r="AS1075" s="147"/>
      <c r="AT1075" s="147"/>
      <c r="AU1075" s="147"/>
      <c r="AV1075" s="147"/>
      <c r="AW1075" s="147"/>
      <c r="AX1075" s="147"/>
      <c r="AY1075" s="147"/>
      <c r="AZ1075" s="147"/>
      <c r="BA1075" s="147"/>
      <c r="BB1075" s="147"/>
      <c r="BC1075" s="147"/>
      <c r="BD1075" s="147"/>
      <c r="BE1075" s="147"/>
      <c r="BF1075" s="147"/>
      <c r="BG1075" s="147"/>
      <c r="BH1075" s="147"/>
      <c r="BI1075" s="147"/>
      <c r="BJ1075" s="147"/>
      <c r="BK1075" s="147"/>
      <c r="BL1075" s="147"/>
      <c r="BM1075" s="150"/>
    </row>
    <row r="1076" spans="1:65">
      <c r="A1076" s="28"/>
      <c r="B1076" s="3" t="s">
        <v>202</v>
      </c>
      <c r="C1076" s="27"/>
      <c r="D1076" s="149">
        <v>10.719919153924002</v>
      </c>
      <c r="E1076" s="149" t="s">
        <v>506</v>
      </c>
      <c r="F1076" s="149" t="s">
        <v>506</v>
      </c>
      <c r="G1076" s="149">
        <v>35.355339059327378</v>
      </c>
      <c r="H1076" s="149" t="s">
        <v>506</v>
      </c>
      <c r="I1076" s="149">
        <v>16.578291857135323</v>
      </c>
      <c r="J1076" s="149">
        <v>107.34384006546441</v>
      </c>
      <c r="K1076" s="149">
        <v>8.6871552689396925</v>
      </c>
      <c r="L1076" s="149">
        <v>89.151930246443328</v>
      </c>
      <c r="M1076" s="149">
        <v>10.459063055551388</v>
      </c>
      <c r="N1076" s="149">
        <v>59.728552636071804</v>
      </c>
      <c r="O1076" s="149" t="s">
        <v>506</v>
      </c>
      <c r="P1076" s="146"/>
      <c r="Q1076" s="147"/>
      <c r="R1076" s="147"/>
      <c r="S1076" s="147"/>
      <c r="T1076" s="147"/>
      <c r="U1076" s="147"/>
      <c r="V1076" s="147"/>
      <c r="W1076" s="147"/>
      <c r="X1076" s="147"/>
      <c r="Y1076" s="147"/>
      <c r="Z1076" s="147"/>
      <c r="AA1076" s="147"/>
      <c r="AB1076" s="147"/>
      <c r="AC1076" s="147"/>
      <c r="AD1076" s="147"/>
      <c r="AE1076" s="147"/>
      <c r="AF1076" s="147"/>
      <c r="AG1076" s="147"/>
      <c r="AH1076" s="147"/>
      <c r="AI1076" s="147"/>
      <c r="AJ1076" s="147"/>
      <c r="AK1076" s="147"/>
      <c r="AL1076" s="147"/>
      <c r="AM1076" s="147"/>
      <c r="AN1076" s="147"/>
      <c r="AO1076" s="147"/>
      <c r="AP1076" s="147"/>
      <c r="AQ1076" s="147"/>
      <c r="AR1076" s="147"/>
      <c r="AS1076" s="147"/>
      <c r="AT1076" s="147"/>
      <c r="AU1076" s="147"/>
      <c r="AV1076" s="147"/>
      <c r="AW1076" s="147"/>
      <c r="AX1076" s="147"/>
      <c r="AY1076" s="147"/>
      <c r="AZ1076" s="147"/>
      <c r="BA1076" s="147"/>
      <c r="BB1076" s="147"/>
      <c r="BC1076" s="147"/>
      <c r="BD1076" s="147"/>
      <c r="BE1076" s="147"/>
      <c r="BF1076" s="147"/>
      <c r="BG1076" s="147"/>
      <c r="BH1076" s="147"/>
      <c r="BI1076" s="147"/>
      <c r="BJ1076" s="147"/>
      <c r="BK1076" s="147"/>
      <c r="BL1076" s="147"/>
      <c r="BM1076" s="150"/>
    </row>
    <row r="1077" spans="1:65">
      <c r="A1077" s="28"/>
      <c r="B1077" s="3" t="s">
        <v>85</v>
      </c>
      <c r="C1077" s="27"/>
      <c r="D1077" s="13">
        <v>2.2160039594674937E-2</v>
      </c>
      <c r="E1077" s="13" t="s">
        <v>506</v>
      </c>
      <c r="F1077" s="13" t="s">
        <v>506</v>
      </c>
      <c r="G1077" s="13">
        <v>7.702688248219472E-2</v>
      </c>
      <c r="H1077" s="13" t="s">
        <v>506</v>
      </c>
      <c r="I1077" s="13">
        <v>3.1202690488469111E-2</v>
      </c>
      <c r="J1077" s="13">
        <v>0.19896911967648639</v>
      </c>
      <c r="K1077" s="13">
        <v>3.1859982648923077E-2</v>
      </c>
      <c r="L1077" s="13">
        <v>0.23250959813903327</v>
      </c>
      <c r="M1077" s="13">
        <v>0.10304495621232894</v>
      </c>
      <c r="N1077" s="13">
        <v>0.35658837394669735</v>
      </c>
      <c r="O1077" s="13" t="s">
        <v>506</v>
      </c>
      <c r="P1077" s="96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203</v>
      </c>
      <c r="C1078" s="27"/>
      <c r="D1078" s="13">
        <v>0.31692690079255614</v>
      </c>
      <c r="E1078" s="13" t="s">
        <v>506</v>
      </c>
      <c r="F1078" s="13" t="s">
        <v>506</v>
      </c>
      <c r="G1078" s="13">
        <v>0.24954924540316958</v>
      </c>
      <c r="H1078" s="13" t="s">
        <v>506</v>
      </c>
      <c r="I1078" s="13">
        <v>0.44640005245898973</v>
      </c>
      <c r="J1078" s="13">
        <v>0.46869677101309359</v>
      </c>
      <c r="K1078" s="13">
        <v>-0.25771148675396316</v>
      </c>
      <c r="L1078" s="13">
        <v>4.3831878712611516E-2</v>
      </c>
      <c r="M1078" s="13">
        <v>-0.72368355466574785</v>
      </c>
      <c r="N1078" s="13">
        <v>-0.54400980696071699</v>
      </c>
      <c r="O1078" s="13" t="s">
        <v>506</v>
      </c>
      <c r="P1078" s="96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44" t="s">
        <v>204</v>
      </c>
      <c r="C1079" s="45"/>
      <c r="D1079" s="43">
        <v>0.37</v>
      </c>
      <c r="E1079" s="43" t="s">
        <v>209</v>
      </c>
      <c r="F1079" s="43" t="s">
        <v>209</v>
      </c>
      <c r="G1079" s="43">
        <v>0.22</v>
      </c>
      <c r="H1079" s="43" t="s">
        <v>209</v>
      </c>
      <c r="I1079" s="43">
        <v>0.65</v>
      </c>
      <c r="J1079" s="43">
        <v>0.7</v>
      </c>
      <c r="K1079" s="43">
        <v>0.88</v>
      </c>
      <c r="L1079" s="43">
        <v>0.22</v>
      </c>
      <c r="M1079" s="43">
        <v>1.89</v>
      </c>
      <c r="N1079" s="43">
        <v>1.5</v>
      </c>
      <c r="O1079" s="43" t="s">
        <v>209</v>
      </c>
      <c r="P1079" s="96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3"/>
    </row>
    <row r="1081" spans="1:65">
      <c r="BM1081" s="53"/>
    </row>
    <row r="1082" spans="1:65">
      <c r="BM1082" s="53"/>
    </row>
    <row r="1083" spans="1:65">
      <c r="BM1083" s="53"/>
    </row>
    <row r="1084" spans="1:65">
      <c r="BM1084" s="53"/>
    </row>
    <row r="1085" spans="1:65">
      <c r="BM1085" s="53"/>
    </row>
    <row r="1086" spans="1:65">
      <c r="BM1086" s="53"/>
    </row>
    <row r="1087" spans="1:65">
      <c r="BM1087" s="53"/>
    </row>
    <row r="1088" spans="1:65">
      <c r="BM1088" s="53"/>
    </row>
    <row r="1089" spans="65:65">
      <c r="BM1089" s="53"/>
    </row>
    <row r="1090" spans="65:65">
      <c r="BM1090" s="53"/>
    </row>
    <row r="1091" spans="65:65">
      <c r="BM1091" s="53"/>
    </row>
    <row r="1092" spans="65:65">
      <c r="BM1092" s="53"/>
    </row>
    <row r="1093" spans="65:65">
      <c r="BM1093" s="53"/>
    </row>
    <row r="1094" spans="65:65">
      <c r="BM1094" s="53"/>
    </row>
    <row r="1095" spans="65:65">
      <c r="BM1095" s="53"/>
    </row>
    <row r="1096" spans="65:65">
      <c r="BM1096" s="53"/>
    </row>
    <row r="1097" spans="65:65">
      <c r="BM1097" s="53"/>
    </row>
    <row r="1098" spans="65:65">
      <c r="BM1098" s="53"/>
    </row>
    <row r="1099" spans="65:65">
      <c r="BM1099" s="53"/>
    </row>
    <row r="1100" spans="65:65">
      <c r="BM1100" s="53"/>
    </row>
    <row r="1101" spans="65:65">
      <c r="BM1101" s="53"/>
    </row>
    <row r="1102" spans="65:65">
      <c r="BM1102" s="53"/>
    </row>
    <row r="1103" spans="65:65">
      <c r="BM1103" s="53"/>
    </row>
    <row r="1104" spans="65:65">
      <c r="BM1104" s="53"/>
    </row>
    <row r="1105" spans="65:65">
      <c r="BM1105" s="53"/>
    </row>
    <row r="1106" spans="65:65">
      <c r="BM1106" s="53"/>
    </row>
    <row r="1107" spans="65:65">
      <c r="BM1107" s="53"/>
    </row>
    <row r="1108" spans="65:65">
      <c r="BM1108" s="53"/>
    </row>
    <row r="1109" spans="65:65">
      <c r="BM1109" s="53"/>
    </row>
    <row r="1110" spans="65:65">
      <c r="BM1110" s="53"/>
    </row>
    <row r="1111" spans="65:65">
      <c r="BM1111" s="53"/>
    </row>
    <row r="1112" spans="65:65">
      <c r="BM1112" s="53"/>
    </row>
    <row r="1113" spans="65:65">
      <c r="BM1113" s="53"/>
    </row>
    <row r="1114" spans="65:65">
      <c r="BM1114" s="53"/>
    </row>
    <row r="1115" spans="65:65">
      <c r="BM1115" s="53"/>
    </row>
    <row r="1116" spans="65:65">
      <c r="BM1116" s="53"/>
    </row>
    <row r="1117" spans="65:65">
      <c r="BM1117" s="53"/>
    </row>
    <row r="1118" spans="65:65">
      <c r="BM1118" s="53"/>
    </row>
    <row r="1119" spans="65:65">
      <c r="BM1119" s="53"/>
    </row>
    <row r="1120" spans="65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4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</sheetData>
  <dataConsolidate/>
  <conditionalFormatting sqref="B6:O11 B24:Q29 B42:O47 B60:Q65 B78:P83 B96:P101 B114:Q119 B132:N137 B150:P155 B168:P173 B186:N191 B204:P209 B222:Q227 B240:P245 B258:P263 B276:P281 B294:Q299 B312:K317 B330:P335 B348:M353 B366:M371 B384:P389 B402:O407 B420:O425 B438:P443 B456:Q461 B474:P479 B492:Q497 B510:P515 B528:O533 B546:P551 B564:M569 B582:P587 B600:N605 B618:P623 B636:O641 B654:P659 B672:P677 B690:N695 B708:O713 B726:N731 B744:O749 B762:N767 B780:P785 B798:N803 B816:Q821 B834:M839 B852:P857 B870:N875 B888:N893 B906:O911 B924:P929 B942:P947 B960:P965 B978:P983 B996:N1001 B1014:P1019 B1032:O1037 B1050:Q1055 B1068:O1073">
    <cfRule type="expression" dxfId="2" priority="180">
      <formula>AND($B6&lt;&gt;$B5,NOT(ISBLANK(INDIRECT(Anlyt_LabRefThisCol))))</formula>
    </cfRule>
  </conditionalFormatting>
  <conditionalFormatting sqref="C2:O17 C20:Q35 C38:O53 C56:Q71 C74:P89 C92:P107 C110:Q125 C128:N143 C146:P161 C164:P179 C182:N197 C200:P215 C218:Q233 C236:P251 C254:P269 C272:P287 C290:Q305 C308:K323 C326:P341 C344:M359 C362:M377 C380:P395 C398:O413 C416:O431 C434:P449 C452:Q467 C470:P485 C488:Q503 C506:P521 C524:O539 C542:P557 C560:M575 C578:P593 C596:N611 C614:P629 C632:O647 C650:P665 C668:P683 C686:N701 C704:O719 C722:N737 C740:O755 C758:N773 C776:P791 C794:N809 C812:Q827 C830:M845 C848:P863 C866:N881 C884:N899 C902:O917 C920:P935 C938:P953 C956:P971 C974:P989 C992:N1007 C1010:P1025 C1028:O1043 C1046:Q1061 C1064:O1079">
    <cfRule type="expression" dxfId="1" priority="178" stopIfTrue="1">
      <formula>AND(ISBLANK(INDIRECT(Anlyt_LabRefLastCol)),ISBLANK(INDIRECT(Anlyt_LabRefThisCol)))</formula>
    </cfRule>
    <cfRule type="expression" dxfId="0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2025-09-23T07:22:06Z</dcterms:modified>
</cp:coreProperties>
</file>