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723b &amp; 725b JN1971\DataPacks\"/>
    </mc:Choice>
  </mc:AlternateContent>
  <xr:revisionPtr revIDLastSave="0" documentId="13_ncr:1_{5575189C-6673-412C-82AE-CF922311B494}" xr6:coauthVersionLast="46" xr6:coauthVersionMax="47" xr10:uidLastSave="{00000000-0000-0000-0000-000000000000}"/>
  <bookViews>
    <workbookView xWindow="-120" yWindow="-120" windowWidth="29040" windowHeight="1584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IRC" sheetId="47896" r:id="rId6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8B59D4F-D80D-4A00-95E9-BEE1809B6A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D7F159C-6821-4BBA-8644-0DC0F0FA1F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<sst xmlns="http://schemas.openxmlformats.org/spreadsheetml/2006/main" count="205" uniqueCount="114">
  <si>
    <t>wt.%</t>
  </si>
  <si>
    <t>Constituent</t>
  </si>
  <si>
    <t>Unit</t>
  </si>
  <si>
    <t>Value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</si>
  <si>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</si>
  <si>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</si>
  <si>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</si>
  <si>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</si>
  <si>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</si>
  <si>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</si>
  <si>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</si>
  <si>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</si>
  <si>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</si>
  <si>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</si>
  <si>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</si>
  <si>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</si>
  <si>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</si>
  <si>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</si>
  <si>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</si>
  <si>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</si>
  <si>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</si>
  <si>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</si>
  <si>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</si>
  <si>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</si>
  <si>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</si>
  <si>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</si>
  <si>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</si>
  <si>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</si>
  <si>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</si>
  <si>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</si>
  <si>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</si>
  <si>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IRC</t>
  </si>
  <si>
    <t>C</t>
  </si>
  <si>
    <t>Round</t>
  </si>
  <si>
    <t>Replicate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</si>
  <si>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</si>
  <si>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</si>
  <si>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</si>
  <si>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</si>
  <si>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</si>
  <si>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</si>
  <si>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</si>
  <si>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</si>
  <si>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</si>
  <si>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</si>
  <si>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</si>
  <si>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</si>
  <si>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</si>
  <si>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</si>
  <si>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Infrared Combustion</t>
  </si>
  <si>
    <t>Expanded Uncertainty</t>
  </si>
  <si>
    <t>C-(Graphite)</t>
  </si>
  <si>
    <t>C-(Graphite), wt.%</t>
  </si>
  <si>
    <t>Lab</t>
  </si>
  <si>
    <t>No</t>
  </si>
  <si>
    <t>03</t>
  </si>
  <si>
    <t>04</t>
  </si>
  <si>
    <t>IRC-CS1</t>
  </si>
  <si>
    <t>Mean</t>
  </si>
  <si>
    <t>Median</t>
  </si>
  <si>
    <t>Std Dev.</t>
  </si>
  <si>
    <t>PDM3</t>
  </si>
  <si>
    <t>Z-Score (Absolute)</t>
  </si>
  <si>
    <t>01</t>
  </si>
  <si>
    <t>02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</si>
  <si>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</si>
  <si>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</si>
  <si>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</si>
  <si>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</si>
  <si>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</si>
  <si>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</si>
  <si>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</si>
  <si>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</si>
  <si>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</si>
  <si>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</si>
  <si>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</si>
  <si>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</si>
  <si>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</si>
  <si>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</si>
  <si>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</si>
  <si>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HCl*IRC</t>
  </si>
  <si>
    <t>&gt; 20</t>
  </si>
  <si>
    <t>NA</t>
  </si>
  <si>
    <t>Indicative</t>
  </si>
  <si>
    <t>hydrochloric acid digestion with infrared combustion</t>
  </si>
  <si>
    <t>infrared combustion</t>
  </si>
  <si>
    <t>HCl (~50%) digestion to remove carbonates followed by roasting at ~425° C to remove organic carbon; residue determined by infrared combustion</t>
  </si>
  <si>
    <t>AFRILAB laboratory, Marrakesh, Marrakesh-Safi, Morocco</t>
  </si>
  <si>
    <t>AGAT Laboratories, Calgary, Alberta, Canada</t>
  </si>
  <si>
    <t>ALS, Johannesburg, South Africa</t>
  </si>
  <si>
    <t>ALS, Loughrea, Galway, Ireland</t>
  </si>
  <si>
    <t>American Assay Laboratories, Sparks, Nevada, USA</t>
  </si>
  <si>
    <t>ARGETEST Mineral Processing, Ankara, Central Anatolia, Turkey</t>
  </si>
  <si>
    <t>Bureau Veritas Commodities Canada Ltd, Vancouver, BC, Canada</t>
  </si>
  <si>
    <t>ESAN Istanbul, Istanbul, Turkey</t>
  </si>
  <si>
    <t>MSALABS, Vancouver, BC, Canada</t>
  </si>
  <si>
    <t>MSALABS Lindi Jumbo, Lindi, Ruangwa District, United Republic of Tanzania</t>
  </si>
  <si>
    <t>PT Geoservices Ltd, Cikarang, Jakarta Raya, Indonesia</t>
  </si>
  <si>
    <t>Saskatchewan Research Council, Saskatoon, Saskatchewan, Canada</t>
  </si>
  <si>
    <t>SGS, Randfontein, Gauteng, South Africa</t>
  </si>
  <si>
    <t>SGS Australia Mineral Services, Perth, WA, Australia</t>
  </si>
  <si>
    <t>SGS Geosol Laboratorios Ltda, Vespasiano, Minas Gerais, Brazil</t>
  </si>
  <si>
    <t>Shiva Analyticals Ltd, Bangalore North, Karnataka, India</t>
  </si>
  <si>
    <t>UIS Analytical Services, Centurion , South Africa</t>
  </si>
  <si>
    <t>C-(Graphite), Carbon, graphitic (wt.%)</t>
  </si>
  <si>
    <t>Analytical results for C in OREAS 725b (Indicative Value 26.6 wt.%)</t>
  </si>
  <si>
    <t>Analytical results for C-(Graphite) in OREAS 725b (Certified Value 25.12 wt.%)</t>
  </si>
  <si>
    <t/>
  </si>
  <si>
    <t>Table 5. Participating Laboratory List used for OREAS 725b</t>
  </si>
  <si>
    <t>Table 4. Abbreviations used for OREAS 725b</t>
  </si>
  <si>
    <t>Table 3. Certified Values and Performance Gates for OREAS 725b</t>
  </si>
  <si>
    <t>Table 2. Indicative Values for OREAS 725b</t>
  </si>
  <si>
    <t>Table 1. Certified Values, Expanded Uncertainty and Tolerance Limits for OREAS 725b</t>
  </si>
  <si>
    <t>SI unit equivalents: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</si>
</sst>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&quot;g&quot;"/>
  </numFmts>
  <fonts count="4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sz val="8.5"/>
      <color theme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1" fillId="0" borderId="0" applyNumberFormat="0" applyFill="0" applyBorder="0" applyAlignment="0" applyProtection="0"/>
    <xf numFmtId="0" fontId="2" fillId="0" borderId="0"/>
    <xf numFmtId="9" fontId="43" fillId="0" borderId="0" applyFont="0" applyFill="0" applyBorder="0" applyAlignment="0" applyProtection="0"/>
    <xf numFmtId="0" fontId="4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4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6" fontId="4" fillId="0" borderId="11" xfId="0" applyNumberFormat="1" applyFont="1" applyBorder="1" applyAlignment="1">
      <alignment horizontal="center"/>
    </xf>
    <xf numFmtId="2" fontId="34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5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0" fontId="6" fillId="27" borderId="31" xfId="0" applyFont="1" applyFill="1" applyBorder="1" applyAlignment="1">
      <alignment horizontal="center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6" fillId="0" borderId="0" xfId="0" applyFont="1" applyAlignment="1">
      <alignment vertical="center"/>
    </xf>
    <xf numFmtId="0" fontId="36" fillId="0" borderId="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Border="1" applyAlignment="1"/>
    <xf numFmtId="165" fontId="34" fillId="0" borderId="0" xfId="0" applyNumberFormat="1" applyFont="1" applyBorder="1" applyAlignment="1"/>
    <xf numFmtId="0" fontId="34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8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6" xfId="0" applyFont="1" applyBorder="1" applyAlignment="1">
      <alignment horizontal="centerContinuous" vertical="center"/>
    </xf>
    <xf numFmtId="10" fontId="36" fillId="0" borderId="17" xfId="43" applyNumberFormat="1" applyFont="1" applyFill="1" applyBorder="1" applyAlignment="1">
      <alignment horizontal="center" vertical="center"/>
    </xf>
    <xf numFmtId="10" fontId="36" fillId="0" borderId="12" xfId="43" applyNumberFormat="1" applyFont="1" applyFill="1" applyBorder="1" applyAlignment="1">
      <alignment horizontal="center" vertical="center"/>
    </xf>
    <xf numFmtId="10" fontId="36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42" xfId="0" applyFont="1" applyFill="1" applyBorder="1" applyAlignment="1">
      <alignment vertical="center" wrapText="1"/>
    </xf>
    <xf numFmtId="0" fontId="6" fillId="26" borderId="40" xfId="0" applyFont="1" applyFill="1" applyBorder="1" applyAlignment="1">
      <alignment horizontal="left" vertical="center"/>
    </xf>
    <xf numFmtId="164" fontId="4" fillId="30" borderId="34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4" xfId="0" applyNumberFormat="1" applyFont="1" applyFill="1" applyBorder="1" applyAlignment="1">
      <alignment horizontal="center" vertical="center"/>
    </xf>
    <xf numFmtId="0" fontId="6" fillId="27" borderId="37" xfId="0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6" fillId="26" borderId="18" xfId="0" applyNumberFormat="1" applyFont="1" applyFill="1" applyBorder="1" applyAlignment="1">
      <alignment horizontal="center" vertical="center"/>
    </xf>
    <xf numFmtId="164" fontId="41" fillId="0" borderId="16" xfId="46" applyNumberFormat="1" applyBorder="1" applyAlignment="1">
      <alignment horizontal="center" vertical="center"/>
    </xf>
    <xf numFmtId="164" fontId="4" fillId="0" borderId="33" xfId="0" applyNumberFormat="1" applyFont="1" applyBorder="1" applyAlignment="1">
      <alignment horizontal="center" vertical="center"/>
    </xf>
    <xf numFmtId="2" fontId="29" fillId="0" borderId="19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29" fillId="0" borderId="17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64" fontId="6" fillId="26" borderId="40" xfId="0" applyNumberFormat="1" applyFont="1" applyFill="1" applyBorder="1" applyAlignment="1">
      <alignment horizontal="left" vertical="center" indent="1"/>
    </xf>
    <xf numFmtId="2" fontId="45" fillId="26" borderId="18" xfId="0" applyNumberFormat="1" applyFont="1" applyFill="1" applyBorder="1" applyAlignment="1">
      <alignment horizontal="center" vertical="center"/>
    </xf>
    <xf numFmtId="164" fontId="45" fillId="26" borderId="18" xfId="0" applyNumberFormat="1" applyFont="1" applyFill="1" applyBorder="1" applyAlignment="1">
      <alignment horizontal="center" vertical="center"/>
    </xf>
    <xf numFmtId="1" fontId="45" fillId="26" borderId="41" xfId="0" applyNumberFormat="1" applyFont="1" applyFill="1" applyBorder="1" applyAlignment="1">
      <alignment horizontal="center" vertical="center"/>
    </xf>
    <xf numFmtId="0" fontId="41" fillId="0" borderId="12" xfId="46" applyFill="1" applyBorder="1" applyAlignment="1">
      <alignment vertical="center"/>
    </xf>
    <xf numFmtId="2" fontId="6" fillId="26" borderId="18" xfId="0" applyNumberFormat="1" applyFont="1" applyFill="1" applyBorder="1" applyAlignment="1">
      <alignment horizontal="center" vertical="center"/>
    </xf>
    <xf numFmtId="0" fontId="46" fillId="0" borderId="16" xfId="46" applyFont="1" applyFill="1" applyBorder="1" applyAlignment="1">
      <alignment vertical="center"/>
    </xf>
    <xf numFmtId="2" fontId="36" fillId="0" borderId="16" xfId="0" applyNumberFormat="1" applyFont="1" applyBorder="1" applyAlignment="1">
      <alignment horizontal="center" vertical="center"/>
    </xf>
    <xf numFmtId="165" fontId="36" fillId="0" borderId="12" xfId="44" applyNumberFormat="1" applyFont="1" applyBorder="1" applyAlignment="1">
      <alignment horizontal="center" vertical="center"/>
    </xf>
    <xf numFmtId="2" fontId="36" fillId="0" borderId="12" xfId="44" applyNumberFormat="1" applyFont="1" applyBorder="1" applyAlignment="1">
      <alignment horizontal="center" vertical="center"/>
    </xf>
    <xf numFmtId="165" fontId="6" fillId="26" borderId="40" xfId="0" applyNumberFormat="1" applyFont="1" applyFill="1" applyBorder="1" applyAlignment="1">
      <alignment horizontal="left" vertical="center"/>
    </xf>
    <xf numFmtId="1" fontId="6" fillId="26" borderId="18" xfId="0" applyNumberFormat="1" applyFont="1" applyFill="1" applyBorder="1" applyAlignment="1">
      <alignment vertical="center"/>
    </xf>
    <xf numFmtId="1" fontId="6" fillId="26" borderId="41" xfId="0" applyNumberFormat="1" applyFont="1" applyFill="1" applyBorder="1" applyAlignment="1">
      <alignment vertic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2" fontId="0" fillId="0" borderId="12" xfId="0" applyNumberFormat="1" applyBorder="1" applyAlignment="1">
      <alignment horizontal="center" vertical="center"/>
    </xf>
    <xf numFmtId="2" fontId="0" fillId="0" borderId="35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2" fontId="6" fillId="26" borderId="44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2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1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7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7</xdr:col>
      <xdr:colOff>353727</xdr:colOff>
      <xdr:row>12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76BA1B-C5F1-8DD9-6585-527B365D6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657350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10</xdr:col>
      <xdr:colOff>401352</xdr:colOff>
      <xdr:row>11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F57D1F-A503-9A04-2054-E4D996500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6097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12</xdr:col>
      <xdr:colOff>363252</xdr:colOff>
      <xdr:row>12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20D8F4-7464-52FB-8F52-6E1F49985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600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2</xdr:col>
      <xdr:colOff>5116227</xdr:colOff>
      <xdr:row>25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C75A61-0358-B383-7875-D9DEB0F46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905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2</xdr:col>
      <xdr:colOff>5116227</xdr:colOff>
      <xdr:row>28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583F67-6BFF-AD97-C126-F0E546DDF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591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378272</xdr:colOff>
      <xdr:row>42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CF3F68-9C6B-0A87-4D79-17EE6F3BB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6209567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8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78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74" t="s">
        <v>112</v>
      </c>
      <c r="C1" s="74"/>
      <c r="D1" s="74"/>
      <c r="E1" s="74"/>
      <c r="F1" s="74"/>
      <c r="G1" s="74"/>
      <c r="H1" s="60"/>
    </row>
    <row r="2" spans="1:8" ht="15.75" customHeight="1">
      <c r="A2" s="131"/>
      <c r="B2" s="129" t="s">
        <v>1</v>
      </c>
      <c r="C2" s="61" t="s">
        <v>4</v>
      </c>
      <c r="D2" s="127" t="s">
        <v>50</v>
      </c>
      <c r="E2" s="128"/>
      <c r="F2" s="127" t="s">
        <v>29</v>
      </c>
      <c r="G2" s="128"/>
      <c r="H2" s="68"/>
    </row>
    <row r="3" spans="1:8" ht="12.75">
      <c r="A3" s="131"/>
      <c r="B3" s="130"/>
      <c r="C3" s="59" t="s">
        <v>3</v>
      </c>
      <c r="D3" s="93" t="s">
        <v>5</v>
      </c>
      <c r="E3" s="32" t="s">
        <v>6</v>
      </c>
      <c r="F3" s="93" t="s">
        <v>5</v>
      </c>
      <c r="G3" s="32" t="s">
        <v>6</v>
      </c>
      <c r="H3" s="69"/>
    </row>
    <row r="4" spans="1:8" ht="15.75" customHeight="1">
      <c r="A4" s="79"/>
      <c r="B4" s="89" t="s">
        <v>49</v>
      </c>
      <c r="C4" s="111"/>
      <c r="D4" s="111"/>
      <c r="E4" s="111"/>
      <c r="F4" s="111"/>
      <c r="G4" s="124"/>
      <c r="H4" s="70"/>
    </row>
    <row r="5" spans="1:8" ht="15.75" customHeight="1">
      <c r="A5" s="79"/>
      <c r="B5" s="110" t="s">
        <v>104</v>
      </c>
      <c r="C5" s="121">
        <v>25.115427922658384</v>
      </c>
      <c r="D5" s="122">
        <v>24.607589895049234</v>
      </c>
      <c r="E5" s="123">
        <v>25.623265950267534</v>
      </c>
      <c r="F5" s="122">
        <v>24.690651131289318</v>
      </c>
      <c r="G5" s="123">
        <v>25.54020471402745</v>
      </c>
      <c r="H5" s="70"/>
    </row>
    <row r="6" spans="1:8" ht="15.75" customHeight="1">
      <c r="B6" s="125" t="s">
        <v>113</v>
      </c>
    </row>
    <row r="7" spans="1:8" ht="15.75" customHeight="1">
      <c r="A7" s="1"/>
      <c r="B7"/>
      <c r="C7"/>
      <c r="D7"/>
      <c r="E7"/>
      <c r="F7"/>
      <c r="G7"/>
    </row>
    <row r="8" spans="1:8" ht="15.75" customHeight="1">
      <c r="A8" s="1"/>
      <c r="B8"/>
      <c r="C8"/>
      <c r="D8"/>
      <c r="E8"/>
      <c r="F8"/>
      <c r="G8"/>
    </row>
  </sheetData>
  <dataConsolidate/>
  <mergeCells count="4">
    <mergeCell ref="F2:G2"/>
    <mergeCell ref="B2:B3"/>
    <mergeCell ref="A2:A3"/>
    <mergeCell ref="D2:E2"/>
  </mergeCells>
  <conditionalFormatting sqref="A5 C5:G5 A4:G4">
    <cfRule type="expression" dxfId="10" priority="9">
      <formula>IF(CertVal_IsBlnkRow*CertVal_IsBlnkRowNext=1,TRUE,FALSE)</formula>
    </cfRule>
  </conditionalFormatting>
  <conditionalFormatting sqref="B5">
    <cfRule type="expression" dxfId="9" priority="1">
      <formula>IF(CertVal_IsBlnkRow*CertVal_IsBlnkRowNext=1,TRUE,FALSE)</formula>
    </cfRule>
  </conditionalFormatting>
  <hyperlinks>
    <hyperlink ref="B5" location="'IRC'!$A$18" display="'IRC'!$A$18" xr:uid="{D0088DBE-CE09-4312-A177-1D79F85F256D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5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62" customWidth="1" collapsed="1"/>
    <col min="2" max="2" width="10.85546875" style="62" customWidth="1"/>
    <col min="3" max="3" width="7.42578125" style="62" customWidth="1"/>
    <col min="4" max="5" width="10.85546875" style="62" customWidth="1"/>
    <col min="6" max="6" width="7.42578125" style="62" customWidth="1"/>
    <col min="7" max="8" width="10.85546875" style="62" customWidth="1"/>
    <col min="9" max="9" width="7.42578125" style="62" customWidth="1"/>
    <col min="10" max="11" width="10.85546875" style="62" customWidth="1"/>
    <col min="12" max="16384" width="9.140625" style="62"/>
  </cols>
  <sheetData>
    <row r="1" spans="1:11" s="7" customFormat="1" ht="23.25" customHeight="1">
      <c r="A1" s="62"/>
      <c r="B1" s="31" t="s">
        <v>111</v>
      </c>
      <c r="C1" s="6"/>
      <c r="D1" s="6"/>
      <c r="E1" s="6"/>
      <c r="F1" s="6"/>
      <c r="G1" s="6"/>
      <c r="H1" s="6"/>
      <c r="I1" s="6"/>
      <c r="J1" s="6"/>
      <c r="K1" s="64"/>
    </row>
    <row r="2" spans="1:11" s="7" customFormat="1" ht="24.75" customHeight="1">
      <c r="A2" s="62"/>
      <c r="B2" s="65" t="s">
        <v>1</v>
      </c>
      <c r="C2" s="90" t="s">
        <v>2</v>
      </c>
      <c r="D2" s="91" t="s">
        <v>3</v>
      </c>
      <c r="E2" s="65" t="s">
        <v>1</v>
      </c>
      <c r="F2" s="92" t="s">
        <v>2</v>
      </c>
      <c r="G2" s="66" t="s">
        <v>3</v>
      </c>
      <c r="H2" s="67" t="s">
        <v>1</v>
      </c>
      <c r="I2" s="92" t="s">
        <v>2</v>
      </c>
      <c r="J2" s="66" t="s">
        <v>3</v>
      </c>
      <c r="K2" s="62"/>
    </row>
    <row r="3" spans="1:11" ht="15.75" customHeight="1">
      <c r="A3" s="63"/>
      <c r="B3" s="106" t="s">
        <v>49</v>
      </c>
      <c r="C3" s="98"/>
      <c r="D3" s="107"/>
      <c r="E3" s="98"/>
      <c r="F3" s="98"/>
      <c r="G3" s="108"/>
      <c r="H3" s="98"/>
      <c r="I3" s="98"/>
      <c r="J3" s="109"/>
    </row>
    <row r="4" spans="1:11" ht="15.75" customHeight="1">
      <c r="A4" s="63"/>
      <c r="B4" s="99" t="s">
        <v>32</v>
      </c>
      <c r="C4" s="100" t="s">
        <v>0</v>
      </c>
      <c r="D4" s="101">
        <v>26.604666666666699</v>
      </c>
      <c r="E4" s="102" t="s">
        <v>107</v>
      </c>
      <c r="F4" s="100" t="s">
        <v>107</v>
      </c>
      <c r="G4" s="103" t="s">
        <v>107</v>
      </c>
      <c r="H4" s="104" t="s">
        <v>107</v>
      </c>
      <c r="I4" s="100" t="s">
        <v>107</v>
      </c>
      <c r="J4" s="105" t="s">
        <v>107</v>
      </c>
    </row>
    <row r="5" spans="1:11" ht="15.75" customHeight="1">
      <c r="B5" s="29" t="s">
        <v>113</v>
      </c>
    </row>
  </sheetData>
  <conditionalFormatting sqref="C3:C4 F3:F4 I3:I4">
    <cfRule type="expression" dxfId="8" priority="2">
      <formula>IndVal_LimitValDiffUOM</formula>
    </cfRule>
  </conditionalFormatting>
  <conditionalFormatting sqref="B3:J4">
    <cfRule type="expression" dxfId="7" priority="1">
      <formula>IF(IndVal_IsBlnkRow*IndVal_IsBlnkRowNext=1,TRUE,FALSE)</formula>
    </cfRule>
  </conditionalFormatting>
  <hyperlinks>
    <hyperlink ref="B4" location="'IRC'!$A$1" display="'IRC'!$A$1" xr:uid="{33699811-3A6E-47D5-B950-A3140E92E282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6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5.140625" style="2" customWidth="1"/>
    <col min="3" max="13" width="7.28515625" style="2" customWidth="1"/>
    <col min="14" max="16384" width="9.140625" style="2"/>
  </cols>
  <sheetData>
    <row r="1" spans="1:13" s="30" customFormat="1" ht="21" customHeight="1">
      <c r="A1" s="72"/>
      <c r="B1" s="132" t="s">
        <v>110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</row>
    <row r="2" spans="1:13" s="40" customFormat="1" ht="15" customHeight="1">
      <c r="A2" s="41"/>
      <c r="B2" s="134" t="s">
        <v>1</v>
      </c>
      <c r="C2" s="136" t="s">
        <v>7</v>
      </c>
      <c r="D2" s="138" t="s">
        <v>8</v>
      </c>
      <c r="E2" s="139"/>
      <c r="F2" s="139"/>
      <c r="G2" s="139"/>
      <c r="H2" s="140"/>
      <c r="I2" s="141" t="s">
        <v>9</v>
      </c>
      <c r="J2" s="142"/>
      <c r="K2" s="143"/>
      <c r="L2" s="144" t="s">
        <v>10</v>
      </c>
      <c r="M2" s="144"/>
    </row>
    <row r="3" spans="1:13" s="40" customFormat="1" ht="15" customHeight="1">
      <c r="A3" s="41"/>
      <c r="B3" s="135"/>
      <c r="C3" s="137"/>
      <c r="D3" s="94" t="s">
        <v>18</v>
      </c>
      <c r="E3" s="94" t="s">
        <v>11</v>
      </c>
      <c r="F3" s="94" t="s">
        <v>12</v>
      </c>
      <c r="G3" s="94" t="s">
        <v>13</v>
      </c>
      <c r="H3" s="94" t="s">
        <v>14</v>
      </c>
      <c r="I3" s="95" t="s">
        <v>15</v>
      </c>
      <c r="J3" s="94" t="s">
        <v>16</v>
      </c>
      <c r="K3" s="96" t="s">
        <v>17</v>
      </c>
      <c r="L3" s="94" t="s">
        <v>5</v>
      </c>
      <c r="M3" s="94" t="s">
        <v>6</v>
      </c>
    </row>
    <row r="4" spans="1:13" s="40" customFormat="1" ht="15" customHeight="1">
      <c r="A4" s="41"/>
      <c r="B4" s="116" t="s">
        <v>49</v>
      </c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8"/>
    </row>
    <row r="5" spans="1:13" ht="15" customHeight="1">
      <c r="A5" s="41"/>
      <c r="B5" s="112" t="s">
        <v>52</v>
      </c>
      <c r="C5" s="113">
        <v>25.115427922658384</v>
      </c>
      <c r="D5" s="114">
        <v>0.55519864348513237</v>
      </c>
      <c r="E5" s="115">
        <v>24.005030635688119</v>
      </c>
      <c r="F5" s="115">
        <v>26.225825209628649</v>
      </c>
      <c r="G5" s="115">
        <v>23.449831992202988</v>
      </c>
      <c r="H5" s="115">
        <v>26.78102385311378</v>
      </c>
      <c r="I5" s="75">
        <v>2.2105880305716346E-2</v>
      </c>
      <c r="J5" s="76">
        <v>4.4211760611432692E-2</v>
      </c>
      <c r="K5" s="77">
        <v>6.6317640917149034E-2</v>
      </c>
      <c r="L5" s="115">
        <v>23.859656526525466</v>
      </c>
      <c r="M5" s="115">
        <v>26.371199318791302</v>
      </c>
    </row>
    <row r="6" spans="1:13" ht="15" customHeight="1">
      <c r="B6" s="126" t="s">
        <v>113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6" priority="71">
      <formula>IF(PG_IsBlnkRowRout*PG_IsBlnkRowRoutNext=1,TRUE,FALSE)</formula>
    </cfRule>
  </conditionalFormatting>
  <conditionalFormatting sqref="I5:K5">
    <cfRule type="cellIs" dxfId="5" priority="2" operator="greaterThan">
      <formula>1</formula>
    </cfRule>
  </conditionalFormatting>
  <hyperlinks>
    <hyperlink ref="B5" location="'IRC'!$A$22" display="'IRC'!$A$22" xr:uid="{B41C19D9-86F1-4ED2-A815-DDC8FBD89F2A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2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124.42578125" style="4" bestFit="1" customWidth="1"/>
    <col min="4" max="16384" width="9.140625" style="4"/>
  </cols>
  <sheetData>
    <row r="1" spans="2:10" ht="23.25" customHeight="1">
      <c r="B1" s="31" t="s">
        <v>109</v>
      </c>
      <c r="C1" s="31"/>
    </row>
    <row r="2" spans="2:10" ht="27.95" customHeight="1">
      <c r="B2" s="33" t="s">
        <v>19</v>
      </c>
      <c r="C2" s="33" t="s">
        <v>20</v>
      </c>
    </row>
    <row r="3" spans="2:10" ht="15" customHeight="1">
      <c r="B3" s="34" t="s">
        <v>26</v>
      </c>
      <c r="C3" s="34" t="s">
        <v>27</v>
      </c>
    </row>
    <row r="4" spans="2:10" ht="15" customHeight="1">
      <c r="B4" s="35" t="s">
        <v>30</v>
      </c>
      <c r="C4" s="35" t="s">
        <v>46</v>
      </c>
    </row>
    <row r="5" spans="2:10" ht="15" customHeight="1">
      <c r="B5" s="35" t="s">
        <v>24</v>
      </c>
      <c r="C5" s="35" t="s">
        <v>25</v>
      </c>
    </row>
    <row r="6" spans="2:10" ht="15" customHeight="1">
      <c r="B6" s="35" t="s">
        <v>28</v>
      </c>
      <c r="C6" s="35" t="s">
        <v>23</v>
      </c>
    </row>
    <row r="7" spans="2:10" ht="15" customHeight="1">
      <c r="B7" s="35" t="s">
        <v>22</v>
      </c>
      <c r="C7" s="71" t="s">
        <v>47</v>
      </c>
    </row>
    <row r="8" spans="2:10" ht="15" customHeight="1" thickBot="1">
      <c r="B8" s="35" t="s">
        <v>21</v>
      </c>
      <c r="C8" s="71" t="s">
        <v>48</v>
      </c>
    </row>
    <row r="9" spans="2:10" ht="15" customHeight="1">
      <c r="B9" s="58" t="s">
        <v>45</v>
      </c>
      <c r="C9" s="88"/>
    </row>
    <row r="10" spans="2:10" ht="15" customHeight="1">
      <c r="B10" s="35" t="s">
        <v>80</v>
      </c>
      <c r="C10" s="35" t="s">
        <v>84</v>
      </c>
    </row>
    <row r="11" spans="2:10" ht="15" customHeight="1">
      <c r="B11" s="35" t="s">
        <v>31</v>
      </c>
      <c r="C11" s="35" t="s">
        <v>85</v>
      </c>
      <c r="D11" s="5"/>
      <c r="E11" s="5"/>
      <c r="F11" s="5"/>
      <c r="G11" s="5"/>
      <c r="H11" s="5"/>
      <c r="I11" s="5"/>
      <c r="J11" s="5"/>
    </row>
    <row r="12" spans="2:10" ht="15" customHeight="1">
      <c r="B12" s="36" t="s">
        <v>57</v>
      </c>
      <c r="C12" s="36" t="s">
        <v>86</v>
      </c>
      <c r="D12" s="5"/>
      <c r="E12" s="5"/>
      <c r="F12" s="5"/>
      <c r="G12" s="5"/>
      <c r="H12" s="5"/>
      <c r="I12" s="5"/>
      <c r="J12" s="5"/>
    </row>
    <row r="13" spans="2:10" ht="15" customHeight="1">
      <c r="B13" s="46"/>
      <c r="C13" s="47"/>
    </row>
    <row r="14" spans="2:10" ht="15">
      <c r="B14" s="48" t="s">
        <v>40</v>
      </c>
      <c r="C14" s="49" t="s">
        <v>35</v>
      </c>
    </row>
    <row r="15" spans="2:10">
      <c r="B15" s="50"/>
      <c r="C15" s="49"/>
    </row>
    <row r="16" spans="2:10">
      <c r="B16" s="51" t="s">
        <v>39</v>
      </c>
      <c r="C16" s="52" t="s">
        <v>38</v>
      </c>
    </row>
    <row r="17" spans="2:3">
      <c r="B17" s="50"/>
      <c r="C17" s="49"/>
    </row>
    <row r="18" spans="2:3">
      <c r="B18" s="53" t="s">
        <v>36</v>
      </c>
      <c r="C18" s="52" t="s">
        <v>37</v>
      </c>
    </row>
    <row r="19" spans="2:3">
      <c r="B19" s="54"/>
      <c r="C19" s="55"/>
    </row>
    <row r="20" spans="2:3">
      <c r="B20"/>
      <c r="C20"/>
    </row>
    <row r="21" spans="2:3">
      <c r="B21"/>
      <c r="C21"/>
    </row>
  </sheetData>
  <sortState xmlns:xlrd2="http://schemas.microsoft.com/office/spreadsheetml/2017/richdata2" ref="B3:C7">
    <sortCondition ref="B3:B7"/>
  </sortState>
  <conditionalFormatting sqref="B3:C13">
    <cfRule type="expression" dxfId="4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73" customWidth="1"/>
    <col min="3" max="3" width="88.7109375" style="4" customWidth="1"/>
    <col min="4" max="16384" width="9.140625" style="4"/>
  </cols>
  <sheetData>
    <row r="1" spans="2:9" ht="23.25" customHeight="1">
      <c r="B1" s="56" t="s">
        <v>108</v>
      </c>
      <c r="C1" s="31"/>
    </row>
    <row r="2" spans="2:9" ht="27.95" customHeight="1">
      <c r="B2" s="57" t="s">
        <v>41</v>
      </c>
      <c r="C2" s="33" t="s">
        <v>42</v>
      </c>
    </row>
    <row r="3" spans="2:9" ht="15" customHeight="1">
      <c r="B3" s="86"/>
      <c r="C3" s="34" t="s">
        <v>87</v>
      </c>
    </row>
    <row r="4" spans="2:9" ht="15" customHeight="1">
      <c r="B4" s="87"/>
      <c r="C4" s="35" t="s">
        <v>88</v>
      </c>
    </row>
    <row r="5" spans="2:9" ht="15" customHeight="1">
      <c r="B5" s="87"/>
      <c r="C5" s="35" t="s">
        <v>43</v>
      </c>
    </row>
    <row r="6" spans="2:9" ht="15" customHeight="1">
      <c r="B6" s="87"/>
      <c r="C6" s="35" t="s">
        <v>89</v>
      </c>
    </row>
    <row r="7" spans="2:9" ht="15" customHeight="1">
      <c r="B7" s="87"/>
      <c r="C7" s="35" t="s">
        <v>90</v>
      </c>
    </row>
    <row r="8" spans="2:9" ht="15" customHeight="1">
      <c r="B8" s="87"/>
      <c r="C8" s="35" t="s">
        <v>44</v>
      </c>
    </row>
    <row r="9" spans="2:9" ht="15" customHeight="1">
      <c r="B9" s="87"/>
      <c r="C9" s="35" t="s">
        <v>91</v>
      </c>
      <c r="D9" s="5"/>
      <c r="E9" s="5"/>
      <c r="G9" s="5"/>
      <c r="H9" s="5"/>
      <c r="I9" s="5"/>
    </row>
    <row r="10" spans="2:9" ht="15" customHeight="1">
      <c r="B10" s="87"/>
      <c r="C10" s="35" t="s">
        <v>92</v>
      </c>
      <c r="D10" s="5"/>
      <c r="E10" s="5"/>
      <c r="G10" s="5"/>
      <c r="H10" s="5"/>
      <c r="I10" s="5"/>
    </row>
    <row r="11" spans="2:9" ht="15" customHeight="1">
      <c r="B11" s="87"/>
      <c r="C11" s="35" t="s">
        <v>93</v>
      </c>
    </row>
    <row r="12" spans="2:9" ht="15" customHeight="1">
      <c r="B12" s="87"/>
      <c r="C12" s="35" t="s">
        <v>94</v>
      </c>
    </row>
    <row r="13" spans="2:9" ht="15" customHeight="1">
      <c r="B13" s="87"/>
      <c r="C13" s="35" t="s">
        <v>95</v>
      </c>
    </row>
    <row r="14" spans="2:9" ht="15" customHeight="1">
      <c r="B14" s="87"/>
      <c r="C14" s="35" t="s">
        <v>96</v>
      </c>
    </row>
    <row r="15" spans="2:9" ht="15" customHeight="1">
      <c r="B15" s="87"/>
      <c r="C15" s="35" t="s">
        <v>97</v>
      </c>
    </row>
    <row r="16" spans="2:9" ht="15" customHeight="1">
      <c r="B16" s="87"/>
      <c r="C16" s="35" t="s">
        <v>98</v>
      </c>
    </row>
    <row r="17" spans="2:3" ht="15" customHeight="1">
      <c r="B17" s="87"/>
      <c r="C17" s="35" t="s">
        <v>99</v>
      </c>
    </row>
    <row r="18" spans="2:3" ht="15" customHeight="1">
      <c r="B18" s="87"/>
      <c r="C18" s="35" t="s">
        <v>100</v>
      </c>
    </row>
    <row r="19" spans="2:3" ht="15" customHeight="1">
      <c r="B19" s="87"/>
      <c r="C19" s="35" t="s">
        <v>101</v>
      </c>
    </row>
    <row r="20" spans="2:3" ht="15" customHeight="1">
      <c r="B20" s="87"/>
      <c r="C20" s="35" t="s">
        <v>102</v>
      </c>
    </row>
    <row r="21" spans="2:3" ht="15" customHeight="1">
      <c r="B21" s="97"/>
      <c r="C21" s="36" t="s">
        <v>103</v>
      </c>
    </row>
  </sheetData>
  <conditionalFormatting sqref="B3:C21">
    <cfRule type="expression" dxfId="3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99FBA-6124-46DD-AA61-A6499B4EAEAC}">
  <sheetPr codeName="Sheet5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42578125" style="42" bestFit="1" customWidth="1"/>
    <col min="66" max="16384" width="9.140625" style="2"/>
  </cols>
  <sheetData>
    <row r="1" spans="1:66" ht="15">
      <c r="B1" s="7" t="s">
        <v>105</v>
      </c>
      <c r="BM1" s="25" t="s">
        <v>83</v>
      </c>
    </row>
    <row r="2" spans="1:66" ht="15">
      <c r="A2" s="23" t="s">
        <v>32</v>
      </c>
      <c r="B2" s="17" t="s">
        <v>33</v>
      </c>
      <c r="C2" s="14" t="s">
        <v>34</v>
      </c>
      <c r="D2" s="15" t="s">
        <v>53</v>
      </c>
      <c r="E2" s="16" t="s">
        <v>53</v>
      </c>
      <c r="F2" s="85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5">
        <v>1</v>
      </c>
    </row>
    <row r="3" spans="1:66">
      <c r="A3" s="27"/>
      <c r="B3" s="18" t="s">
        <v>54</v>
      </c>
      <c r="C3" s="8" t="s">
        <v>54</v>
      </c>
      <c r="D3" s="83" t="s">
        <v>55</v>
      </c>
      <c r="E3" s="84" t="s">
        <v>56</v>
      </c>
      <c r="F3" s="85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5" t="s">
        <v>0</v>
      </c>
    </row>
    <row r="4" spans="1:66">
      <c r="A4" s="27"/>
      <c r="B4" s="18"/>
      <c r="C4" s="8"/>
      <c r="D4" s="9" t="s">
        <v>31</v>
      </c>
      <c r="E4" s="10" t="s">
        <v>57</v>
      </c>
      <c r="F4" s="85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5">
        <v>2</v>
      </c>
    </row>
    <row r="5" spans="1:66">
      <c r="A5" s="27"/>
      <c r="B5" s="18"/>
      <c r="C5" s="8"/>
      <c r="D5" s="24"/>
      <c r="E5" s="24"/>
      <c r="F5" s="8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5">
        <v>2</v>
      </c>
    </row>
    <row r="6" spans="1:66">
      <c r="A6" s="27"/>
      <c r="B6" s="17">
        <v>1</v>
      </c>
      <c r="C6" s="13">
        <v>1</v>
      </c>
      <c r="D6" s="20">
        <v>27.824000000000005</v>
      </c>
      <c r="E6" s="20">
        <v>25.95</v>
      </c>
      <c r="F6" s="85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5">
        <v>1</v>
      </c>
    </row>
    <row r="7" spans="1:66">
      <c r="A7" s="27"/>
      <c r="B7" s="18">
        <v>1</v>
      </c>
      <c r="C7" s="8">
        <v>2</v>
      </c>
      <c r="D7" s="10">
        <v>27.352999999999998</v>
      </c>
      <c r="E7" s="10">
        <v>26.05</v>
      </c>
      <c r="F7" s="85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5">
        <v>1</v>
      </c>
    </row>
    <row r="8" spans="1:66">
      <c r="A8" s="27"/>
      <c r="B8" s="18">
        <v>1</v>
      </c>
      <c r="C8" s="8">
        <v>3</v>
      </c>
      <c r="D8" s="10">
        <v>27.349</v>
      </c>
      <c r="E8" s="10">
        <v>26.049999999999997</v>
      </c>
      <c r="F8" s="85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5">
        <v>16</v>
      </c>
    </row>
    <row r="9" spans="1:66">
      <c r="A9" s="27"/>
      <c r="B9" s="18">
        <v>1</v>
      </c>
      <c r="C9" s="8">
        <v>4</v>
      </c>
      <c r="D9" s="10">
        <v>27.038</v>
      </c>
      <c r="E9" s="10">
        <v>26</v>
      </c>
      <c r="F9" s="8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5">
        <v>26.604666666666699</v>
      </c>
      <c r="BN9" s="25"/>
    </row>
    <row r="10" spans="1:66">
      <c r="A10" s="27"/>
      <c r="B10" s="18">
        <v>1</v>
      </c>
      <c r="C10" s="8">
        <v>5</v>
      </c>
      <c r="D10" s="10">
        <v>27.08</v>
      </c>
      <c r="E10" s="10">
        <v>25.799999999999994</v>
      </c>
      <c r="F10" s="85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5">
        <v>7</v>
      </c>
    </row>
    <row r="11" spans="1:66">
      <c r="A11" s="27"/>
      <c r="B11" s="18">
        <v>1</v>
      </c>
      <c r="C11" s="8">
        <v>6</v>
      </c>
      <c r="D11" s="10">
        <v>27.062000000000001</v>
      </c>
      <c r="E11" s="10">
        <v>25.7</v>
      </c>
      <c r="F11" s="85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43"/>
    </row>
    <row r="12" spans="1:66">
      <c r="A12" s="27"/>
      <c r="B12" s="19" t="s">
        <v>58</v>
      </c>
      <c r="C12" s="11"/>
      <c r="D12" s="21">
        <v>27.284333333333336</v>
      </c>
      <c r="E12" s="21">
        <v>25.924999999999997</v>
      </c>
      <c r="F12" s="85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43"/>
    </row>
    <row r="13" spans="1:66">
      <c r="A13" s="27"/>
      <c r="B13" s="3" t="s">
        <v>59</v>
      </c>
      <c r="C13" s="26"/>
      <c r="D13" s="10">
        <v>27.214500000000001</v>
      </c>
      <c r="E13" s="10">
        <v>25.975000000000001</v>
      </c>
      <c r="F13" s="85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43"/>
    </row>
    <row r="14" spans="1:66">
      <c r="A14" s="27"/>
      <c r="B14" s="3" t="s">
        <v>60</v>
      </c>
      <c r="C14" s="26"/>
      <c r="D14" s="22">
        <v>0.30066637102720312</v>
      </c>
      <c r="E14" s="22">
        <v>0.14404860290888027</v>
      </c>
      <c r="F14" s="85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43"/>
    </row>
    <row r="15" spans="1:66">
      <c r="A15" s="27"/>
      <c r="B15" s="3" t="s">
        <v>22</v>
      </c>
      <c r="C15" s="26"/>
      <c r="D15" s="12">
        <v>1.1019744091012048E-2</v>
      </c>
      <c r="E15" s="12">
        <v>5.5563588393010722E-3</v>
      </c>
      <c r="F15" s="85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43"/>
    </row>
    <row r="16" spans="1:66">
      <c r="A16" s="27"/>
      <c r="B16" s="3" t="s">
        <v>61</v>
      </c>
      <c r="C16" s="26"/>
      <c r="D16" s="12">
        <v>2.5546896534441421E-2</v>
      </c>
      <c r="E16" s="12">
        <v>-2.5546896534443864E-2</v>
      </c>
      <c r="F16" s="85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43"/>
    </row>
    <row r="17" spans="1:65">
      <c r="A17" s="27"/>
      <c r="B17" s="38" t="s">
        <v>62</v>
      </c>
      <c r="C17" s="39"/>
      <c r="D17" s="37">
        <v>0.67</v>
      </c>
      <c r="E17" s="37">
        <v>0.67</v>
      </c>
      <c r="F17" s="85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43"/>
    </row>
    <row r="18" spans="1:65">
      <c r="B18" s="28"/>
      <c r="C18" s="19"/>
      <c r="D18" s="19"/>
      <c r="E18" s="19"/>
      <c r="BM18" s="43"/>
    </row>
    <row r="19" spans="1:65" ht="15">
      <c r="B19" s="7" t="s">
        <v>106</v>
      </c>
      <c r="BM19" s="25" t="s">
        <v>4</v>
      </c>
    </row>
    <row r="20" spans="1:65" ht="15">
      <c r="A20" s="23" t="s">
        <v>51</v>
      </c>
      <c r="B20" s="17" t="s">
        <v>33</v>
      </c>
      <c r="C20" s="14" t="s">
        <v>34</v>
      </c>
      <c r="D20" s="15" t="s">
        <v>53</v>
      </c>
      <c r="E20" s="16" t="s">
        <v>53</v>
      </c>
      <c r="F20" s="16" t="s">
        <v>53</v>
      </c>
      <c r="G20" s="16" t="s">
        <v>53</v>
      </c>
      <c r="H20" s="16" t="s">
        <v>53</v>
      </c>
      <c r="I20" s="16" t="s">
        <v>53</v>
      </c>
      <c r="J20" s="16" t="s">
        <v>53</v>
      </c>
      <c r="K20" s="16" t="s">
        <v>53</v>
      </c>
      <c r="L20" s="16" t="s">
        <v>53</v>
      </c>
      <c r="M20" s="16" t="s">
        <v>53</v>
      </c>
      <c r="N20" s="16" t="s">
        <v>53</v>
      </c>
      <c r="O20" s="16" t="s">
        <v>53</v>
      </c>
      <c r="P20" s="16" t="s">
        <v>53</v>
      </c>
      <c r="Q20" s="16" t="s">
        <v>53</v>
      </c>
      <c r="R20" s="16" t="s">
        <v>53</v>
      </c>
      <c r="S20" s="16" t="s">
        <v>53</v>
      </c>
      <c r="T20" s="16" t="s">
        <v>53</v>
      </c>
      <c r="U20" s="16" t="s">
        <v>53</v>
      </c>
      <c r="V20" s="16" t="s">
        <v>53</v>
      </c>
      <c r="W20" s="85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5">
        <v>1</v>
      </c>
    </row>
    <row r="21" spans="1:65">
      <c r="A21" s="27"/>
      <c r="B21" s="18" t="s">
        <v>54</v>
      </c>
      <c r="C21" s="8" t="s">
        <v>54</v>
      </c>
      <c r="D21" s="83" t="s">
        <v>63</v>
      </c>
      <c r="E21" s="84" t="s">
        <v>64</v>
      </c>
      <c r="F21" s="84" t="s">
        <v>55</v>
      </c>
      <c r="G21" s="84" t="s">
        <v>56</v>
      </c>
      <c r="H21" s="84" t="s">
        <v>65</v>
      </c>
      <c r="I21" s="84" t="s">
        <v>66</v>
      </c>
      <c r="J21" s="84" t="s">
        <v>67</v>
      </c>
      <c r="K21" s="84" t="s">
        <v>68</v>
      </c>
      <c r="L21" s="84" t="s">
        <v>69</v>
      </c>
      <c r="M21" s="84" t="s">
        <v>70</v>
      </c>
      <c r="N21" s="84" t="s">
        <v>71</v>
      </c>
      <c r="O21" s="84" t="s">
        <v>72</v>
      </c>
      <c r="P21" s="84" t="s">
        <v>73</v>
      </c>
      <c r="Q21" s="84" t="s">
        <v>74</v>
      </c>
      <c r="R21" s="84" t="s">
        <v>75</v>
      </c>
      <c r="S21" s="84" t="s">
        <v>76</v>
      </c>
      <c r="T21" s="84" t="s">
        <v>77</v>
      </c>
      <c r="U21" s="84" t="s">
        <v>78</v>
      </c>
      <c r="V21" s="84" t="s">
        <v>79</v>
      </c>
      <c r="W21" s="85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5" t="s">
        <v>0</v>
      </c>
    </row>
    <row r="22" spans="1:65">
      <c r="A22" s="27"/>
      <c r="B22" s="18"/>
      <c r="C22" s="8"/>
      <c r="D22" s="9" t="s">
        <v>31</v>
      </c>
      <c r="E22" s="10" t="s">
        <v>31</v>
      </c>
      <c r="F22" s="10" t="s">
        <v>80</v>
      </c>
      <c r="G22" s="10" t="s">
        <v>57</v>
      </c>
      <c r="H22" s="10" t="s">
        <v>31</v>
      </c>
      <c r="I22" s="10" t="s">
        <v>57</v>
      </c>
      <c r="J22" s="10" t="s">
        <v>80</v>
      </c>
      <c r="K22" s="10" t="s">
        <v>80</v>
      </c>
      <c r="L22" s="10" t="s">
        <v>57</v>
      </c>
      <c r="M22" s="10" t="s">
        <v>57</v>
      </c>
      <c r="N22" s="10" t="s">
        <v>57</v>
      </c>
      <c r="O22" s="10" t="s">
        <v>57</v>
      </c>
      <c r="P22" s="10" t="s">
        <v>57</v>
      </c>
      <c r="Q22" s="10" t="s">
        <v>31</v>
      </c>
      <c r="R22" s="10" t="s">
        <v>57</v>
      </c>
      <c r="S22" s="10" t="s">
        <v>80</v>
      </c>
      <c r="T22" s="10" t="s">
        <v>31</v>
      </c>
      <c r="U22" s="10" t="s">
        <v>57</v>
      </c>
      <c r="V22" s="10" t="s">
        <v>57</v>
      </c>
      <c r="W22" s="85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5">
        <v>2</v>
      </c>
    </row>
    <row r="23" spans="1:65">
      <c r="A23" s="27"/>
      <c r="B23" s="18"/>
      <c r="C23" s="8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85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5">
        <v>3</v>
      </c>
    </row>
    <row r="24" spans="1:65">
      <c r="A24" s="27"/>
      <c r="B24" s="17">
        <v>1</v>
      </c>
      <c r="C24" s="13">
        <v>1</v>
      </c>
      <c r="D24" s="20">
        <v>25.591064964122285</v>
      </c>
      <c r="E24" s="80">
        <v>27.9</v>
      </c>
      <c r="F24" s="20">
        <v>24.68</v>
      </c>
      <c r="G24" s="20">
        <v>24.274065186962609</v>
      </c>
      <c r="H24" s="20">
        <v>24.76</v>
      </c>
      <c r="I24" s="20">
        <v>25.36</v>
      </c>
      <c r="J24" s="20">
        <v>24.096576336251221</v>
      </c>
      <c r="K24" s="80">
        <v>27.449999999999996</v>
      </c>
      <c r="L24" s="20">
        <v>25.4</v>
      </c>
      <c r="M24" s="20">
        <v>25.2</v>
      </c>
      <c r="N24" s="20">
        <v>26.030000000000005</v>
      </c>
      <c r="O24" s="20">
        <v>25.2</v>
      </c>
      <c r="P24" s="20">
        <v>25.4</v>
      </c>
      <c r="Q24" s="20">
        <v>25.31</v>
      </c>
      <c r="R24" s="20">
        <v>25.3</v>
      </c>
      <c r="S24" s="20">
        <v>25.290000000000003</v>
      </c>
      <c r="T24" s="20">
        <v>25.900000000000002</v>
      </c>
      <c r="U24" s="20">
        <v>25.8</v>
      </c>
      <c r="V24" s="20" t="s">
        <v>81</v>
      </c>
      <c r="W24" s="85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5">
        <v>1</v>
      </c>
    </row>
    <row r="25" spans="1:65">
      <c r="A25" s="27"/>
      <c r="B25" s="18">
        <v>1</v>
      </c>
      <c r="C25" s="8">
        <v>2</v>
      </c>
      <c r="D25" s="10">
        <v>25.100908003932084</v>
      </c>
      <c r="E25" s="81">
        <v>27.6</v>
      </c>
      <c r="F25" s="10">
        <v>25</v>
      </c>
      <c r="G25" s="10">
        <v>24.066293370662933</v>
      </c>
      <c r="H25" s="10">
        <v>23.88</v>
      </c>
      <c r="I25" s="10">
        <v>25.420000000000005</v>
      </c>
      <c r="J25" s="10">
        <v>24.967300000000002</v>
      </c>
      <c r="K25" s="81">
        <v>27.13</v>
      </c>
      <c r="L25" s="10">
        <v>25.8</v>
      </c>
      <c r="M25" s="10">
        <v>25.3</v>
      </c>
      <c r="N25" s="10">
        <v>25.58</v>
      </c>
      <c r="O25" s="10">
        <v>25.2</v>
      </c>
      <c r="P25" s="10">
        <v>25.4</v>
      </c>
      <c r="Q25" s="10">
        <v>25.1</v>
      </c>
      <c r="R25" s="10">
        <v>25.290000000000003</v>
      </c>
      <c r="S25" s="10">
        <v>24.68</v>
      </c>
      <c r="T25" s="10">
        <v>25.7</v>
      </c>
      <c r="U25" s="10">
        <v>25.8</v>
      </c>
      <c r="V25" s="10" t="s">
        <v>81</v>
      </c>
      <c r="W25" s="85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5" t="e">
        <v>#N/A</v>
      </c>
    </row>
    <row r="26" spans="1:65">
      <c r="A26" s="27"/>
      <c r="B26" s="18">
        <v>1</v>
      </c>
      <c r="C26" s="8">
        <v>3</v>
      </c>
      <c r="D26" s="10">
        <v>25.089629916882462</v>
      </c>
      <c r="E26" s="81">
        <v>28.1</v>
      </c>
      <c r="F26" s="10">
        <v>24.99</v>
      </c>
      <c r="G26" s="10">
        <v>24.156997011952189</v>
      </c>
      <c r="H26" s="10">
        <v>24.12</v>
      </c>
      <c r="I26" s="10">
        <v>25.7</v>
      </c>
      <c r="J26" s="10">
        <v>24.691479748008511</v>
      </c>
      <c r="K26" s="81">
        <v>26.85</v>
      </c>
      <c r="L26" s="10">
        <v>25</v>
      </c>
      <c r="M26" s="10">
        <v>25</v>
      </c>
      <c r="N26" s="10">
        <v>25.6</v>
      </c>
      <c r="O26" s="10">
        <v>25.5</v>
      </c>
      <c r="P26" s="10">
        <v>25.1</v>
      </c>
      <c r="Q26" s="10">
        <v>25.1</v>
      </c>
      <c r="R26" s="10">
        <v>24.96</v>
      </c>
      <c r="S26" s="10">
        <v>25.08</v>
      </c>
      <c r="T26" s="10">
        <v>26.1</v>
      </c>
      <c r="U26" s="10">
        <v>25.3</v>
      </c>
      <c r="V26" s="10" t="s">
        <v>81</v>
      </c>
      <c r="W26" s="85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5">
        <v>16</v>
      </c>
    </row>
    <row r="27" spans="1:65">
      <c r="A27" s="27"/>
      <c r="B27" s="18">
        <v>1</v>
      </c>
      <c r="C27" s="8">
        <v>4</v>
      </c>
      <c r="D27" s="10">
        <v>25.170697070734288</v>
      </c>
      <c r="E27" s="81">
        <v>28.7</v>
      </c>
      <c r="F27" s="10">
        <v>25.009999999999998</v>
      </c>
      <c r="G27" s="10">
        <v>24.615644904458602</v>
      </c>
      <c r="H27" s="10">
        <v>24.12</v>
      </c>
      <c r="I27" s="10">
        <v>25.230000000000004</v>
      </c>
      <c r="J27" s="10">
        <v>23.865802218858562</v>
      </c>
      <c r="K27" s="81">
        <v>26.96</v>
      </c>
      <c r="L27" s="10">
        <v>25.6</v>
      </c>
      <c r="M27" s="10">
        <v>25.2</v>
      </c>
      <c r="N27" s="10">
        <v>25.85</v>
      </c>
      <c r="O27" s="10">
        <v>25.3</v>
      </c>
      <c r="P27" s="10">
        <v>25.2</v>
      </c>
      <c r="Q27" s="10">
        <v>25.19</v>
      </c>
      <c r="R27" s="10">
        <v>25.1</v>
      </c>
      <c r="S27" s="10">
        <v>25.3</v>
      </c>
      <c r="T27" s="10">
        <v>25.900000000000002</v>
      </c>
      <c r="U27" s="10">
        <v>25.6</v>
      </c>
      <c r="V27" s="10" t="s">
        <v>81</v>
      </c>
      <c r="W27" s="85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5">
        <v>25.115427922658384</v>
      </c>
    </row>
    <row r="28" spans="1:65">
      <c r="A28" s="27"/>
      <c r="B28" s="18">
        <v>1</v>
      </c>
      <c r="C28" s="8">
        <v>5</v>
      </c>
      <c r="D28" s="10">
        <v>25.67781044274685</v>
      </c>
      <c r="E28" s="81">
        <v>28.499999999999996</v>
      </c>
      <c r="F28" s="10">
        <v>24.45</v>
      </c>
      <c r="G28" s="10">
        <v>23.9255150791281</v>
      </c>
      <c r="H28" s="10">
        <v>23.53</v>
      </c>
      <c r="I28" s="10">
        <v>25.66</v>
      </c>
      <c r="J28" s="10">
        <v>24.325365682473731</v>
      </c>
      <c r="K28" s="81">
        <v>27.12</v>
      </c>
      <c r="L28" s="10">
        <v>25.5</v>
      </c>
      <c r="M28" s="10">
        <v>24.9</v>
      </c>
      <c r="N28" s="10">
        <v>26.090000000000003</v>
      </c>
      <c r="O28" s="10">
        <v>24.8</v>
      </c>
      <c r="P28" s="10">
        <v>25.1</v>
      </c>
      <c r="Q28" s="10">
        <v>25.259999999999998</v>
      </c>
      <c r="R28" s="10">
        <v>25.14</v>
      </c>
      <c r="S28" s="10">
        <v>24.68</v>
      </c>
      <c r="T28" s="10">
        <v>25.6</v>
      </c>
      <c r="U28" s="10">
        <v>25.3</v>
      </c>
      <c r="V28" s="10" t="s">
        <v>81</v>
      </c>
      <c r="W28" s="8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5">
        <v>7</v>
      </c>
    </row>
    <row r="29" spans="1:65">
      <c r="A29" s="27"/>
      <c r="B29" s="18">
        <v>1</v>
      </c>
      <c r="C29" s="8">
        <v>6</v>
      </c>
      <c r="D29" s="10">
        <v>25.336979820458478</v>
      </c>
      <c r="E29" s="81">
        <v>27.060000000000002</v>
      </c>
      <c r="F29" s="10">
        <v>24.87</v>
      </c>
      <c r="G29" s="82">
        <v>23.186840530567469</v>
      </c>
      <c r="H29" s="10">
        <v>24.06</v>
      </c>
      <c r="I29" s="10">
        <v>25.679999999999996</v>
      </c>
      <c r="J29" s="10">
        <v>25.041247706939224</v>
      </c>
      <c r="K29" s="81">
        <v>27.029999999999998</v>
      </c>
      <c r="L29" s="10">
        <v>25.900000000000002</v>
      </c>
      <c r="M29" s="10">
        <v>24.9</v>
      </c>
      <c r="N29" s="10">
        <v>25.91</v>
      </c>
      <c r="O29" s="10">
        <v>25.1</v>
      </c>
      <c r="P29" s="10">
        <v>24.9</v>
      </c>
      <c r="Q29" s="10">
        <v>25.11</v>
      </c>
      <c r="R29" s="10">
        <v>25.03</v>
      </c>
      <c r="S29" s="10">
        <v>24.28</v>
      </c>
      <c r="T29" s="10">
        <v>25.5</v>
      </c>
      <c r="U29" s="10">
        <v>25.7</v>
      </c>
      <c r="V29" s="10" t="s">
        <v>81</v>
      </c>
      <c r="W29" s="8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43"/>
    </row>
    <row r="30" spans="1:65">
      <c r="A30" s="27"/>
      <c r="B30" s="19" t="s">
        <v>58</v>
      </c>
      <c r="C30" s="11"/>
      <c r="D30" s="21">
        <v>25.327848369812742</v>
      </c>
      <c r="E30" s="21">
        <v>27.976666666666663</v>
      </c>
      <c r="F30" s="21">
        <v>24.833333333333332</v>
      </c>
      <c r="G30" s="21">
        <v>24.037559347288653</v>
      </c>
      <c r="H30" s="21">
        <v>24.078333333333333</v>
      </c>
      <c r="I30" s="21">
        <v>25.508333333333336</v>
      </c>
      <c r="J30" s="21">
        <v>24.497961948755208</v>
      </c>
      <c r="K30" s="21">
        <v>27.090000000000003</v>
      </c>
      <c r="L30" s="21">
        <v>25.533333333333335</v>
      </c>
      <c r="M30" s="21">
        <v>25.083333333333332</v>
      </c>
      <c r="N30" s="21">
        <v>25.843333333333334</v>
      </c>
      <c r="O30" s="21">
        <v>25.183333333333334</v>
      </c>
      <c r="P30" s="21">
        <v>25.183333333333337</v>
      </c>
      <c r="Q30" s="21">
        <v>25.178333333333331</v>
      </c>
      <c r="R30" s="21">
        <v>25.136666666666667</v>
      </c>
      <c r="S30" s="21">
        <v>24.885000000000002</v>
      </c>
      <c r="T30" s="21">
        <v>25.783333333333335</v>
      </c>
      <c r="U30" s="21">
        <v>25.583333333333332</v>
      </c>
      <c r="V30" s="21" t="s">
        <v>107</v>
      </c>
      <c r="W30" s="8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43"/>
    </row>
    <row r="31" spans="1:65">
      <c r="A31" s="27"/>
      <c r="B31" s="3" t="s">
        <v>59</v>
      </c>
      <c r="C31" s="26"/>
      <c r="D31" s="10">
        <v>25.253838445596383</v>
      </c>
      <c r="E31" s="10">
        <v>28</v>
      </c>
      <c r="F31" s="10">
        <v>24.93</v>
      </c>
      <c r="G31" s="10">
        <v>24.111645191307559</v>
      </c>
      <c r="H31" s="10">
        <v>24.09</v>
      </c>
      <c r="I31" s="10">
        <v>25.540000000000003</v>
      </c>
      <c r="J31" s="10">
        <v>24.508422715241121</v>
      </c>
      <c r="K31" s="10">
        <v>27.074999999999999</v>
      </c>
      <c r="L31" s="10">
        <v>25.55</v>
      </c>
      <c r="M31" s="10">
        <v>25.1</v>
      </c>
      <c r="N31" s="10">
        <v>25.880000000000003</v>
      </c>
      <c r="O31" s="10">
        <v>25.2</v>
      </c>
      <c r="P31" s="10">
        <v>25.15</v>
      </c>
      <c r="Q31" s="10">
        <v>25.15</v>
      </c>
      <c r="R31" s="10">
        <v>25.12</v>
      </c>
      <c r="S31" s="10">
        <v>24.88</v>
      </c>
      <c r="T31" s="10">
        <v>25.8</v>
      </c>
      <c r="U31" s="10">
        <v>25.65</v>
      </c>
      <c r="V31" s="10" t="s">
        <v>107</v>
      </c>
      <c r="W31" s="8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43"/>
    </row>
    <row r="32" spans="1:65">
      <c r="A32" s="27"/>
      <c r="B32" s="3" t="s">
        <v>60</v>
      </c>
      <c r="C32" s="26"/>
      <c r="D32" s="22">
        <v>0.25486714311096947</v>
      </c>
      <c r="E32" s="22">
        <v>0.60005555298377566</v>
      </c>
      <c r="F32" s="22">
        <v>0.22597935008904368</v>
      </c>
      <c r="G32" s="22">
        <v>0.47780442580600929</v>
      </c>
      <c r="H32" s="22">
        <v>0.40211524053020792</v>
      </c>
      <c r="I32" s="22">
        <v>0.19823386861650499</v>
      </c>
      <c r="J32" s="22">
        <v>0.4782076045363961</v>
      </c>
      <c r="K32" s="22">
        <v>0.20503658210182704</v>
      </c>
      <c r="L32" s="22">
        <v>0.32041639575194519</v>
      </c>
      <c r="M32" s="22">
        <v>0.17224014243685146</v>
      </c>
      <c r="N32" s="22">
        <v>0.21388470414376856</v>
      </c>
      <c r="O32" s="22">
        <v>0.23166067138525379</v>
      </c>
      <c r="P32" s="22">
        <v>0.19407902170679467</v>
      </c>
      <c r="Q32" s="22">
        <v>9.0645830939246538E-2</v>
      </c>
      <c r="R32" s="22">
        <v>0.1372103008766716</v>
      </c>
      <c r="S32" s="22">
        <v>0.40604186976222068</v>
      </c>
      <c r="T32" s="22">
        <v>0.22286019533929105</v>
      </c>
      <c r="U32" s="22">
        <v>0.23166067138525395</v>
      </c>
      <c r="V32" s="22" t="s">
        <v>107</v>
      </c>
      <c r="W32" s="119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  <c r="AV32" s="120"/>
      <c r="AW32" s="120"/>
      <c r="AX32" s="120"/>
      <c r="AY32" s="120"/>
      <c r="AZ32" s="120"/>
      <c r="BA32" s="120"/>
      <c r="BB32" s="120"/>
      <c r="BC32" s="120"/>
      <c r="BD32" s="120"/>
      <c r="BE32" s="120"/>
      <c r="BF32" s="120"/>
      <c r="BG32" s="120"/>
      <c r="BH32" s="120"/>
      <c r="BI32" s="120"/>
      <c r="BJ32" s="120"/>
      <c r="BK32" s="120"/>
      <c r="BL32" s="120"/>
      <c r="BM32" s="44"/>
    </row>
    <row r="33" spans="1:65">
      <c r="A33" s="27"/>
      <c r="B33" s="3" t="s">
        <v>22</v>
      </c>
      <c r="C33" s="26"/>
      <c r="D33" s="12">
        <v>1.0062723820422722E-2</v>
      </c>
      <c r="E33" s="12">
        <v>2.1448429154668502E-2</v>
      </c>
      <c r="F33" s="12">
        <v>9.0998396009010878E-3</v>
      </c>
      <c r="G33" s="12">
        <v>1.9877410135646898E-2</v>
      </c>
      <c r="H33" s="12">
        <v>1.6700293785431215E-2</v>
      </c>
      <c r="I33" s="12">
        <v>7.7713375478538375E-3</v>
      </c>
      <c r="J33" s="12">
        <v>1.9520301547398509E-2</v>
      </c>
      <c r="K33" s="12">
        <v>7.5687184238400519E-3</v>
      </c>
      <c r="L33" s="12">
        <v>1.254894500333989E-2</v>
      </c>
      <c r="M33" s="12">
        <v>6.8667166420007227E-3</v>
      </c>
      <c r="N33" s="12">
        <v>8.2762042103870209E-3</v>
      </c>
      <c r="O33" s="12">
        <v>9.1989677585143786E-3</v>
      </c>
      <c r="P33" s="12">
        <v>7.7066454681718587E-3</v>
      </c>
      <c r="Q33" s="12">
        <v>3.6001521522173777E-3</v>
      </c>
      <c r="R33" s="12">
        <v>5.4585718423288002E-3</v>
      </c>
      <c r="S33" s="12">
        <v>1.6316731756569045E-2</v>
      </c>
      <c r="T33" s="12">
        <v>8.643575772693899E-3</v>
      </c>
      <c r="U33" s="12">
        <v>9.0551402495864745E-3</v>
      </c>
      <c r="V33" s="12" t="s">
        <v>107</v>
      </c>
      <c r="W33" s="85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43"/>
    </row>
    <row r="34" spans="1:65">
      <c r="A34" s="27"/>
      <c r="B34" s="3" t="s">
        <v>61</v>
      </c>
      <c r="C34" s="26"/>
      <c r="D34" s="12">
        <v>8.457767385389392E-3</v>
      </c>
      <c r="E34" s="12">
        <v>0.1139235514051089</v>
      </c>
      <c r="F34" s="12">
        <v>-1.1231924464665588E-2</v>
      </c>
      <c r="G34" s="12">
        <v>-4.291659209187948E-2</v>
      </c>
      <c r="H34" s="12">
        <v>-4.1293128371880705E-2</v>
      </c>
      <c r="I34" s="12">
        <v>1.5643986313308433E-2</v>
      </c>
      <c r="J34" s="12">
        <v>-2.4585126552676306E-2</v>
      </c>
      <c r="K34" s="12">
        <v>7.8619885889350982E-2</v>
      </c>
      <c r="L34" s="12">
        <v>1.6639390416196331E-2</v>
      </c>
      <c r="M34" s="12">
        <v>-1.2778834357863866E-3</v>
      </c>
      <c r="N34" s="12">
        <v>2.8982401292006577E-2</v>
      </c>
      <c r="O34" s="12">
        <v>2.7037329757653161E-3</v>
      </c>
      <c r="P34" s="12">
        <v>2.7037329757655382E-3</v>
      </c>
      <c r="Q34" s="12">
        <v>2.5046521551876921E-3</v>
      </c>
      <c r="R34" s="12">
        <v>8.456453170413436E-4</v>
      </c>
      <c r="S34" s="12">
        <v>-9.1747559853637695E-3</v>
      </c>
      <c r="T34" s="12">
        <v>2.6593431445075533E-2</v>
      </c>
      <c r="U34" s="12">
        <v>1.8630198621972127E-2</v>
      </c>
      <c r="V34" s="12" t="s">
        <v>107</v>
      </c>
      <c r="W34" s="85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43"/>
    </row>
    <row r="35" spans="1:65">
      <c r="A35" s="27"/>
      <c r="B35" s="38" t="s">
        <v>62</v>
      </c>
      <c r="C35" s="39"/>
      <c r="D35" s="37">
        <v>0.28000000000000003</v>
      </c>
      <c r="E35" s="37">
        <v>5.38</v>
      </c>
      <c r="F35" s="37">
        <v>0.67</v>
      </c>
      <c r="G35" s="37">
        <v>2.21</v>
      </c>
      <c r="H35" s="37">
        <v>2.13</v>
      </c>
      <c r="I35" s="37">
        <v>0.63</v>
      </c>
      <c r="J35" s="37">
        <v>1.32</v>
      </c>
      <c r="K35" s="37">
        <v>3.67</v>
      </c>
      <c r="L35" s="37">
        <v>0.67</v>
      </c>
      <c r="M35" s="37">
        <v>0.19</v>
      </c>
      <c r="N35" s="37">
        <v>1.27</v>
      </c>
      <c r="O35" s="37">
        <v>0</v>
      </c>
      <c r="P35" s="37">
        <v>0</v>
      </c>
      <c r="Q35" s="37">
        <v>0.01</v>
      </c>
      <c r="R35" s="37">
        <v>0.09</v>
      </c>
      <c r="S35" s="37">
        <v>0.56999999999999995</v>
      </c>
      <c r="T35" s="37">
        <v>1.1599999999999999</v>
      </c>
      <c r="U35" s="37">
        <v>0.77</v>
      </c>
      <c r="V35" s="37" t="s">
        <v>82</v>
      </c>
      <c r="W35" s="85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43"/>
    </row>
    <row r="36" spans="1:65">
      <c r="B36" s="28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BM36" s="43"/>
    </row>
    <row r="37" spans="1:65">
      <c r="BM37" s="43"/>
    </row>
    <row r="38" spans="1:65">
      <c r="BM38" s="43"/>
    </row>
    <row r="39" spans="1:65">
      <c r="BM39" s="43"/>
    </row>
    <row r="40" spans="1:65">
      <c r="BM40" s="43"/>
    </row>
    <row r="41" spans="1:65">
      <c r="BM41" s="43"/>
    </row>
    <row r="42" spans="1:65">
      <c r="BM42" s="43"/>
    </row>
    <row r="43" spans="1:65">
      <c r="BM43" s="43"/>
    </row>
    <row r="44" spans="1:65">
      <c r="BM44" s="43"/>
    </row>
    <row r="45" spans="1:65">
      <c r="BM45" s="43"/>
    </row>
    <row r="46" spans="1:65">
      <c r="BM46" s="43"/>
    </row>
    <row r="47" spans="1:65">
      <c r="BM47" s="43"/>
    </row>
    <row r="48" spans="1:65">
      <c r="BM48" s="43"/>
    </row>
    <row r="49" spans="65:65">
      <c r="BM49" s="43"/>
    </row>
    <row r="50" spans="65:65">
      <c r="BM50" s="43"/>
    </row>
    <row r="51" spans="65:65">
      <c r="BM51" s="43"/>
    </row>
    <row r="52" spans="65:65">
      <c r="BM52" s="43"/>
    </row>
    <row r="53" spans="65:65">
      <c r="BM53" s="43"/>
    </row>
    <row r="54" spans="65:65">
      <c r="BM54" s="43"/>
    </row>
    <row r="55" spans="65:65">
      <c r="BM55" s="43"/>
    </row>
    <row r="56" spans="65:65">
      <c r="BM56" s="43"/>
    </row>
    <row r="57" spans="65:65">
      <c r="BM57" s="43"/>
    </row>
    <row r="58" spans="65:65">
      <c r="BM58" s="43"/>
    </row>
    <row r="59" spans="65:65">
      <c r="BM59" s="43"/>
    </row>
    <row r="60" spans="65:65">
      <c r="BM60" s="43"/>
    </row>
    <row r="61" spans="65:65">
      <c r="BM61" s="43"/>
    </row>
    <row r="62" spans="65:65">
      <c r="BM62" s="43"/>
    </row>
    <row r="63" spans="65:65">
      <c r="BM63" s="43"/>
    </row>
    <row r="64" spans="65:65">
      <c r="BM64" s="43"/>
    </row>
    <row r="65" spans="65:65">
      <c r="BM65" s="43"/>
    </row>
    <row r="66" spans="65:65">
      <c r="BM66" s="43"/>
    </row>
    <row r="67" spans="65:65">
      <c r="BM67" s="43"/>
    </row>
    <row r="68" spans="65:65">
      <c r="BM68" s="43"/>
    </row>
    <row r="69" spans="65:65">
      <c r="BM69" s="43"/>
    </row>
    <row r="70" spans="65:65">
      <c r="BM70" s="43"/>
    </row>
    <row r="71" spans="65:65">
      <c r="BM71" s="43"/>
    </row>
    <row r="72" spans="65:65">
      <c r="BM72" s="43"/>
    </row>
    <row r="73" spans="65:65">
      <c r="BM73" s="43"/>
    </row>
    <row r="74" spans="65:65">
      <c r="BM74" s="43"/>
    </row>
    <row r="75" spans="65:65">
      <c r="BM75" s="43"/>
    </row>
    <row r="76" spans="65:65">
      <c r="BM76" s="43"/>
    </row>
    <row r="77" spans="65:65">
      <c r="BM77" s="43"/>
    </row>
    <row r="78" spans="65:65">
      <c r="BM78" s="43"/>
    </row>
    <row r="79" spans="65:65">
      <c r="BM79" s="43"/>
    </row>
    <row r="80" spans="65:65">
      <c r="BM80" s="43"/>
    </row>
    <row r="81" spans="65:65">
      <c r="BM81" s="43"/>
    </row>
    <row r="82" spans="65:65">
      <c r="BM82" s="43"/>
    </row>
    <row r="83" spans="65:65">
      <c r="BM83" s="43"/>
    </row>
    <row r="84" spans="65:65">
      <c r="BM84" s="43"/>
    </row>
    <row r="85" spans="65:65">
      <c r="BM85" s="44"/>
    </row>
    <row r="86" spans="65:65">
      <c r="BM86" s="45"/>
    </row>
    <row r="87" spans="65:65">
      <c r="BM87" s="45"/>
    </row>
    <row r="88" spans="65:65">
      <c r="BM88" s="45"/>
    </row>
    <row r="89" spans="65:65">
      <c r="BM89" s="45"/>
    </row>
    <row r="90" spans="65:65">
      <c r="BM90" s="45"/>
    </row>
    <row r="91" spans="65:65">
      <c r="BM91" s="45"/>
    </row>
    <row r="92" spans="65:65">
      <c r="BM92" s="45"/>
    </row>
    <row r="93" spans="65:65">
      <c r="BM93" s="45"/>
    </row>
    <row r="94" spans="65:65">
      <c r="BM94" s="45"/>
    </row>
    <row r="95" spans="65:65">
      <c r="BM95" s="45"/>
    </row>
    <row r="96" spans="65:65">
      <c r="BM96" s="45"/>
    </row>
    <row r="97" spans="65:65">
      <c r="BM97" s="45"/>
    </row>
    <row r="98" spans="65:65">
      <c r="BM98" s="45"/>
    </row>
    <row r="99" spans="65:65">
      <c r="BM99" s="45"/>
    </row>
    <row r="100" spans="65:65">
      <c r="BM100" s="45"/>
    </row>
    <row r="101" spans="65:65">
      <c r="BM101" s="45"/>
    </row>
    <row r="102" spans="65:65">
      <c r="BM102" s="45"/>
    </row>
    <row r="103" spans="65:65">
      <c r="BM103" s="45"/>
    </row>
    <row r="104" spans="65:65">
      <c r="BM104" s="45"/>
    </row>
    <row r="105" spans="65:65">
      <c r="BM105" s="45"/>
    </row>
    <row r="106" spans="65:65">
      <c r="BM106" s="45"/>
    </row>
    <row r="107" spans="65:65">
      <c r="BM107" s="45"/>
    </row>
    <row r="108" spans="65:65">
      <c r="BM108" s="45"/>
    </row>
    <row r="109" spans="65:65">
      <c r="BM109" s="45"/>
    </row>
    <row r="110" spans="65:65">
      <c r="BM110" s="45"/>
    </row>
    <row r="111" spans="65:65">
      <c r="BM111" s="45"/>
    </row>
    <row r="112" spans="65:65">
      <c r="BM112" s="45"/>
    </row>
    <row r="113" spans="65:65">
      <c r="BM113" s="45"/>
    </row>
    <row r="114" spans="65:65">
      <c r="BM114" s="45"/>
    </row>
    <row r="115" spans="65:65">
      <c r="BM115" s="45"/>
    </row>
    <row r="116" spans="65:65">
      <c r="BM116" s="45"/>
    </row>
    <row r="117" spans="65:65">
      <c r="BM117" s="45"/>
    </row>
    <row r="118" spans="65:65">
      <c r="BM118" s="45"/>
    </row>
    <row r="119" spans="65:65">
      <c r="BM119" s="45"/>
    </row>
  </sheetData>
  <dataConsolidate/>
  <conditionalFormatting sqref="B6:E11 B24:V29">
    <cfRule type="expression" dxfId="2" priority="6">
      <formula>AND($B6&lt;&gt;$B5,NOT(ISBLANK(INDIRECT(Anlyt_LabRefThisCol))))</formula>
    </cfRule>
  </conditionalFormatting>
  <conditionalFormatting sqref="C2:E17 C20:V35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Uncertainty &amp; Tolerance Limits</vt:lpstr>
      <vt:lpstr>Indicative Values</vt:lpstr>
      <vt:lpstr>Performance Gates</vt:lpstr>
      <vt:lpstr>Abbreviations</vt:lpstr>
      <vt:lpstr>Laboratory List</vt:lpstr>
      <vt:lpstr>IRC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2025-09-23T04:33:12Z</dcterms:modified>
</cp:coreProperties>
</file>