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6360" windowWidth="28395" windowHeight="766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BF ICP" sheetId="47896" r:id="rId7"/>
    <sheet name="Thermograv" sheetId="47897" r:id="rId8"/>
    <sheet name="IRC" sheetId="47898" r:id="rId9"/>
    <sheet name="4-Acid" sheetId="47899" r:id="rId10"/>
    <sheet name="Aqua Regia" sheetId="47900" r:id="rId11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<sst xmlns="http://schemas.openxmlformats.org/spreadsheetml/2006/main" count="1741" uniqueCount="307">
  <si>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</si>
  <si>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</si>
  <si>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</si>
  <si>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</si>
  <si>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</si>
  <si>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</si>
  <si>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</si>
  <si>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</si>
  <si>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</si>
  <si>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</si>
  <si>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</si>
  <si>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</si>
  <si>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</si>
  <si>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</si>
  <si>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</si>
  <si>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</si>
  <si>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</si>
  <si>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</si>
  <si>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</si>
  <si>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</si>
  <si>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</si>
  <si>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</si>
  <si>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</si>
  <si>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</si>
  <si>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</si>
  <si>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</si>
  <si>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</si>
  <si>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</si>
  <si>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</si>
  <si>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</si>
  <si>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</si>
  <si>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</si>
  <si>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</si>
  <si>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</si>
  <si>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</si>
  <si>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</si>
  <si>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</si>
  <si>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</si>
  <si>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</si>
  <si>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</si>
  <si>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</si>
  <si>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</si>
  <si>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</si>
  <si>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</si>
  <si>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</si>
  <si>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</si>
  <si>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</si>
  <si>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</si>
  <si>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</si>
  <si>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</si>
  <si>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</si>
  <si>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</si>
  <si>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</si>
  <si>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</si>
  <si>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</si>
  <si>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</si>
  <si>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</si>
  <si>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</si>
  <si>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</si>
  <si>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</si>
  <si>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</si>
  <si>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</si>
  <si>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</si>
  <si>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</si>
  <si>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</si>
  <si>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</si>
  <si>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</si>
  <si>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</si>
  <si>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</si>
  <si>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</si>
  <si>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</si>
  <si>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</si>
  <si>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</si>
  <si>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</si>
  <si>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</si>
  <si>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</si>
  <si>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</si>
  <si>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</si>
  <si>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</si>
  <si>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</si>
  <si>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</si>
  <si>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</si>
  <si>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</si>
  <si>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</si>
  <si>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</si>
  <si>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</si>
  <si>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</si>
  <si>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</si>
  <si>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</si>
  <si>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</si>
  <si>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</si>
  <si>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</si>
  <si>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</si>
  <si>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</si>
  <si>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</si>
  <si>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</si>
  <si>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</si>
  <si>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</si>
  <si>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</si>
  <si>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</si>
  <si>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</si>
  <si>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</si>
  <si>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</si>
  <si>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</si>
  <si>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&lt; 1</t>
  </si>
  <si>
    <t>&lt; 5</t>
  </si>
  <si>
    <t>TOT_ICP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</si>
  <si>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</si>
  <si>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</si>
  <si>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</si>
  <si>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</si>
  <si>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</si>
  <si>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</si>
  <si>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</si>
  <si>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</si>
  <si>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</si>
  <si>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</si>
  <si>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</si>
  <si>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</si>
  <si>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</si>
  <si>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</si>
  <si>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</si>
  <si>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</si>
  <si>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</si>
  <si>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</si>
  <si>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</si>
  <si>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</si>
  <si>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</si>
  <si>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</si>
  <si>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</si>
  <si>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Fire Assay</t>
  </si>
  <si>
    <t>Borate Fusion ICP</t>
  </si>
  <si>
    <t>Thermogravimetry</t>
  </si>
  <si>
    <t>Infrared Combustion</t>
  </si>
  <si>
    <t>4-Acid Digestion</t>
  </si>
  <si>
    <t>Aqua Regia Digestion</t>
  </si>
  <si>
    <t>Au,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</si>
  <si>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</si>
  <si>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</si>
  <si>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</si>
  <si>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</si>
  <si>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</si>
  <si>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</si>
  <si>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</si>
  <si>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</si>
  <si>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</si>
  <si>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</si>
  <si>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</si>
  <si>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</si>
  <si>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</si>
  <si>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</si>
  <si>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</si>
  <si>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</si>
  <si>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</si>
  <si>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</si>
  <si>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</si>
  <si>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</si>
  <si>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</si>
  <si>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</si>
  <si>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</si>
  <si>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</si>
  <si>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</si>
  <si>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</si>
  <si>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</si>
  <si>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</si>
  <si>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</si>
  <si>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</si>
  <si>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</si>
  <si>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</si>
  <si>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</si>
  <si>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</si>
  <si>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</si>
  <si>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FA*AAS</t>
  </si>
  <si>
    <t>FA*OES</t>
  </si>
  <si>
    <t>0.09g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</si>
  <si>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</si>
  <si>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</si>
  <si>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</si>
  <si>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</si>
  <si>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</si>
  <si>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</si>
  <si>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</si>
  <si>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</si>
  <si>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at 1000°C</t>
  </si>
  <si>
    <t>AR*MS</t>
  </si>
  <si>
    <t>0.5g</t>
  </si>
  <si>
    <t>13</t>
  </si>
  <si>
    <t>AR*AAS</t>
  </si>
  <si>
    <t>AR*OES</t>
  </si>
  <si>
    <t>50g</t>
  </si>
  <si>
    <t>15g</t>
  </si>
  <si>
    <t>4-acid (HF-HNO3-HClO4-HCl) digest with ICP-OES finish</t>
  </si>
  <si>
    <t>aqua regia digest with AAS finish</t>
  </si>
  <si>
    <t>aqua regia digest with ICP-MS finish</t>
  </si>
  <si>
    <t>aqua regia digest with ICP-OES finish</t>
  </si>
  <si>
    <t>loss on ignition at 1000°C</t>
  </si>
  <si>
    <t>fire assay with AAS finish</t>
  </si>
  <si>
    <t>fire assay with ICP-OES finish</t>
  </si>
  <si>
    <t>INAA using a charge weight as deemed appropriate</t>
  </si>
  <si>
    <t>ALS, Johannesburg, South Africa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</si>
  <si>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</si>
  <si>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</si>
  <si>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</si>
  <si>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</si>
  <si>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</si>
  <si>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</si>
  <si>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</si>
  <si>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</si>
  <si>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</si>
  <si>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</si>
  <si>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Inspectorate America Corporation (BV), Sparks, Nevada, USA</t>
  </si>
  <si>
    <t>Inspectorate de Mexico (BV), S.A. de C.V., Hermosillo, Sonora, Mexico</t>
  </si>
  <si>
    <t>Intertek Genalysis, Adelaide, SA, Australia</t>
  </si>
  <si>
    <t>Intertek Testing Services, Cupang, Muntinlupa, Philippines</t>
  </si>
  <si>
    <t>Intertek Testing Services, Hidden Valley, Wau, PNG</t>
  </si>
  <si>
    <t>Intertek Testing Services, Shunyi, Beijing, China</t>
  </si>
  <si>
    <t>McClelland Laboratories Inc., Sparks, Nevada, USA</t>
  </si>
  <si>
    <t>Ok Tedi Mine Lab, Mt Fubilan, Western Province, PNG</t>
  </si>
  <si>
    <t>PT Geoservices Ltd, Cikarang, Jakarta Raya, Indonesia</t>
  </si>
  <si>
    <t>PT Intertek Utama Services, Jakarta Timur, DKI Jakarta, Indonesia</t>
  </si>
  <si>
    <t>SGS Australia Mineral Services, Perth (Newburn),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</si>
  <si>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</si>
  <si>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</si>
  <si>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</si>
  <si>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</si>
  <si>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</si>
  <si>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</si>
  <si>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Skyline, Sparks, Nevada, USA</t>
  </si>
  <si>
    <t>TSL Laboratories Inc., Saskatoon, Saskatchewan, Canada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</si>
  <si>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</si>
  <si>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</si>
  <si>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Analytical results for Au in OREAS 215 (Certified Value 3.54 ppm)</t>
  </si>
  <si>
    <t>Analytical results for Pd in OREAS 215 (Indicative Value 10 ppb)</t>
  </si>
  <si>
    <t>Analytical results for Pt in OREAS 215 (Indicative Value 12 ppb)</t>
  </si>
  <si>
    <t>Analytical results for Al in OREAS 215 (Indicative Value 6.42 wt.%)</t>
  </si>
  <si>
    <t>Analytical results for Ba in OREAS 215 (Indicative Value 179 ppm)</t>
  </si>
  <si>
    <t>Analytical results for Ca in OREAS 215 (Indicative Value 5.81 wt.%)</t>
  </si>
  <si>
    <t>Analytical results for Ce in OREAS 215 (Indicative Value 10.8 ppm)</t>
  </si>
  <si>
    <t>Analytical results for Cr in OREAS 215 (Indicative Value 342 ppm)</t>
  </si>
  <si>
    <t>Analytical results for Cs in OREAS 215 (Indicative Value 0.36 ppm)</t>
  </si>
  <si>
    <t>Analytical results for Dy in OREAS 215 (Indicative Value 2.92 ppm)</t>
  </si>
  <si>
    <t>Analytical results for Er in OREAS 215 (Indicative Value 1.81 ppm)</t>
  </si>
  <si>
    <t>Analytical results for Eu in OREAS 215 (Indicative Value 0.73 ppm)</t>
  </si>
  <si>
    <t>Analytical results for Fe in OREAS 215 (Indicative Value 6.86 wt.%)</t>
  </si>
  <si>
    <t>Analytical results for Ga in OREAS 215 (Indicative Value 14.1 ppm)</t>
  </si>
  <si>
    <t>Analytical results for Gd in OREAS 215 (Indicative Value 2.6 ppm)</t>
  </si>
  <si>
    <t>Analytical results for Ge in OREAS 215 (Indicative Value &lt; 5 ppm)</t>
  </si>
  <si>
    <t>Analytical results for Hf in OREAS 215 (Indicative Value 1.55 ppm)</t>
  </si>
  <si>
    <t>Analytical results for Ho in OREAS 215 (Indicative Value 0.64 ppm)</t>
  </si>
  <si>
    <t>Analytical results for K in OREAS 215 (Indicative Value 0.423 wt.%)</t>
  </si>
  <si>
    <t>Analytical results for La in OREAS 215 (Indicative Value 4.7 ppm)</t>
  </si>
  <si>
    <t>Analytical results for Lu in OREAS 215 (Indicative Value 0.29 ppm)</t>
  </si>
  <si>
    <t>Analytical results for Mg in OREAS 215 (Indicative Value 4.39 wt.%)</t>
  </si>
  <si>
    <t>Analytical results for Mn in OREAS 215 (Indicative Value 0.116 wt.%)</t>
  </si>
  <si>
    <t>Analytical results for Na in OREAS 215 (Indicative Value 1.84 wt.%)</t>
  </si>
  <si>
    <t>Analytical results for Nb in OREAS 215 (Indicative Value 3.1 ppm)</t>
  </si>
  <si>
    <t>Analytical results for Nd in OREAS 215 (Indicative Value 6.95 ppm)</t>
  </si>
  <si>
    <t>Analytical results for P in OREAS 215 (Indicative Value 0.033 wt.%)</t>
  </si>
  <si>
    <t>Analytical results for Pr in OREAS 215 (Indicative Value 1.45 ppm)</t>
  </si>
  <si>
    <t>Analytical results for Rb in OREAS 215 (Indicative Value 13.3 ppm)</t>
  </si>
  <si>
    <t>Analytical results for Si in OREAS 215 (Indicative Value 25.43 wt.%)</t>
  </si>
  <si>
    <t>Analytical results for Sm in OREAS 215 (Indicative Value 1.92 ppm)</t>
  </si>
  <si>
    <t>Analytical results for Sn in OREAS 215 (Indicative Value 1 ppm)</t>
  </si>
  <si>
    <t>Analytical results for Sr in OREAS 215 (Indicative Value 85 ppm)</t>
  </si>
  <si>
    <t>Analytical results for Ta in OREAS 215 (Indicative Value 0.2 ppm)</t>
  </si>
  <si>
    <t>Analytical results for Tb in OREAS 215 (Indicative Value 0.48 ppm)</t>
  </si>
  <si>
    <t>Analytical results for Th in OREAS 215 (Indicative Value 0.94 ppm)</t>
  </si>
  <si>
    <t>Analytical results for Ti in OREAS 215 (Indicative Value 0.48 wt.%)</t>
  </si>
  <si>
    <t>Analytical results for Tm in OREAS 215 (Indicative Value 0.28 ppm)</t>
  </si>
  <si>
    <t>Analytical results for TOT_ICP in OREAS 215 (Indicative Value 100.62 wt.%)</t>
  </si>
  <si>
    <t>Analytical results for U in OREAS 215 (Indicative Value 0.26 ppm)</t>
  </si>
  <si>
    <t>Analytical results for V in OREAS 215 (Indicative Value 246 ppm)</t>
  </si>
  <si>
    <t>Analytical results for W in OREAS 215 (Indicative Value 6 ppm)</t>
  </si>
  <si>
    <t>Analytical results for Y in OREAS 215 (Indicative Value 16.6 ppm)</t>
  </si>
  <si>
    <t>Analytical results for Yb in OREAS 215 (Indicative Value 1.78 ppm)</t>
  </si>
  <si>
    <t>Analytical results for Zr in OREAS 215 (Indicative Value 61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</si>
  <si>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</si>
  <si>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215 (Indicative Value 4.77 wt.%)</t>
    </r>
  </si>
  <si>
    <t>Analytical results for C in OREAS 215 (Indicative Value 0.47 wt.%)</t>
  </si>
  <si>
    <t>Analytical results for S in OREAS 215 (Indicative Value 0.41 wt.%)</t>
  </si>
  <si>
    <t>Analytical results for Ag in OREAS 215 (Indicative Value 0.65 ppm)</t>
  </si>
  <si>
    <t>Analytical results for Cd in OREAS 215 (Indicative Value 0.6 ppm)</t>
  </si>
  <si>
    <t>Analytical results for Co in OREAS 215 (Indicative Value 40 ppm)</t>
  </si>
  <si>
    <t>Analytical results for Cu in OREAS 215 (Indicative Value 145 ppm)</t>
  </si>
  <si>
    <t>Analytical results for Li in OREAS 215 (Indicative Value 20 ppm)</t>
  </si>
  <si>
    <t>Analytical results for Mo in OREAS 215 (Indicative Value &lt; 1 ppm)</t>
  </si>
  <si>
    <t>Analytical results for Ni in OREAS 215 (Indicative Value 141 ppm)</t>
  </si>
  <si>
    <t>Analytical results for Pb in OREAS 215 (Indicative Value 16.5 ppm)</t>
  </si>
  <si>
    <t>Analytical results for Sc in OREAS 215 (Indicative Value 35 ppm)</t>
  </si>
  <si>
    <t>Analytical results for Zn in OREAS 215 (Indicative Value 81 ppm)</t>
  </si>
  <si>
    <t>Analytical results for As in OREAS 215 (Indicative Value 32.8 ppm)</t>
  </si>
  <si>
    <t>Analytical results for Au in OREAS 215 (Certified Value 3.41 ppm)</t>
  </si>
  <si>
    <t>Analytical results for Bi in OREAS 215 (Indicative Value 0.33 ppm)</t>
  </si>
  <si>
    <t>Analytical results for Hg in OREAS 215 (Indicative Value 0.074 ppm)</t>
  </si>
  <si>
    <t>Analytical results for In in OREAS 215 (Indicative Value 0.023 ppm)</t>
  </si>
  <si>
    <t>Analytical results for Re in OREAS 215 (Indicative Value 0.002 ppm)</t>
  </si>
  <si>
    <t>Analytical results for Sb in OREAS 215 (Indicative Value 0.32 ppm)</t>
  </si>
  <si>
    <t>Analytical results for Se in OREAS 215 (Indicative Value 0.8 ppm)</t>
  </si>
  <si>
    <t>Analytical results for Te in OREAS 215 (Indicative Value 0.17 ppm)</t>
  </si>
  <si>
    <t>Analytical results for Tl in OREAS 215 (Indicative Value 0.06 ppm)</t>
  </si>
  <si>
    <t/>
  </si>
  <si>
    <t>Table 4. Pooled-Lab Performance Gates for OREAS 215</t>
  </si>
  <si>
    <t>Table 3. Indicative Values for OREAS 215</t>
  </si>
  <si>
    <t>Table 2. Certified Values, SD's, 95% Confidence and Tolerance Limits for OREAS 215</t>
  </si>
  <si>
    <t>SD</t>
  </si>
  <si>
    <t>Table 5. Participating Laboratory List used for OREAS 215</t>
  </si>
  <si>
    <t>Table 1. Abbreviations used for OREAS 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</si>
</sst>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&quot;g&quot;"/>
    <numFmt numFmtId="167" formatCode="0.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9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323337</xdr:colOff>
      <xdr:row>33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00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141</xdr:row>
      <xdr:rowOff>0</xdr:rowOff>
    </xdr:from>
    <xdr:to>
      <xdr:col>11</xdr:col>
      <xdr:colOff>75405</xdr:colOff>
      <xdr:row>146</xdr:row>
      <xdr:rowOff>66764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2360960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159</xdr:row>
      <xdr:rowOff>0</xdr:rowOff>
    </xdr:from>
    <xdr:to>
      <xdr:col>11</xdr:col>
      <xdr:colOff>108880</xdr:colOff>
      <xdr:row>164</xdr:row>
      <xdr:rowOff>66194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83409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3</xdr:col>
      <xdr:colOff>237612</xdr:colOff>
      <xdr:row>43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448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8</xdr:col>
      <xdr:colOff>165645</xdr:colOff>
      <xdr:row>13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626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12</xdr:col>
      <xdr:colOff>104262</xdr:colOff>
      <xdr:row>38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0104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190500</xdr:rowOff>
    </xdr:from>
    <xdr:to>
      <xdr:col>15</xdr:col>
      <xdr:colOff>251692</xdr:colOff>
      <xdr:row>13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789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63781</xdr:colOff>
      <xdr:row>74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147464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589</xdr:row>
      <xdr:rowOff>0</xdr:rowOff>
    </xdr:from>
    <xdr:to>
      <xdr:col>11</xdr:col>
      <xdr:colOff>75405</xdr:colOff>
      <xdr:row>594</xdr:row>
      <xdr:rowOff>66763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9863729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14</xdr:row>
      <xdr:rowOff>163446</xdr:rowOff>
    </xdr:from>
    <xdr:to>
      <xdr:col>11</xdr:col>
      <xdr:colOff>75405</xdr:colOff>
      <xdr:row>20</xdr:row>
      <xdr:rowOff>66763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2586967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743964</xdr:colOff>
      <xdr:row>29</xdr:row>
      <xdr:rowOff>0</xdr:rowOff>
    </xdr:from>
    <xdr:to>
      <xdr:col>11</xdr:col>
      <xdr:colOff>75405</xdr:colOff>
      <xdr:row>34</xdr:row>
      <xdr:rowOff>66764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964" y="485267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9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306</v>
      </c>
      <c r="C1" s="43"/>
    </row>
    <row r="2" spans="2:10" ht="27.95" customHeight="1">
      <c r="B2" s="53" t="s">
        <v>82</v>
      </c>
      <c r="C2" s="53" t="s">
        <v>83</v>
      </c>
    </row>
    <row r="3" spans="2:10" ht="15" customHeight="1">
      <c r="B3" s="54" t="s">
        <v>91</v>
      </c>
      <c r="C3" s="54" t="s">
        <v>92</v>
      </c>
    </row>
    <row r="4" spans="2:10" ht="15" customHeight="1">
      <c r="B4" s="55" t="s">
        <v>96</v>
      </c>
      <c r="C4" s="55" t="s">
        <v>129</v>
      </c>
    </row>
    <row r="5" spans="2:10" ht="15" customHeight="1">
      <c r="B5" s="55" t="s">
        <v>89</v>
      </c>
      <c r="C5" s="55" t="s">
        <v>90</v>
      </c>
    </row>
    <row r="6" spans="2:10" ht="15" customHeight="1">
      <c r="B6" s="55" t="s">
        <v>93</v>
      </c>
      <c r="C6" s="55" t="s">
        <v>88</v>
      </c>
    </row>
    <row r="7" spans="2:10" ht="15" customHeight="1">
      <c r="B7" s="55" t="s">
        <v>86</v>
      </c>
      <c r="C7" s="55" t="s">
        <v>87</v>
      </c>
    </row>
    <row r="8" spans="2:10" ht="15" customHeight="1" thickBot="1">
      <c r="B8" s="55" t="s">
        <v>84</v>
      </c>
      <c r="C8" s="55" t="s">
        <v>85</v>
      </c>
    </row>
    <row r="9" spans="2:10" ht="15" customHeight="1">
      <c r="B9" s="91" t="s">
        <v>128</v>
      </c>
      <c r="C9" s="92"/>
    </row>
    <row r="10" spans="2:10" ht="15" customHeight="1">
      <c r="B10" s="55" t="s">
        <v>111</v>
      </c>
      <c r="C10" s="55" t="s">
        <v>191</v>
      </c>
    </row>
    <row r="11" spans="2:10" ht="15" customHeight="1">
      <c r="B11" s="55" t="s">
        <v>187</v>
      </c>
      <c r="C11" s="55" t="s">
        <v>192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184</v>
      </c>
      <c r="C12" s="55" t="s">
        <v>193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188</v>
      </c>
      <c r="C13" s="55" t="s">
        <v>194</v>
      </c>
    </row>
    <row r="14" spans="2:10" ht="15" customHeight="1">
      <c r="B14" s="55" t="s">
        <v>183</v>
      </c>
      <c r="C14" s="55" t="s">
        <v>195</v>
      </c>
    </row>
    <row r="15" spans="2:10" ht="15" customHeight="1">
      <c r="B15" s="55" t="s">
        <v>98</v>
      </c>
      <c r="C15" s="55" t="s">
        <v>99</v>
      </c>
    </row>
    <row r="16" spans="2:10" ht="15" customHeight="1">
      <c r="B16" s="55" t="s">
        <v>100</v>
      </c>
      <c r="C16" s="55" t="s">
        <v>101</v>
      </c>
    </row>
    <row r="17" spans="2:3" ht="15" customHeight="1">
      <c r="B17" s="55" t="s">
        <v>172</v>
      </c>
      <c r="C17" s="55" t="s">
        <v>196</v>
      </c>
    </row>
    <row r="18" spans="2:3" ht="15" customHeight="1">
      <c r="B18" s="55" t="s">
        <v>173</v>
      </c>
      <c r="C18" s="55" t="s">
        <v>197</v>
      </c>
    </row>
    <row r="19" spans="2:3" ht="15" customHeight="1">
      <c r="B19" s="55" t="s">
        <v>110</v>
      </c>
      <c r="C19" s="55" t="s">
        <v>198</v>
      </c>
    </row>
    <row r="20" spans="2:3" ht="15" customHeight="1">
      <c r="B20" s="56" t="s">
        <v>102</v>
      </c>
      <c r="C20" s="56" t="s">
        <v>103</v>
      </c>
    </row>
    <row r="21" spans="2:3" ht="15" customHeight="1">
      <c r="B21" s="75"/>
      <c r="C21" s="76"/>
    </row>
    <row r="22" spans="2:3" ht="15" customHeight="1">
      <c r="B22" s="77" t="s">
        <v>121</v>
      </c>
      <c r="C22" s="78" t="s">
        <v>114</v>
      </c>
    </row>
    <row r="23" spans="2:3" ht="15" customHeight="1">
      <c r="B23" s="79"/>
      <c r="C23" s="78"/>
    </row>
    <row r="24" spans="2:3" ht="15" customHeight="1">
      <c r="B24" s="80" t="s">
        <v>118</v>
      </c>
      <c r="C24" s="81" t="s">
        <v>117</v>
      </c>
    </row>
    <row r="25" spans="2:3" ht="15" customHeight="1">
      <c r="B25" s="79"/>
      <c r="C25" s="78"/>
    </row>
    <row r="26" spans="2:3" ht="15" customHeight="1">
      <c r="B26" s="82" t="s">
        <v>115</v>
      </c>
      <c r="C26" s="81" t="s">
        <v>116</v>
      </c>
    </row>
    <row r="27" spans="2:3" ht="15" customHeight="1">
      <c r="B27" s="83"/>
      <c r="C27" s="84"/>
    </row>
    <row r="28" spans="2:3" ht="15" customHeight="1">
      <c r="B28"/>
      <c r="C28"/>
    </row>
    <row r="29" spans="2:3" ht="15" customHeight="1">
      <c r="B29"/>
      <c r="C29"/>
    </row>
  </sheetData>
  <sortState ref="B6:C10">
    <sortCondition ref="B6:B10"/>
  </sortState>
  <conditionalFormatting sqref="B5:C28">
    <cfRule type="expression" dxfId="29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227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280</v>
      </c>
      <c r="AS1" s="33" t="s">
        <v>182</v>
      </c>
    </row>
    <row r="2" spans="1:46" ht="15">
      <c r="A2" s="29" t="s">
        <v>4</v>
      </c>
      <c r="B2" s="17" t="s">
        <v>108</v>
      </c>
      <c r="C2" s="14" t="s">
        <v>109</v>
      </c>
      <c r="D2" s="15" t="s">
        <v>137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138</v>
      </c>
      <c r="C3" s="7" t="s">
        <v>138</v>
      </c>
      <c r="D3" s="111" t="s">
        <v>147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111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75">
        <v>0.6</v>
      </c>
      <c r="E6" s="158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76">
        <v>1</v>
      </c>
    </row>
    <row r="7" spans="1:46">
      <c r="A7" s="36"/>
      <c r="B7" s="18">
        <v>1</v>
      </c>
      <c r="C7" s="7">
        <v>2</v>
      </c>
      <c r="D7" s="177">
        <v>0.7</v>
      </c>
      <c r="E7" s="158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76">
        <v>22</v>
      </c>
    </row>
    <row r="8" spans="1:46">
      <c r="A8" s="36"/>
      <c r="B8" s="19" t="s">
        <v>176</v>
      </c>
      <c r="C8" s="11"/>
      <c r="D8" s="178">
        <v>0.64999999999999991</v>
      </c>
      <c r="E8" s="158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76">
        <v>16</v>
      </c>
    </row>
    <row r="9" spans="1:46">
      <c r="A9" s="36"/>
      <c r="B9" s="2" t="s">
        <v>177</v>
      </c>
      <c r="C9" s="34"/>
      <c r="D9" s="26">
        <v>0.64999999999999991</v>
      </c>
      <c r="E9" s="158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76">
        <v>0.65</v>
      </c>
      <c r="AT9" s="33"/>
    </row>
    <row r="10" spans="1:46">
      <c r="A10" s="36"/>
      <c r="B10" s="2" t="s">
        <v>178</v>
      </c>
      <c r="C10" s="34"/>
      <c r="D10" s="26">
        <v>7.0710678118654738E-2</v>
      </c>
      <c r="E10" s="158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76">
        <v>28</v>
      </c>
    </row>
    <row r="11" spans="1:46">
      <c r="A11" s="36"/>
      <c r="B11" s="2" t="s">
        <v>86</v>
      </c>
      <c r="C11" s="34"/>
      <c r="D11" s="12">
        <v>0.10878565864408422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179</v>
      </c>
      <c r="C12" s="34"/>
      <c r="D12" s="12">
        <v>-2.2204460492503131E-16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180</v>
      </c>
      <c r="C13" s="59"/>
      <c r="D13" s="57" t="s">
        <v>181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281</v>
      </c>
      <c r="AS15" s="33" t="s">
        <v>182</v>
      </c>
    </row>
    <row r="16" spans="1:46" ht="15">
      <c r="A16" s="29" t="s">
        <v>18</v>
      </c>
      <c r="B16" s="17" t="s">
        <v>108</v>
      </c>
      <c r="C16" s="14" t="s">
        <v>109</v>
      </c>
      <c r="D16" s="15" t="s">
        <v>137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138</v>
      </c>
      <c r="C17" s="7" t="s">
        <v>138</v>
      </c>
      <c r="D17" s="111" t="s">
        <v>147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111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36"/>
      <c r="B20" s="17">
        <v>1</v>
      </c>
      <c r="C20" s="13">
        <v>1</v>
      </c>
      <c r="D20" s="21">
        <v>0.7</v>
      </c>
      <c r="E20" s="11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0.5</v>
      </c>
      <c r="E21" s="11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23</v>
      </c>
    </row>
    <row r="22" spans="1:45">
      <c r="A22" s="36"/>
      <c r="B22" s="19" t="s">
        <v>176</v>
      </c>
      <c r="C22" s="11"/>
      <c r="D22" s="25">
        <v>0.6</v>
      </c>
      <c r="E22" s="11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2" t="s">
        <v>177</v>
      </c>
      <c r="C23" s="34"/>
      <c r="D23" s="10">
        <v>0.6</v>
      </c>
      <c r="E23" s="11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0.6</v>
      </c>
    </row>
    <row r="24" spans="1:45">
      <c r="A24" s="36"/>
      <c r="B24" s="2" t="s">
        <v>178</v>
      </c>
      <c r="C24" s="34"/>
      <c r="D24" s="26">
        <v>0.14142135623730956</v>
      </c>
      <c r="E24" s="11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29</v>
      </c>
    </row>
    <row r="25" spans="1:45">
      <c r="A25" s="36"/>
      <c r="B25" s="2" t="s">
        <v>86</v>
      </c>
      <c r="C25" s="34"/>
      <c r="D25" s="12">
        <v>0.23570226039551595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179</v>
      </c>
      <c r="C26" s="34"/>
      <c r="D26" s="12">
        <v>0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180</v>
      </c>
      <c r="C27" s="59"/>
      <c r="D27" s="57" t="s">
        <v>181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282</v>
      </c>
      <c r="AS29" s="33" t="s">
        <v>182</v>
      </c>
    </row>
    <row r="30" spans="1:45" ht="15">
      <c r="A30" s="29" t="s">
        <v>24</v>
      </c>
      <c r="B30" s="17" t="s">
        <v>108</v>
      </c>
      <c r="C30" s="14" t="s">
        <v>109</v>
      </c>
      <c r="D30" s="15" t="s">
        <v>137</v>
      </c>
      <c r="E30" s="1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138</v>
      </c>
      <c r="C31" s="7" t="s">
        <v>138</v>
      </c>
      <c r="D31" s="111" t="s">
        <v>147</v>
      </c>
      <c r="E31" s="1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111</v>
      </c>
      <c r="E32" s="1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1</v>
      </c>
    </row>
    <row r="33" spans="1:45">
      <c r="A33" s="36"/>
      <c r="B33" s="18"/>
      <c r="C33" s="7"/>
      <c r="D33" s="30"/>
      <c r="E33" s="1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1</v>
      </c>
    </row>
    <row r="34" spans="1:45">
      <c r="A34" s="36"/>
      <c r="B34" s="17">
        <v>1</v>
      </c>
      <c r="C34" s="13">
        <v>1</v>
      </c>
      <c r="D34" s="168">
        <v>40</v>
      </c>
      <c r="E34" s="169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1">
        <v>1</v>
      </c>
    </row>
    <row r="35" spans="1:45">
      <c r="A35" s="36"/>
      <c r="B35" s="18">
        <v>1</v>
      </c>
      <c r="C35" s="7">
        <v>2</v>
      </c>
      <c r="D35" s="172">
        <v>40</v>
      </c>
      <c r="E35" s="169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1">
        <v>24</v>
      </c>
    </row>
    <row r="36" spans="1:45">
      <c r="A36" s="36"/>
      <c r="B36" s="19" t="s">
        <v>176</v>
      </c>
      <c r="C36" s="11"/>
      <c r="D36" s="173">
        <v>40</v>
      </c>
      <c r="E36" s="169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170"/>
      <c r="AA36" s="170"/>
      <c r="AB36" s="170"/>
      <c r="AC36" s="170"/>
      <c r="AD36" s="170"/>
      <c r="AE36" s="170"/>
      <c r="AF36" s="170"/>
      <c r="AG36" s="170"/>
      <c r="AH36" s="170"/>
      <c r="AI36" s="170"/>
      <c r="AJ36" s="170"/>
      <c r="AK36" s="170"/>
      <c r="AL36" s="170"/>
      <c r="AM36" s="170"/>
      <c r="AN36" s="170"/>
      <c r="AO36" s="170"/>
      <c r="AP36" s="170"/>
      <c r="AQ36" s="170"/>
      <c r="AR36" s="170"/>
      <c r="AS36" s="171">
        <v>16</v>
      </c>
    </row>
    <row r="37" spans="1:45">
      <c r="A37" s="36"/>
      <c r="B37" s="2" t="s">
        <v>177</v>
      </c>
      <c r="C37" s="34"/>
      <c r="D37" s="174">
        <v>40</v>
      </c>
      <c r="E37" s="169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1">
        <v>40</v>
      </c>
    </row>
    <row r="38" spans="1:45">
      <c r="A38" s="36"/>
      <c r="B38" s="2" t="s">
        <v>178</v>
      </c>
      <c r="C38" s="34"/>
      <c r="D38" s="174">
        <v>0</v>
      </c>
      <c r="E38" s="169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0"/>
      <c r="AK38" s="170"/>
      <c r="AL38" s="170"/>
      <c r="AM38" s="170"/>
      <c r="AN38" s="170"/>
      <c r="AO38" s="170"/>
      <c r="AP38" s="170"/>
      <c r="AQ38" s="170"/>
      <c r="AR38" s="170"/>
      <c r="AS38" s="171">
        <v>30</v>
      </c>
    </row>
    <row r="39" spans="1:45">
      <c r="A39" s="36"/>
      <c r="B39" s="2" t="s">
        <v>86</v>
      </c>
      <c r="C39" s="34"/>
      <c r="D39" s="12">
        <v>0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179</v>
      </c>
      <c r="C40" s="34"/>
      <c r="D40" s="12">
        <v>0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180</v>
      </c>
      <c r="C41" s="59"/>
      <c r="D41" s="57" t="s">
        <v>181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283</v>
      </c>
      <c r="AS43" s="33" t="s">
        <v>182</v>
      </c>
    </row>
    <row r="44" spans="1:45" ht="15">
      <c r="A44" s="29" t="s">
        <v>0</v>
      </c>
      <c r="B44" s="17" t="s">
        <v>108</v>
      </c>
      <c r="C44" s="14" t="s">
        <v>109</v>
      </c>
      <c r="D44" s="15" t="s">
        <v>137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138</v>
      </c>
      <c r="C45" s="7" t="s">
        <v>138</v>
      </c>
      <c r="D45" s="111" t="s">
        <v>147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111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0</v>
      </c>
    </row>
    <row r="47" spans="1:45">
      <c r="A47" s="36"/>
      <c r="B47" s="18"/>
      <c r="C47" s="7"/>
      <c r="D47" s="30"/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0</v>
      </c>
    </row>
    <row r="48" spans="1:45">
      <c r="A48" s="36"/>
      <c r="B48" s="17">
        <v>1</v>
      </c>
      <c r="C48" s="13">
        <v>1</v>
      </c>
      <c r="D48" s="160">
        <v>146</v>
      </c>
      <c r="E48" s="161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3">
        <v>1</v>
      </c>
    </row>
    <row r="49" spans="1:45">
      <c r="A49" s="36"/>
      <c r="B49" s="18">
        <v>1</v>
      </c>
      <c r="C49" s="7">
        <v>2</v>
      </c>
      <c r="D49" s="164">
        <v>143</v>
      </c>
      <c r="E49" s="161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3">
        <v>25</v>
      </c>
    </row>
    <row r="50" spans="1:45">
      <c r="A50" s="36"/>
      <c r="B50" s="19" t="s">
        <v>176</v>
      </c>
      <c r="C50" s="11"/>
      <c r="D50" s="166">
        <v>144.5</v>
      </c>
      <c r="E50" s="161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2"/>
      <c r="AA50" s="162"/>
      <c r="AB50" s="162"/>
      <c r="AC50" s="162"/>
      <c r="AD50" s="162"/>
      <c r="AE50" s="162"/>
      <c r="AF50" s="162"/>
      <c r="AG50" s="162"/>
      <c r="AH50" s="162"/>
      <c r="AI50" s="162"/>
      <c r="AJ50" s="162"/>
      <c r="AK50" s="162"/>
      <c r="AL50" s="162"/>
      <c r="AM50" s="162"/>
      <c r="AN50" s="162"/>
      <c r="AO50" s="162"/>
      <c r="AP50" s="162"/>
      <c r="AQ50" s="162"/>
      <c r="AR50" s="162"/>
      <c r="AS50" s="163">
        <v>16</v>
      </c>
    </row>
    <row r="51" spans="1:45">
      <c r="A51" s="36"/>
      <c r="B51" s="2" t="s">
        <v>177</v>
      </c>
      <c r="C51" s="34"/>
      <c r="D51" s="167">
        <v>144.5</v>
      </c>
      <c r="E51" s="161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62"/>
      <c r="AL51" s="162"/>
      <c r="AM51" s="162"/>
      <c r="AN51" s="162"/>
      <c r="AO51" s="162"/>
      <c r="AP51" s="162"/>
      <c r="AQ51" s="162"/>
      <c r="AR51" s="162"/>
      <c r="AS51" s="163">
        <v>144.5</v>
      </c>
    </row>
    <row r="52" spans="1:45">
      <c r="A52" s="36"/>
      <c r="B52" s="2" t="s">
        <v>178</v>
      </c>
      <c r="C52" s="34"/>
      <c r="D52" s="167">
        <v>2.1213203435596424</v>
      </c>
      <c r="E52" s="161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3">
        <v>31</v>
      </c>
    </row>
    <row r="53" spans="1:45">
      <c r="A53" s="36"/>
      <c r="B53" s="2" t="s">
        <v>86</v>
      </c>
      <c r="C53" s="34"/>
      <c r="D53" s="12">
        <v>1.4680417602488874E-2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179</v>
      </c>
      <c r="C54" s="34"/>
      <c r="D54" s="12">
        <v>0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180</v>
      </c>
      <c r="C55" s="59"/>
      <c r="D55" s="57" t="s">
        <v>181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284</v>
      </c>
      <c r="AS57" s="33" t="s">
        <v>182</v>
      </c>
    </row>
    <row r="58" spans="1:45" ht="15">
      <c r="A58" s="29" t="s">
        <v>19</v>
      </c>
      <c r="B58" s="17" t="s">
        <v>108</v>
      </c>
      <c r="C58" s="14" t="s">
        <v>109</v>
      </c>
      <c r="D58" s="15" t="s">
        <v>137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138</v>
      </c>
      <c r="C59" s="7" t="s">
        <v>138</v>
      </c>
      <c r="D59" s="111" t="s">
        <v>147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111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/>
      <c r="C61" s="7"/>
      <c r="D61" s="30"/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7">
        <v>1</v>
      </c>
      <c r="C62" s="13">
        <v>1</v>
      </c>
      <c r="D62" s="168">
        <v>20</v>
      </c>
      <c r="E62" s="169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0"/>
      <c r="AS62" s="171">
        <v>1</v>
      </c>
    </row>
    <row r="63" spans="1:45">
      <c r="A63" s="36"/>
      <c r="B63" s="18">
        <v>1</v>
      </c>
      <c r="C63" s="7">
        <v>2</v>
      </c>
      <c r="D63" s="172">
        <v>20</v>
      </c>
      <c r="E63" s="169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0"/>
      <c r="AS63" s="171">
        <v>22</v>
      </c>
    </row>
    <row r="64" spans="1:45">
      <c r="A64" s="36"/>
      <c r="B64" s="19" t="s">
        <v>176</v>
      </c>
      <c r="C64" s="11"/>
      <c r="D64" s="173">
        <v>20</v>
      </c>
      <c r="E64" s="169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71">
        <v>16</v>
      </c>
    </row>
    <row r="65" spans="1:45">
      <c r="A65" s="36"/>
      <c r="B65" s="2" t="s">
        <v>177</v>
      </c>
      <c r="C65" s="34"/>
      <c r="D65" s="174">
        <v>20</v>
      </c>
      <c r="E65" s="169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0"/>
      <c r="AS65" s="171">
        <v>20</v>
      </c>
    </row>
    <row r="66" spans="1:45">
      <c r="A66" s="36"/>
      <c r="B66" s="2" t="s">
        <v>178</v>
      </c>
      <c r="C66" s="34"/>
      <c r="D66" s="174">
        <v>0</v>
      </c>
      <c r="E66" s="169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1">
        <v>28</v>
      </c>
    </row>
    <row r="67" spans="1:45">
      <c r="A67" s="36"/>
      <c r="B67" s="2" t="s">
        <v>86</v>
      </c>
      <c r="C67" s="34"/>
      <c r="D67" s="12">
        <v>0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179</v>
      </c>
      <c r="C68" s="34"/>
      <c r="D68" s="12">
        <v>0</v>
      </c>
      <c r="E68" s="1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180</v>
      </c>
      <c r="C69" s="59"/>
      <c r="D69" s="57" t="s">
        <v>181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285</v>
      </c>
      <c r="AS71" s="33" t="s">
        <v>182</v>
      </c>
    </row>
    <row r="72" spans="1:45" ht="15">
      <c r="A72" s="29" t="s">
        <v>25</v>
      </c>
      <c r="B72" s="17" t="s">
        <v>108</v>
      </c>
      <c r="C72" s="14" t="s">
        <v>109</v>
      </c>
      <c r="D72" s="15" t="s">
        <v>137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138</v>
      </c>
      <c r="C73" s="7" t="s">
        <v>138</v>
      </c>
      <c r="D73" s="111" t="s">
        <v>147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111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105" t="s">
        <v>104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107" t="s">
        <v>104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23</v>
      </c>
    </row>
    <row r="78" spans="1:45">
      <c r="A78" s="36"/>
      <c r="B78" s="19" t="s">
        <v>176</v>
      </c>
      <c r="C78" s="11"/>
      <c r="D78" s="25" t="s">
        <v>300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177</v>
      </c>
      <c r="C79" s="34"/>
      <c r="D79" s="10" t="s">
        <v>300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 t="s">
        <v>104</v>
      </c>
    </row>
    <row r="80" spans="1:45">
      <c r="A80" s="36"/>
      <c r="B80" s="2" t="s">
        <v>178</v>
      </c>
      <c r="C80" s="34"/>
      <c r="D80" s="26" t="s">
        <v>300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29</v>
      </c>
    </row>
    <row r="81" spans="1:45">
      <c r="A81" s="36"/>
      <c r="B81" s="2" t="s">
        <v>86</v>
      </c>
      <c r="C81" s="34"/>
      <c r="D81" s="12" t="s">
        <v>300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179</v>
      </c>
      <c r="C82" s="34"/>
      <c r="D82" s="12" t="s">
        <v>300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180</v>
      </c>
      <c r="C83" s="59"/>
      <c r="D83" s="57" t="s">
        <v>181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286</v>
      </c>
      <c r="AS85" s="33" t="s">
        <v>182</v>
      </c>
    </row>
    <row r="86" spans="1:45" ht="15">
      <c r="A86" s="29" t="s">
        <v>33</v>
      </c>
      <c r="B86" s="17" t="s">
        <v>108</v>
      </c>
      <c r="C86" s="14" t="s">
        <v>109</v>
      </c>
      <c r="D86" s="15" t="s">
        <v>137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138</v>
      </c>
      <c r="C87" s="7" t="s">
        <v>138</v>
      </c>
      <c r="D87" s="111" t="s">
        <v>147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111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160">
        <v>141</v>
      </c>
      <c r="E90" s="161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3">
        <v>1</v>
      </c>
    </row>
    <row r="91" spans="1:45">
      <c r="A91" s="36"/>
      <c r="B91" s="18">
        <v>1</v>
      </c>
      <c r="C91" s="7">
        <v>2</v>
      </c>
      <c r="D91" s="164">
        <v>140</v>
      </c>
      <c r="E91" s="161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2"/>
      <c r="AR91" s="162"/>
      <c r="AS91" s="163">
        <v>24</v>
      </c>
    </row>
    <row r="92" spans="1:45">
      <c r="A92" s="36"/>
      <c r="B92" s="19" t="s">
        <v>176</v>
      </c>
      <c r="C92" s="11"/>
      <c r="D92" s="166">
        <v>140.5</v>
      </c>
      <c r="E92" s="161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  <c r="AQ92" s="162"/>
      <c r="AR92" s="162"/>
      <c r="AS92" s="163">
        <v>16</v>
      </c>
    </row>
    <row r="93" spans="1:45">
      <c r="A93" s="36"/>
      <c r="B93" s="2" t="s">
        <v>177</v>
      </c>
      <c r="C93" s="34"/>
      <c r="D93" s="167">
        <v>140.5</v>
      </c>
      <c r="E93" s="161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  <c r="AQ93" s="162"/>
      <c r="AR93" s="162"/>
      <c r="AS93" s="163">
        <v>140.5</v>
      </c>
    </row>
    <row r="94" spans="1:45">
      <c r="A94" s="36"/>
      <c r="B94" s="2" t="s">
        <v>178</v>
      </c>
      <c r="C94" s="34"/>
      <c r="D94" s="167">
        <v>0.70710678118654757</v>
      </c>
      <c r="E94" s="161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3">
        <v>30</v>
      </c>
    </row>
    <row r="95" spans="1:45">
      <c r="A95" s="36"/>
      <c r="B95" s="2" t="s">
        <v>86</v>
      </c>
      <c r="C95" s="34"/>
      <c r="D95" s="12">
        <v>5.0327884781960685E-3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179</v>
      </c>
      <c r="C96" s="34"/>
      <c r="D96" s="12">
        <v>0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180</v>
      </c>
      <c r="C97" s="59"/>
      <c r="D97" s="57" t="s">
        <v>181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287</v>
      </c>
      <c r="AS99" s="33" t="s">
        <v>182</v>
      </c>
    </row>
    <row r="100" spans="1:45" ht="15">
      <c r="A100" s="29" t="s">
        <v>36</v>
      </c>
      <c r="B100" s="17" t="s">
        <v>108</v>
      </c>
      <c r="C100" s="14" t="s">
        <v>109</v>
      </c>
      <c r="D100" s="15" t="s">
        <v>137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138</v>
      </c>
      <c r="C101" s="7" t="s">
        <v>138</v>
      </c>
      <c r="D101" s="111" t="s">
        <v>147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111</v>
      </c>
      <c r="E102" s="11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36"/>
      <c r="B103" s="18"/>
      <c r="C103" s="7"/>
      <c r="D103" s="30"/>
      <c r="E103" s="11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36"/>
      <c r="B104" s="17">
        <v>1</v>
      </c>
      <c r="C104" s="13">
        <v>1</v>
      </c>
      <c r="D104" s="168">
        <v>15</v>
      </c>
      <c r="E104" s="169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  <c r="Y104" s="170"/>
      <c r="Z104" s="170"/>
      <c r="AA104" s="170"/>
      <c r="AB104" s="170"/>
      <c r="AC104" s="170"/>
      <c r="AD104" s="170"/>
      <c r="AE104" s="170"/>
      <c r="AF104" s="170"/>
      <c r="AG104" s="170"/>
      <c r="AH104" s="170"/>
      <c r="AI104" s="170"/>
      <c r="AJ104" s="170"/>
      <c r="AK104" s="170"/>
      <c r="AL104" s="170"/>
      <c r="AM104" s="170"/>
      <c r="AN104" s="170"/>
      <c r="AO104" s="170"/>
      <c r="AP104" s="170"/>
      <c r="AQ104" s="170"/>
      <c r="AR104" s="170"/>
      <c r="AS104" s="171">
        <v>1</v>
      </c>
    </row>
    <row r="105" spans="1:45">
      <c r="A105" s="36"/>
      <c r="B105" s="18">
        <v>1</v>
      </c>
      <c r="C105" s="7">
        <v>2</v>
      </c>
      <c r="D105" s="172">
        <v>18</v>
      </c>
      <c r="E105" s="169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  <c r="Y105" s="170"/>
      <c r="Z105" s="170"/>
      <c r="AA105" s="170"/>
      <c r="AB105" s="170"/>
      <c r="AC105" s="170"/>
      <c r="AD105" s="170"/>
      <c r="AE105" s="170"/>
      <c r="AF105" s="170"/>
      <c r="AG105" s="170"/>
      <c r="AH105" s="170"/>
      <c r="AI105" s="170"/>
      <c r="AJ105" s="170"/>
      <c r="AK105" s="170"/>
      <c r="AL105" s="170"/>
      <c r="AM105" s="170"/>
      <c r="AN105" s="170"/>
      <c r="AO105" s="170"/>
      <c r="AP105" s="170"/>
      <c r="AQ105" s="170"/>
      <c r="AR105" s="170"/>
      <c r="AS105" s="171">
        <v>25</v>
      </c>
    </row>
    <row r="106" spans="1:45">
      <c r="A106" s="36"/>
      <c r="B106" s="19" t="s">
        <v>176</v>
      </c>
      <c r="C106" s="11"/>
      <c r="D106" s="173">
        <v>16.5</v>
      </c>
      <c r="E106" s="169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  <c r="Y106" s="170"/>
      <c r="Z106" s="170"/>
      <c r="AA106" s="170"/>
      <c r="AB106" s="170"/>
      <c r="AC106" s="170"/>
      <c r="AD106" s="170"/>
      <c r="AE106" s="170"/>
      <c r="AF106" s="170"/>
      <c r="AG106" s="170"/>
      <c r="AH106" s="170"/>
      <c r="AI106" s="170"/>
      <c r="AJ106" s="170"/>
      <c r="AK106" s="170"/>
      <c r="AL106" s="170"/>
      <c r="AM106" s="170"/>
      <c r="AN106" s="170"/>
      <c r="AO106" s="170"/>
      <c r="AP106" s="170"/>
      <c r="AQ106" s="170"/>
      <c r="AR106" s="170"/>
      <c r="AS106" s="171">
        <v>16</v>
      </c>
    </row>
    <row r="107" spans="1:45">
      <c r="A107" s="36"/>
      <c r="B107" s="2" t="s">
        <v>177</v>
      </c>
      <c r="C107" s="34"/>
      <c r="D107" s="174">
        <v>16.5</v>
      </c>
      <c r="E107" s="169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1">
        <v>16.5</v>
      </c>
    </row>
    <row r="108" spans="1:45">
      <c r="A108" s="36"/>
      <c r="B108" s="2" t="s">
        <v>178</v>
      </c>
      <c r="C108" s="34"/>
      <c r="D108" s="174">
        <v>2.1213203435596424</v>
      </c>
      <c r="E108" s="169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0"/>
      <c r="AG108" s="170"/>
      <c r="AH108" s="170"/>
      <c r="AI108" s="170"/>
      <c r="AJ108" s="170"/>
      <c r="AK108" s="170"/>
      <c r="AL108" s="170"/>
      <c r="AM108" s="170"/>
      <c r="AN108" s="170"/>
      <c r="AO108" s="170"/>
      <c r="AP108" s="170"/>
      <c r="AQ108" s="170"/>
      <c r="AR108" s="170"/>
      <c r="AS108" s="171">
        <v>31</v>
      </c>
    </row>
    <row r="109" spans="1:45">
      <c r="A109" s="36"/>
      <c r="B109" s="2" t="s">
        <v>86</v>
      </c>
      <c r="C109" s="34"/>
      <c r="D109" s="12">
        <v>0.12856486930664499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179</v>
      </c>
      <c r="C110" s="34"/>
      <c r="D110" s="12">
        <v>0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180</v>
      </c>
      <c r="C111" s="59"/>
      <c r="D111" s="57" t="s">
        <v>181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288</v>
      </c>
      <c r="AS113" s="33" t="s">
        <v>182</v>
      </c>
    </row>
    <row r="114" spans="1:45" ht="15">
      <c r="A114" s="29" t="s">
        <v>9</v>
      </c>
      <c r="B114" s="17" t="s">
        <v>108</v>
      </c>
      <c r="C114" s="14" t="s">
        <v>109</v>
      </c>
      <c r="D114" s="15" t="s">
        <v>137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138</v>
      </c>
      <c r="C115" s="7" t="s">
        <v>138</v>
      </c>
      <c r="D115" s="111" t="s">
        <v>147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111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/>
      <c r="C117" s="7"/>
      <c r="D117" s="30"/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7">
        <v>1</v>
      </c>
      <c r="C118" s="13">
        <v>1</v>
      </c>
      <c r="D118" s="168">
        <v>35</v>
      </c>
      <c r="E118" s="169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  <c r="Y118" s="170"/>
      <c r="Z118" s="170"/>
      <c r="AA118" s="170"/>
      <c r="AB118" s="170"/>
      <c r="AC118" s="170"/>
      <c r="AD118" s="170"/>
      <c r="AE118" s="170"/>
      <c r="AF118" s="170"/>
      <c r="AG118" s="170"/>
      <c r="AH118" s="170"/>
      <c r="AI118" s="170"/>
      <c r="AJ118" s="170"/>
      <c r="AK118" s="170"/>
      <c r="AL118" s="170"/>
      <c r="AM118" s="170"/>
      <c r="AN118" s="170"/>
      <c r="AO118" s="170"/>
      <c r="AP118" s="170"/>
      <c r="AQ118" s="170"/>
      <c r="AR118" s="170"/>
      <c r="AS118" s="171">
        <v>1</v>
      </c>
    </row>
    <row r="119" spans="1:45">
      <c r="A119" s="36"/>
      <c r="B119" s="18">
        <v>1</v>
      </c>
      <c r="C119" s="7">
        <v>2</v>
      </c>
      <c r="D119" s="172">
        <v>35</v>
      </c>
      <c r="E119" s="169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  <c r="Y119" s="170"/>
      <c r="Z119" s="170"/>
      <c r="AA119" s="170"/>
      <c r="AB119" s="170"/>
      <c r="AC119" s="170"/>
      <c r="AD119" s="170"/>
      <c r="AE119" s="170"/>
      <c r="AF119" s="170"/>
      <c r="AG119" s="170"/>
      <c r="AH119" s="170"/>
      <c r="AI119" s="170"/>
      <c r="AJ119" s="170"/>
      <c r="AK119" s="170"/>
      <c r="AL119" s="170"/>
      <c r="AM119" s="170"/>
      <c r="AN119" s="170"/>
      <c r="AO119" s="170"/>
      <c r="AP119" s="170"/>
      <c r="AQ119" s="170"/>
      <c r="AR119" s="170"/>
      <c r="AS119" s="171">
        <v>22</v>
      </c>
    </row>
    <row r="120" spans="1:45">
      <c r="A120" s="36"/>
      <c r="B120" s="19" t="s">
        <v>176</v>
      </c>
      <c r="C120" s="11"/>
      <c r="D120" s="173">
        <v>35</v>
      </c>
      <c r="E120" s="169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0"/>
      <c r="Y120" s="170"/>
      <c r="Z120" s="170"/>
      <c r="AA120" s="170"/>
      <c r="AB120" s="170"/>
      <c r="AC120" s="170"/>
      <c r="AD120" s="170"/>
      <c r="AE120" s="170"/>
      <c r="AF120" s="170"/>
      <c r="AG120" s="170"/>
      <c r="AH120" s="170"/>
      <c r="AI120" s="170"/>
      <c r="AJ120" s="170"/>
      <c r="AK120" s="170"/>
      <c r="AL120" s="170"/>
      <c r="AM120" s="170"/>
      <c r="AN120" s="170"/>
      <c r="AO120" s="170"/>
      <c r="AP120" s="170"/>
      <c r="AQ120" s="170"/>
      <c r="AR120" s="170"/>
      <c r="AS120" s="171">
        <v>16</v>
      </c>
    </row>
    <row r="121" spans="1:45">
      <c r="A121" s="36"/>
      <c r="B121" s="2" t="s">
        <v>177</v>
      </c>
      <c r="C121" s="34"/>
      <c r="D121" s="174">
        <v>35</v>
      </c>
      <c r="E121" s="169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70"/>
      <c r="AE121" s="170"/>
      <c r="AF121" s="170"/>
      <c r="AG121" s="170"/>
      <c r="AH121" s="170"/>
      <c r="AI121" s="170"/>
      <c r="AJ121" s="170"/>
      <c r="AK121" s="170"/>
      <c r="AL121" s="170"/>
      <c r="AM121" s="170"/>
      <c r="AN121" s="170"/>
      <c r="AO121" s="170"/>
      <c r="AP121" s="170"/>
      <c r="AQ121" s="170"/>
      <c r="AR121" s="170"/>
      <c r="AS121" s="171">
        <v>35</v>
      </c>
    </row>
    <row r="122" spans="1:45">
      <c r="A122" s="36"/>
      <c r="B122" s="2" t="s">
        <v>178</v>
      </c>
      <c r="C122" s="34"/>
      <c r="D122" s="174">
        <v>0</v>
      </c>
      <c r="E122" s="169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70"/>
      <c r="R122" s="170"/>
      <c r="S122" s="170"/>
      <c r="T122" s="170"/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70"/>
      <c r="AE122" s="170"/>
      <c r="AF122" s="170"/>
      <c r="AG122" s="170"/>
      <c r="AH122" s="170"/>
      <c r="AI122" s="170"/>
      <c r="AJ122" s="170"/>
      <c r="AK122" s="170"/>
      <c r="AL122" s="170"/>
      <c r="AM122" s="170"/>
      <c r="AN122" s="170"/>
      <c r="AO122" s="170"/>
      <c r="AP122" s="170"/>
      <c r="AQ122" s="170"/>
      <c r="AR122" s="170"/>
      <c r="AS122" s="171">
        <v>28</v>
      </c>
    </row>
    <row r="123" spans="1:45">
      <c r="A123" s="36"/>
      <c r="B123" s="2" t="s">
        <v>86</v>
      </c>
      <c r="C123" s="34"/>
      <c r="D123" s="12">
        <v>0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179</v>
      </c>
      <c r="C124" s="34"/>
      <c r="D124" s="12">
        <v>0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180</v>
      </c>
      <c r="C125" s="59"/>
      <c r="D125" s="57" t="s">
        <v>181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289</v>
      </c>
      <c r="AS127" s="33" t="s">
        <v>182</v>
      </c>
    </row>
    <row r="128" spans="1:45" ht="15">
      <c r="A128" s="29" t="s">
        <v>43</v>
      </c>
      <c r="B128" s="17" t="s">
        <v>108</v>
      </c>
      <c r="C128" s="14" t="s">
        <v>109</v>
      </c>
      <c r="D128" s="15" t="s">
        <v>137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138</v>
      </c>
      <c r="C129" s="7" t="s">
        <v>138</v>
      </c>
      <c r="D129" s="111" t="s">
        <v>147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111</v>
      </c>
      <c r="E130" s="11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36"/>
      <c r="B131" s="18"/>
      <c r="C131" s="7"/>
      <c r="D131" s="30"/>
      <c r="E131" s="11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36"/>
      <c r="B132" s="17">
        <v>1</v>
      </c>
      <c r="C132" s="13">
        <v>1</v>
      </c>
      <c r="D132" s="160">
        <v>82</v>
      </c>
      <c r="E132" s="161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3">
        <v>1</v>
      </c>
    </row>
    <row r="133" spans="1:45">
      <c r="A133" s="36"/>
      <c r="B133" s="18">
        <v>1</v>
      </c>
      <c r="C133" s="7">
        <v>2</v>
      </c>
      <c r="D133" s="164">
        <v>80</v>
      </c>
      <c r="E133" s="161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3">
        <v>23</v>
      </c>
    </row>
    <row r="134" spans="1:45">
      <c r="A134" s="36"/>
      <c r="B134" s="19" t="s">
        <v>176</v>
      </c>
      <c r="C134" s="11"/>
      <c r="D134" s="166">
        <v>81</v>
      </c>
      <c r="E134" s="161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3">
        <v>16</v>
      </c>
    </row>
    <row r="135" spans="1:45">
      <c r="A135" s="36"/>
      <c r="B135" s="2" t="s">
        <v>177</v>
      </c>
      <c r="C135" s="34"/>
      <c r="D135" s="167">
        <v>81</v>
      </c>
      <c r="E135" s="161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3">
        <v>81</v>
      </c>
    </row>
    <row r="136" spans="1:45">
      <c r="A136" s="36"/>
      <c r="B136" s="2" t="s">
        <v>178</v>
      </c>
      <c r="C136" s="34"/>
      <c r="D136" s="167">
        <v>1.4142135623730951</v>
      </c>
      <c r="E136" s="161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3">
        <v>29</v>
      </c>
    </row>
    <row r="137" spans="1:45">
      <c r="A137" s="36"/>
      <c r="B137" s="2" t="s">
        <v>86</v>
      </c>
      <c r="C137" s="34"/>
      <c r="D137" s="12">
        <v>1.7459426695964137E-2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179</v>
      </c>
      <c r="C138" s="34"/>
      <c r="D138" s="12">
        <v>0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180</v>
      </c>
      <c r="C139" s="59"/>
      <c r="D139" s="57" t="s">
        <v>181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>
      <c r="AS141" s="72"/>
    </row>
    <row r="142" spans="1:45">
      <c r="AS142" s="72"/>
    </row>
    <row r="143" spans="1:45">
      <c r="AS143" s="72"/>
    </row>
    <row r="144" spans="1:45">
      <c r="AS144" s="72"/>
    </row>
    <row r="145" spans="45:45">
      <c r="AS145" s="72"/>
    </row>
    <row r="146" spans="45:45">
      <c r="AS146" s="72"/>
    </row>
    <row r="147" spans="45:45">
      <c r="AS147" s="72"/>
    </row>
    <row r="148" spans="45:45">
      <c r="AS148" s="72"/>
    </row>
    <row r="149" spans="45:45">
      <c r="AS149" s="72"/>
    </row>
    <row r="150" spans="45:45">
      <c r="AS150" s="72"/>
    </row>
    <row r="151" spans="45:45">
      <c r="AS151" s="72"/>
    </row>
    <row r="152" spans="45:45">
      <c r="AS152" s="72"/>
    </row>
    <row r="153" spans="45:45">
      <c r="AS153" s="72"/>
    </row>
    <row r="154" spans="45:45">
      <c r="AS154" s="72"/>
    </row>
    <row r="155" spans="45:45">
      <c r="AS155" s="72"/>
    </row>
    <row r="156" spans="45:45">
      <c r="AS156" s="72"/>
    </row>
    <row r="157" spans="45:45">
      <c r="AS157" s="72"/>
    </row>
    <row r="158" spans="45:45">
      <c r="AS158" s="72"/>
    </row>
    <row r="159" spans="45:45">
      <c r="AS159" s="72"/>
    </row>
    <row r="160" spans="45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2"/>
    </row>
    <row r="176" spans="45:45">
      <c r="AS176" s="72"/>
    </row>
    <row r="177" spans="45:45">
      <c r="AS177" s="72"/>
    </row>
    <row r="178" spans="45:45">
      <c r="AS178" s="72"/>
    </row>
    <row r="179" spans="45:45">
      <c r="AS179" s="72"/>
    </row>
    <row r="180" spans="45:45">
      <c r="AS180" s="72"/>
    </row>
    <row r="181" spans="45:45">
      <c r="AS181" s="72"/>
    </row>
    <row r="182" spans="45:45">
      <c r="AS182" s="72"/>
    </row>
    <row r="183" spans="45:45">
      <c r="AS183" s="72"/>
    </row>
    <row r="184" spans="45:45">
      <c r="AS184" s="72"/>
    </row>
    <row r="185" spans="45:45">
      <c r="AS185" s="72"/>
    </row>
    <row r="186" spans="45:45">
      <c r="AS186" s="72"/>
    </row>
    <row r="187" spans="45:45">
      <c r="AS187" s="72"/>
    </row>
    <row r="188" spans="45:45">
      <c r="AS188" s="72"/>
    </row>
    <row r="189" spans="45:45">
      <c r="AS189" s="72"/>
    </row>
    <row r="190" spans="45:45">
      <c r="AS190" s="72"/>
    </row>
    <row r="191" spans="45:45">
      <c r="AS191" s="72"/>
    </row>
    <row r="192" spans="45:45">
      <c r="AS192" s="72"/>
    </row>
    <row r="193" spans="45:45">
      <c r="AS193" s="73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4"/>
    </row>
    <row r="208" spans="45:45">
      <c r="AS208" s="74"/>
    </row>
    <row r="209" spans="45:45">
      <c r="AS209" s="74"/>
    </row>
    <row r="210" spans="45:45">
      <c r="AS210" s="74"/>
    </row>
    <row r="211" spans="45:45">
      <c r="AS211" s="74"/>
    </row>
    <row r="212" spans="45:45">
      <c r="AS212" s="74"/>
    </row>
    <row r="213" spans="45:45">
      <c r="AS213" s="74"/>
    </row>
    <row r="214" spans="45:45">
      <c r="AS214" s="74"/>
    </row>
    <row r="215" spans="45:45">
      <c r="AS215" s="74"/>
    </row>
    <row r="216" spans="45:45">
      <c r="AS216" s="74"/>
    </row>
    <row r="217" spans="45:45">
      <c r="AS217" s="74"/>
    </row>
    <row r="218" spans="45:45">
      <c r="AS218" s="74"/>
    </row>
    <row r="219" spans="45:45">
      <c r="AS219" s="74"/>
    </row>
    <row r="220" spans="45:45">
      <c r="AS220" s="74"/>
    </row>
    <row r="221" spans="45:45">
      <c r="AS221" s="74"/>
    </row>
    <row r="222" spans="45:45">
      <c r="AS222" s="74"/>
    </row>
    <row r="223" spans="45:45">
      <c r="AS223" s="74"/>
    </row>
    <row r="224" spans="45:45">
      <c r="AS224" s="74"/>
    </row>
    <row r="225" spans="45:45">
      <c r="AS225" s="74"/>
    </row>
    <row r="226" spans="45:45">
      <c r="AS226" s="74"/>
    </row>
    <row r="227" spans="45:45">
      <c r="AS227" s="74"/>
    </row>
  </sheetData>
  <dataConsolidate/>
  <conditionalFormatting sqref="C2:C11 C13:C14 C22:C25 C28 C36:C39 C42 C50:C53 C56 C64:C67 C70 C78:C81 C84 C92:C95 C98 C106:C109 C112 C120:C123 C126 C134:C137 C140 D2:D14 D16:D28 D30:D42 D44:D56 D58:D70 D72:D84 D86:D98 D100:D112 D114:D126 D128:D140">
    <cfRule type="expression" dxfId="85" priority="217" stopIfTrue="1">
      <formula>AND(ISBLANK(INDIRECT(Anlyt_LabRefLastCol)),ISBLANK(INDIRECT(Anlyt_LabRefThisCol)))</formula>
    </cfRule>
    <cfRule type="expression" dxfId="84" priority="218">
      <formula>ISBLANK(INDIRECT(Anlyt_LabRefThisCol))</formula>
    </cfRule>
  </conditionalFormatting>
  <conditionalFormatting sqref="B6:D7 B20:D21 B34:D35 B48:D49 B62:D63 B76:D77 B90:D91 B104:D105 B118:D119 B132:D133">
    <cfRule type="expression" dxfId="83" priority="219">
      <formula>AND($B6&lt;&gt;$B5,NOT(ISBLANK(INDIRECT(Anlyt_LabRefThisCol))))</formula>
    </cfRule>
  </conditionalFormatting>
  <conditionalFormatting sqref="C12">
    <cfRule type="expression" dxfId="82" priority="201" stopIfTrue="1">
      <formula>AND(ISBLANK(INDIRECT(Anlyt_LabRefLastCol)),ISBLANK(INDIRECT(Anlyt_LabRefThisCol)))</formula>
    </cfRule>
    <cfRule type="expression" dxfId="81" priority="202">
      <formula>ISBLANK(INDIRECT(Anlyt_LabRefThisCol))</formula>
    </cfRule>
  </conditionalFormatting>
  <conditionalFormatting sqref="C16:C21 C27">
    <cfRule type="expression" dxfId="80" priority="195" stopIfTrue="1">
      <formula>AND(ISBLANK(INDIRECT(Anlyt_LabRefLastCol)),ISBLANK(INDIRECT(Anlyt_LabRefThisCol)))</formula>
    </cfRule>
    <cfRule type="expression" dxfId="79" priority="196">
      <formula>ISBLANK(INDIRECT(Anlyt_LabRefThisCol))</formula>
    </cfRule>
  </conditionalFormatting>
  <conditionalFormatting sqref="C26">
    <cfRule type="expression" dxfId="78" priority="179" stopIfTrue="1">
      <formula>AND(ISBLANK(INDIRECT(Anlyt_LabRefLastCol)),ISBLANK(INDIRECT(Anlyt_LabRefThisCol)))</formula>
    </cfRule>
    <cfRule type="expression" dxfId="77" priority="180">
      <formula>ISBLANK(INDIRECT(Anlyt_LabRefThisCol))</formula>
    </cfRule>
  </conditionalFormatting>
  <conditionalFormatting sqref="C30:C35 C41">
    <cfRule type="expression" dxfId="76" priority="173" stopIfTrue="1">
      <formula>AND(ISBLANK(INDIRECT(Anlyt_LabRefLastCol)),ISBLANK(INDIRECT(Anlyt_LabRefThisCol)))</formula>
    </cfRule>
    <cfRule type="expression" dxfId="75" priority="174">
      <formula>ISBLANK(INDIRECT(Anlyt_LabRefThisCol))</formula>
    </cfRule>
  </conditionalFormatting>
  <conditionalFormatting sqref="C40">
    <cfRule type="expression" dxfId="74" priority="157" stopIfTrue="1">
      <formula>AND(ISBLANK(INDIRECT(Anlyt_LabRefLastCol)),ISBLANK(INDIRECT(Anlyt_LabRefThisCol)))</formula>
    </cfRule>
    <cfRule type="expression" dxfId="73" priority="158">
      <formula>ISBLANK(INDIRECT(Anlyt_LabRefThisCol))</formula>
    </cfRule>
  </conditionalFormatting>
  <conditionalFormatting sqref="C44:C49 C55">
    <cfRule type="expression" dxfId="72" priority="151" stopIfTrue="1">
      <formula>AND(ISBLANK(INDIRECT(Anlyt_LabRefLastCol)),ISBLANK(INDIRECT(Anlyt_LabRefThisCol)))</formula>
    </cfRule>
    <cfRule type="expression" dxfId="71" priority="152">
      <formula>ISBLANK(INDIRECT(Anlyt_LabRefThisCol))</formula>
    </cfRule>
  </conditionalFormatting>
  <conditionalFormatting sqref="C54">
    <cfRule type="expression" dxfId="70" priority="135" stopIfTrue="1">
      <formula>AND(ISBLANK(INDIRECT(Anlyt_LabRefLastCol)),ISBLANK(INDIRECT(Anlyt_LabRefThisCol)))</formula>
    </cfRule>
    <cfRule type="expression" dxfId="69" priority="136">
      <formula>ISBLANK(INDIRECT(Anlyt_LabRefThisCol))</formula>
    </cfRule>
  </conditionalFormatting>
  <conditionalFormatting sqref="C58:C63 C69">
    <cfRule type="expression" dxfId="68" priority="129" stopIfTrue="1">
      <formula>AND(ISBLANK(INDIRECT(Anlyt_LabRefLastCol)),ISBLANK(INDIRECT(Anlyt_LabRefThisCol)))</formula>
    </cfRule>
    <cfRule type="expression" dxfId="67" priority="130">
      <formula>ISBLANK(INDIRECT(Anlyt_LabRefThisCol))</formula>
    </cfRule>
  </conditionalFormatting>
  <conditionalFormatting sqref="C68">
    <cfRule type="expression" dxfId="66" priority="113" stopIfTrue="1">
      <formula>AND(ISBLANK(INDIRECT(Anlyt_LabRefLastCol)),ISBLANK(INDIRECT(Anlyt_LabRefThisCol)))</formula>
    </cfRule>
    <cfRule type="expression" dxfId="65" priority="114">
      <formula>ISBLANK(INDIRECT(Anlyt_LabRefThisCol))</formula>
    </cfRule>
  </conditionalFormatting>
  <conditionalFormatting sqref="C72:C77 C83">
    <cfRule type="expression" dxfId="64" priority="107" stopIfTrue="1">
      <formula>AND(ISBLANK(INDIRECT(Anlyt_LabRefLastCol)),ISBLANK(INDIRECT(Anlyt_LabRefThisCol)))</formula>
    </cfRule>
    <cfRule type="expression" dxfId="63" priority="108">
      <formula>ISBLANK(INDIRECT(Anlyt_LabRefThisCol))</formula>
    </cfRule>
  </conditionalFormatting>
  <conditionalFormatting sqref="C82">
    <cfRule type="expression" dxfId="62" priority="91" stopIfTrue="1">
      <formula>AND(ISBLANK(INDIRECT(Anlyt_LabRefLastCol)),ISBLANK(INDIRECT(Anlyt_LabRefThisCol)))</formula>
    </cfRule>
    <cfRule type="expression" dxfId="61" priority="92">
      <formula>ISBLANK(INDIRECT(Anlyt_LabRefThisCol))</formula>
    </cfRule>
  </conditionalFormatting>
  <conditionalFormatting sqref="C86:C91 C97">
    <cfRule type="expression" dxfId="60" priority="85" stopIfTrue="1">
      <formula>AND(ISBLANK(INDIRECT(Anlyt_LabRefLastCol)),ISBLANK(INDIRECT(Anlyt_LabRefThisCol)))</formula>
    </cfRule>
    <cfRule type="expression" dxfId="59" priority="86">
      <formula>ISBLANK(INDIRECT(Anlyt_LabRefThisCol))</formula>
    </cfRule>
  </conditionalFormatting>
  <conditionalFormatting sqref="C96">
    <cfRule type="expression" dxfId="58" priority="69" stopIfTrue="1">
      <formula>AND(ISBLANK(INDIRECT(Anlyt_LabRefLastCol)),ISBLANK(INDIRECT(Anlyt_LabRefThisCol)))</formula>
    </cfRule>
    <cfRule type="expression" dxfId="57" priority="70">
      <formula>ISBLANK(INDIRECT(Anlyt_LabRefThisCol))</formula>
    </cfRule>
  </conditionalFormatting>
  <conditionalFormatting sqref="C100:C105 C111">
    <cfRule type="expression" dxfId="56" priority="63" stopIfTrue="1">
      <formula>AND(ISBLANK(INDIRECT(Anlyt_LabRefLastCol)),ISBLANK(INDIRECT(Anlyt_LabRefThisCol)))</formula>
    </cfRule>
    <cfRule type="expression" dxfId="55" priority="64">
      <formula>ISBLANK(INDIRECT(Anlyt_LabRefThisCol))</formula>
    </cfRule>
  </conditionalFormatting>
  <conditionalFormatting sqref="C110">
    <cfRule type="expression" dxfId="54" priority="47" stopIfTrue="1">
      <formula>AND(ISBLANK(INDIRECT(Anlyt_LabRefLastCol)),ISBLANK(INDIRECT(Anlyt_LabRefThisCol)))</formula>
    </cfRule>
    <cfRule type="expression" dxfId="53" priority="48">
      <formula>ISBLANK(INDIRECT(Anlyt_LabRefThisCol))</formula>
    </cfRule>
  </conditionalFormatting>
  <conditionalFormatting sqref="C114:C119 C125">
    <cfRule type="expression" dxfId="52" priority="41" stopIfTrue="1">
      <formula>AND(ISBLANK(INDIRECT(Anlyt_LabRefLastCol)),ISBLANK(INDIRECT(Anlyt_LabRefThisCol)))</formula>
    </cfRule>
    <cfRule type="expression" dxfId="51" priority="42">
      <formula>ISBLANK(INDIRECT(Anlyt_LabRefThisCol))</formula>
    </cfRule>
  </conditionalFormatting>
  <conditionalFormatting sqref="C124">
    <cfRule type="expression" dxfId="50" priority="25" stopIfTrue="1">
      <formula>AND(ISBLANK(INDIRECT(Anlyt_LabRefLastCol)),ISBLANK(INDIRECT(Anlyt_LabRefThisCol)))</formula>
    </cfRule>
    <cfRule type="expression" dxfId="49" priority="26">
      <formula>ISBLANK(INDIRECT(Anlyt_LabRefThisCol))</formula>
    </cfRule>
  </conditionalFormatting>
  <conditionalFormatting sqref="C128:C133 C139">
    <cfRule type="expression" dxfId="48" priority="19" stopIfTrue="1">
      <formula>AND(ISBLANK(INDIRECT(Anlyt_LabRefLastCol)),ISBLANK(INDIRECT(Anlyt_LabRefThisCol)))</formula>
    </cfRule>
    <cfRule type="expression" dxfId="47" priority="20">
      <formula>ISBLANK(INDIRECT(Anlyt_LabRefThisCol))</formula>
    </cfRule>
  </conditionalFormatting>
  <conditionalFormatting sqref="C138">
    <cfRule type="expression" dxfId="46" priority="3" stopIfTrue="1">
      <formula>AND(ISBLANK(INDIRECT(Anlyt_LabRefLastCol)),ISBLANK(INDIRECT(Anlyt_LabRefThisCol)))</formula>
    </cfRule>
    <cfRule type="expression" dxfId="4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245"/>
  <sheetViews>
    <sheetView zoomScale="99" zoomScaleNormal="9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290</v>
      </c>
      <c r="AS1" s="33" t="s">
        <v>182</v>
      </c>
    </row>
    <row r="2" spans="1:46" ht="15">
      <c r="A2" s="29" t="s">
        <v>7</v>
      </c>
      <c r="B2" s="17" t="s">
        <v>108</v>
      </c>
      <c r="C2" s="14" t="s">
        <v>109</v>
      </c>
      <c r="D2" s="15" t="s">
        <v>137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138</v>
      </c>
      <c r="C3" s="7" t="s">
        <v>138</v>
      </c>
      <c r="D3" s="111" t="s">
        <v>147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184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 t="s">
        <v>185</v>
      </c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1</v>
      </c>
    </row>
    <row r="6" spans="1:46">
      <c r="A6" s="36"/>
      <c r="B6" s="17">
        <v>1</v>
      </c>
      <c r="C6" s="13">
        <v>1</v>
      </c>
      <c r="D6" s="168">
        <v>32.4</v>
      </c>
      <c r="E6" s="169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1">
        <v>1</v>
      </c>
    </row>
    <row r="7" spans="1:46">
      <c r="A7" s="36"/>
      <c r="B7" s="18">
        <v>1</v>
      </c>
      <c r="C7" s="7">
        <v>2</v>
      </c>
      <c r="D7" s="172">
        <v>33.200000000000003</v>
      </c>
      <c r="E7" s="169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1">
        <v>27</v>
      </c>
    </row>
    <row r="8" spans="1:46">
      <c r="A8" s="36"/>
      <c r="B8" s="19" t="s">
        <v>176</v>
      </c>
      <c r="C8" s="11"/>
      <c r="D8" s="173">
        <v>32.799999999999997</v>
      </c>
      <c r="E8" s="169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1">
        <v>16</v>
      </c>
    </row>
    <row r="9" spans="1:46">
      <c r="A9" s="36"/>
      <c r="B9" s="2" t="s">
        <v>177</v>
      </c>
      <c r="C9" s="34"/>
      <c r="D9" s="174">
        <v>32.799999999999997</v>
      </c>
      <c r="E9" s="169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1">
        <v>32.799999999999997</v>
      </c>
      <c r="AT9" s="33"/>
    </row>
    <row r="10" spans="1:46">
      <c r="A10" s="36"/>
      <c r="B10" s="2" t="s">
        <v>178</v>
      </c>
      <c r="C10" s="34"/>
      <c r="D10" s="174">
        <v>0.56568542494924101</v>
      </c>
      <c r="E10" s="169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1">
        <v>33</v>
      </c>
    </row>
    <row r="11" spans="1:46">
      <c r="A11" s="36"/>
      <c r="B11" s="2" t="s">
        <v>86</v>
      </c>
      <c r="C11" s="34"/>
      <c r="D11" s="12">
        <v>1.7246506858208568E-2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179</v>
      </c>
      <c r="C12" s="34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180</v>
      </c>
      <c r="C13" s="59"/>
      <c r="D13" s="57" t="s">
        <v>181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291</v>
      </c>
      <c r="AS15" s="33" t="s">
        <v>65</v>
      </c>
    </row>
    <row r="16" spans="1:46" ht="15">
      <c r="A16" s="29" t="s">
        <v>97</v>
      </c>
      <c r="B16" s="17" t="s">
        <v>108</v>
      </c>
      <c r="C16" s="14" t="s">
        <v>109</v>
      </c>
      <c r="D16" s="13" t="s">
        <v>137</v>
      </c>
      <c r="E16" s="15" t="s">
        <v>137</v>
      </c>
      <c r="F16" s="16" t="s">
        <v>137</v>
      </c>
      <c r="G16" s="16" t="s">
        <v>137</v>
      </c>
      <c r="H16" s="16" t="s">
        <v>137</v>
      </c>
      <c r="I16" s="16" t="s">
        <v>137</v>
      </c>
      <c r="J16" s="16" t="s">
        <v>137</v>
      </c>
      <c r="K16" s="16" t="s">
        <v>137</v>
      </c>
      <c r="L16" s="16" t="s">
        <v>137</v>
      </c>
      <c r="M16" s="16" t="s">
        <v>137</v>
      </c>
      <c r="N16" s="16" t="s">
        <v>137</v>
      </c>
      <c r="O16" s="16" t="s">
        <v>137</v>
      </c>
      <c r="P16" s="16" t="s">
        <v>137</v>
      </c>
      <c r="Q16" s="16" t="s">
        <v>137</v>
      </c>
      <c r="R16" s="16" t="s">
        <v>137</v>
      </c>
      <c r="S16" s="16" t="s">
        <v>137</v>
      </c>
      <c r="T16" s="16" t="s">
        <v>137</v>
      </c>
      <c r="U16" s="16" t="s">
        <v>137</v>
      </c>
      <c r="V16" s="16" t="s">
        <v>137</v>
      </c>
      <c r="W16" s="16" t="s">
        <v>137</v>
      </c>
      <c r="X16" s="113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138</v>
      </c>
      <c r="C17" s="7" t="s">
        <v>138</v>
      </c>
      <c r="D17" s="110" t="s">
        <v>139</v>
      </c>
      <c r="E17" s="111" t="s">
        <v>140</v>
      </c>
      <c r="F17" s="112" t="s">
        <v>141</v>
      </c>
      <c r="G17" s="112" t="s">
        <v>143</v>
      </c>
      <c r="H17" s="112" t="s">
        <v>146</v>
      </c>
      <c r="I17" s="112" t="s">
        <v>147</v>
      </c>
      <c r="J17" s="112" t="s">
        <v>149</v>
      </c>
      <c r="K17" s="112" t="s">
        <v>150</v>
      </c>
      <c r="L17" s="112" t="s">
        <v>186</v>
      </c>
      <c r="M17" s="112" t="s">
        <v>153</v>
      </c>
      <c r="N17" s="112" t="s">
        <v>155</v>
      </c>
      <c r="O17" s="112" t="s">
        <v>156</v>
      </c>
      <c r="P17" s="112" t="s">
        <v>157</v>
      </c>
      <c r="Q17" s="112" t="s">
        <v>158</v>
      </c>
      <c r="R17" s="112" t="s">
        <v>159</v>
      </c>
      <c r="S17" s="112" t="s">
        <v>160</v>
      </c>
      <c r="T17" s="112" t="s">
        <v>162</v>
      </c>
      <c r="U17" s="112" t="s">
        <v>163</v>
      </c>
      <c r="V17" s="112" t="s">
        <v>165</v>
      </c>
      <c r="W17" s="112" t="s">
        <v>171</v>
      </c>
      <c r="X17" s="113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7" t="s">
        <v>110</v>
      </c>
      <c r="E18" s="8" t="s">
        <v>187</v>
      </c>
      <c r="F18" s="9" t="s">
        <v>184</v>
      </c>
      <c r="G18" s="9" t="s">
        <v>187</v>
      </c>
      <c r="H18" s="9" t="s">
        <v>187</v>
      </c>
      <c r="I18" s="9" t="s">
        <v>184</v>
      </c>
      <c r="J18" s="9" t="s">
        <v>187</v>
      </c>
      <c r="K18" s="9" t="s">
        <v>184</v>
      </c>
      <c r="L18" s="9" t="s">
        <v>184</v>
      </c>
      <c r="M18" s="9" t="s">
        <v>187</v>
      </c>
      <c r="N18" s="9" t="s">
        <v>184</v>
      </c>
      <c r="O18" s="9" t="s">
        <v>184</v>
      </c>
      <c r="P18" s="9" t="s">
        <v>184</v>
      </c>
      <c r="Q18" s="9" t="s">
        <v>184</v>
      </c>
      <c r="R18" s="9" t="s">
        <v>184</v>
      </c>
      <c r="S18" s="9" t="s">
        <v>187</v>
      </c>
      <c r="T18" s="9" t="s">
        <v>184</v>
      </c>
      <c r="U18" s="9" t="s">
        <v>187</v>
      </c>
      <c r="V18" s="9" t="s">
        <v>188</v>
      </c>
      <c r="W18" s="9" t="s">
        <v>184</v>
      </c>
      <c r="X18" s="113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1" t="s">
        <v>174</v>
      </c>
      <c r="E19" s="30" t="s">
        <v>113</v>
      </c>
      <c r="F19" s="30" t="s">
        <v>113</v>
      </c>
      <c r="G19" s="30" t="s">
        <v>113</v>
      </c>
      <c r="H19" s="30" t="s">
        <v>112</v>
      </c>
      <c r="I19" s="30" t="s">
        <v>113</v>
      </c>
      <c r="J19" s="30" t="s">
        <v>113</v>
      </c>
      <c r="K19" s="30" t="s">
        <v>189</v>
      </c>
      <c r="L19" s="30" t="s">
        <v>113</v>
      </c>
      <c r="M19" s="30" t="s">
        <v>113</v>
      </c>
      <c r="N19" s="30" t="s">
        <v>190</v>
      </c>
      <c r="O19" s="30" t="s">
        <v>113</v>
      </c>
      <c r="P19" s="30" t="s">
        <v>113</v>
      </c>
      <c r="Q19" s="30" t="s">
        <v>113</v>
      </c>
      <c r="R19" s="30" t="s">
        <v>175</v>
      </c>
      <c r="S19" s="30" t="s">
        <v>112</v>
      </c>
      <c r="T19" s="30" t="s">
        <v>175</v>
      </c>
      <c r="U19" s="30" t="s">
        <v>189</v>
      </c>
      <c r="V19" s="30" t="s">
        <v>113</v>
      </c>
      <c r="W19" s="30" t="s">
        <v>112</v>
      </c>
      <c r="X19" s="113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20">
        <v>3.63</v>
      </c>
      <c r="E20" s="21">
        <v>3.36</v>
      </c>
      <c r="F20" s="21">
        <v>3.3</v>
      </c>
      <c r="G20" s="22">
        <v>3.7</v>
      </c>
      <c r="H20" s="21">
        <v>3.53</v>
      </c>
      <c r="I20" s="22">
        <v>3.38</v>
      </c>
      <c r="J20" s="105">
        <v>3.68</v>
      </c>
      <c r="K20" s="22">
        <v>3.2888753725322886</v>
      </c>
      <c r="L20" s="21">
        <v>3.44</v>
      </c>
      <c r="M20" s="21">
        <v>3.27</v>
      </c>
      <c r="N20" s="21">
        <v>3.5398000000000001</v>
      </c>
      <c r="O20" s="21">
        <v>3.51</v>
      </c>
      <c r="P20" s="21">
        <v>3.4</v>
      </c>
      <c r="Q20" s="21">
        <v>3.44</v>
      </c>
      <c r="R20" s="21">
        <v>3.48</v>
      </c>
      <c r="S20" s="21">
        <v>3.31</v>
      </c>
      <c r="T20" s="21">
        <v>3.36</v>
      </c>
      <c r="U20" s="21">
        <v>3.2760000000000002</v>
      </c>
      <c r="V20" s="21">
        <v>3.4550000000000001</v>
      </c>
      <c r="W20" s="21">
        <v>3.5</v>
      </c>
      <c r="X20" s="113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23">
        <v>3.7</v>
      </c>
      <c r="E21" s="9">
        <v>3.52</v>
      </c>
      <c r="F21" s="9">
        <v>3.05</v>
      </c>
      <c r="G21" s="24">
        <v>3.62</v>
      </c>
      <c r="H21" s="9">
        <v>3.5</v>
      </c>
      <c r="I21" s="24">
        <v>3.33</v>
      </c>
      <c r="J21" s="107">
        <v>3.73</v>
      </c>
      <c r="K21" s="24">
        <v>3.3185553920453654</v>
      </c>
      <c r="L21" s="9">
        <v>3.47</v>
      </c>
      <c r="M21" s="9">
        <v>3.19</v>
      </c>
      <c r="N21" s="9">
        <v>3.5881999999999996</v>
      </c>
      <c r="O21" s="9">
        <v>3.5209999999999999</v>
      </c>
      <c r="P21" s="9">
        <v>3.5</v>
      </c>
      <c r="Q21" s="9">
        <v>3.48</v>
      </c>
      <c r="R21" s="9">
        <v>3.52</v>
      </c>
      <c r="S21" s="9">
        <v>3.23</v>
      </c>
      <c r="T21" s="9">
        <v>3.36</v>
      </c>
      <c r="U21" s="9">
        <v>3.2410000000000001</v>
      </c>
      <c r="V21" s="9">
        <v>3.63</v>
      </c>
      <c r="W21" s="9">
        <v>3.33</v>
      </c>
      <c r="X21" s="113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e">
        <v>#N/A</v>
      </c>
    </row>
    <row r="22" spans="1:45">
      <c r="A22" s="36"/>
      <c r="B22" s="18">
        <v>1</v>
      </c>
      <c r="C22" s="7">
        <v>3</v>
      </c>
      <c r="D22" s="23">
        <v>3.58</v>
      </c>
      <c r="E22" s="9">
        <v>3.3</v>
      </c>
      <c r="F22" s="9">
        <v>3.13</v>
      </c>
      <c r="G22" s="24">
        <v>3.38</v>
      </c>
      <c r="H22" s="9">
        <v>3.49</v>
      </c>
      <c r="I22" s="109">
        <v>4.1100000000000003</v>
      </c>
      <c r="J22" s="107">
        <v>3.9399999999999995</v>
      </c>
      <c r="K22" s="24">
        <v>3.3169389069147073</v>
      </c>
      <c r="L22" s="24">
        <v>3.46</v>
      </c>
      <c r="M22" s="10">
        <v>3.23</v>
      </c>
      <c r="N22" s="10">
        <v>3.5715999999999997</v>
      </c>
      <c r="O22" s="10">
        <v>3.5370000000000004</v>
      </c>
      <c r="P22" s="10">
        <v>3.45</v>
      </c>
      <c r="Q22" s="10">
        <v>3.54</v>
      </c>
      <c r="R22" s="10">
        <v>3.55</v>
      </c>
      <c r="S22" s="10">
        <v>3.25</v>
      </c>
      <c r="T22" s="10">
        <v>3.36</v>
      </c>
      <c r="U22" s="10">
        <v>3.39</v>
      </c>
      <c r="V22" s="10">
        <v>3.3849999999999998</v>
      </c>
      <c r="W22" s="10">
        <v>3.39</v>
      </c>
      <c r="X22" s="113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18">
        <v>1</v>
      </c>
      <c r="C23" s="7">
        <v>4</v>
      </c>
      <c r="D23" s="23">
        <v>3.57</v>
      </c>
      <c r="E23" s="9">
        <v>3.3</v>
      </c>
      <c r="F23" s="106">
        <v>2.98</v>
      </c>
      <c r="G23" s="24">
        <v>3.29</v>
      </c>
      <c r="H23" s="9">
        <v>3.46</v>
      </c>
      <c r="I23" s="24">
        <v>3.45</v>
      </c>
      <c r="J23" s="107">
        <v>3.87</v>
      </c>
      <c r="K23" s="24">
        <v>3.4489791461823223</v>
      </c>
      <c r="L23" s="24">
        <v>3.69</v>
      </c>
      <c r="M23" s="10">
        <v>3.19</v>
      </c>
      <c r="N23" s="10">
        <v>3.5898000000000003</v>
      </c>
      <c r="O23" s="10">
        <v>3.5599999999999996</v>
      </c>
      <c r="P23" s="10">
        <v>3.33</v>
      </c>
      <c r="Q23" s="10">
        <v>3.48</v>
      </c>
      <c r="R23" s="10">
        <v>3.45</v>
      </c>
      <c r="S23" s="10">
        <v>3.3</v>
      </c>
      <c r="T23" s="10">
        <v>3.38</v>
      </c>
      <c r="U23" s="10">
        <v>3.298</v>
      </c>
      <c r="V23" s="109">
        <v>3.0649999999999999</v>
      </c>
      <c r="W23" s="10">
        <v>3.58</v>
      </c>
      <c r="X23" s="113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3.4080432820206763</v>
      </c>
    </row>
    <row r="24" spans="1:45">
      <c r="A24" s="36"/>
      <c r="B24" s="18">
        <v>1</v>
      </c>
      <c r="C24" s="7">
        <v>5</v>
      </c>
      <c r="D24" s="23">
        <v>3.55</v>
      </c>
      <c r="E24" s="9">
        <v>3.26</v>
      </c>
      <c r="F24" s="9">
        <v>3.41</v>
      </c>
      <c r="G24" s="9">
        <v>3.24</v>
      </c>
      <c r="H24" s="9">
        <v>3.53</v>
      </c>
      <c r="I24" s="9">
        <v>3.44</v>
      </c>
      <c r="J24" s="107">
        <v>3.66</v>
      </c>
      <c r="K24" s="9">
        <v>3.3671516789853246</v>
      </c>
      <c r="L24" s="9">
        <v>3.52</v>
      </c>
      <c r="M24" s="9">
        <v>3.04</v>
      </c>
      <c r="N24" s="9">
        <v>3.4689000000000001</v>
      </c>
      <c r="O24" s="9">
        <v>3.6509999999999998</v>
      </c>
      <c r="P24" s="9">
        <v>3.46</v>
      </c>
      <c r="Q24" s="9">
        <v>3.38</v>
      </c>
      <c r="R24" s="9">
        <v>3.51</v>
      </c>
      <c r="S24" s="9">
        <v>3.41</v>
      </c>
      <c r="T24" s="9">
        <v>3.43</v>
      </c>
      <c r="U24" s="9">
        <v>3.0220000000000002</v>
      </c>
      <c r="V24" s="9">
        <v>3.42</v>
      </c>
      <c r="W24" s="9">
        <v>3.4</v>
      </c>
      <c r="X24" s="113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9</v>
      </c>
    </row>
    <row r="25" spans="1:45">
      <c r="A25" s="36"/>
      <c r="B25" s="18">
        <v>1</v>
      </c>
      <c r="C25" s="7">
        <v>6</v>
      </c>
      <c r="D25" s="23">
        <v>3.53</v>
      </c>
      <c r="E25" s="9">
        <v>3.35</v>
      </c>
      <c r="F25" s="9">
        <v>3.33</v>
      </c>
      <c r="G25" s="9">
        <v>3.43</v>
      </c>
      <c r="H25" s="9">
        <v>3.51</v>
      </c>
      <c r="I25" s="9">
        <v>3.38</v>
      </c>
      <c r="J25" s="106">
        <v>3.21</v>
      </c>
      <c r="K25" s="9">
        <v>3.4673739615730206</v>
      </c>
      <c r="L25" s="9">
        <v>3.43</v>
      </c>
      <c r="M25" s="9">
        <v>3.43</v>
      </c>
      <c r="N25" s="9">
        <v>3.5425</v>
      </c>
      <c r="O25" s="9">
        <v>3.5310000000000001</v>
      </c>
      <c r="P25" s="9">
        <v>3.31</v>
      </c>
      <c r="Q25" s="9">
        <v>3.39</v>
      </c>
      <c r="R25" s="9">
        <v>3.46</v>
      </c>
      <c r="S25" s="9">
        <v>3.46</v>
      </c>
      <c r="T25" s="9">
        <v>3.35</v>
      </c>
      <c r="U25" s="9">
        <v>3.3109999999999999</v>
      </c>
      <c r="V25" s="9">
        <v>3.4449999999999998</v>
      </c>
      <c r="W25" s="9">
        <v>3.41</v>
      </c>
      <c r="X25" s="113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8"/>
      <c r="C26" s="7">
        <v>7</v>
      </c>
      <c r="D26" s="23">
        <v>3.71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13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18"/>
      <c r="C27" s="7">
        <v>8</v>
      </c>
      <c r="D27" s="23">
        <v>3.8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13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18"/>
      <c r="C28" s="7">
        <v>9</v>
      </c>
      <c r="D28" s="23">
        <v>3.69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13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2"/>
    </row>
    <row r="29" spans="1:45">
      <c r="A29" s="36"/>
      <c r="B29" s="18"/>
      <c r="C29" s="7">
        <v>10</v>
      </c>
      <c r="D29" s="23">
        <v>3.72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13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18"/>
      <c r="C30" s="7">
        <v>11</v>
      </c>
      <c r="D30" s="23">
        <v>3.75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13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18"/>
      <c r="C31" s="7">
        <v>12</v>
      </c>
      <c r="D31" s="23">
        <v>3.65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13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6"/>
      <c r="B32" s="18"/>
      <c r="C32" s="7">
        <v>13</v>
      </c>
      <c r="D32" s="23">
        <v>3.62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13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6"/>
      <c r="B33" s="18"/>
      <c r="C33" s="7">
        <v>14</v>
      </c>
      <c r="D33" s="23">
        <v>3.66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13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18"/>
      <c r="C34" s="7">
        <v>15</v>
      </c>
      <c r="D34" s="23">
        <v>3.63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13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18"/>
      <c r="C35" s="7">
        <v>16</v>
      </c>
      <c r="D35" s="23">
        <v>3.7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13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6"/>
      <c r="B36" s="18"/>
      <c r="C36" s="7">
        <v>17</v>
      </c>
      <c r="D36" s="23">
        <v>3.72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13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A37" s="36"/>
      <c r="B37" s="18"/>
      <c r="C37" s="7">
        <v>18</v>
      </c>
      <c r="D37" s="23">
        <v>3.66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13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72"/>
    </row>
    <row r="38" spans="1:45">
      <c r="A38" s="36"/>
      <c r="B38" s="18"/>
      <c r="C38" s="7">
        <v>19</v>
      </c>
      <c r="D38" s="23">
        <v>3.51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13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72"/>
    </row>
    <row r="39" spans="1:45">
      <c r="A39" s="36"/>
      <c r="B39" s="18"/>
      <c r="C39" s="7">
        <v>20</v>
      </c>
      <c r="D39" s="23">
        <v>3.58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13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19" t="s">
        <v>176</v>
      </c>
      <c r="C40" s="11"/>
      <c r="D40" s="25">
        <v>3.6480000000000006</v>
      </c>
      <c r="E40" s="25">
        <v>3.348333333333334</v>
      </c>
      <c r="F40" s="25">
        <v>3.2000000000000006</v>
      </c>
      <c r="G40" s="25">
        <v>3.4433333333333329</v>
      </c>
      <c r="H40" s="25">
        <v>3.5033333333333339</v>
      </c>
      <c r="I40" s="25">
        <v>3.5150000000000001</v>
      </c>
      <c r="J40" s="25">
        <v>3.6816666666666666</v>
      </c>
      <c r="K40" s="25">
        <v>3.3679790763721713</v>
      </c>
      <c r="L40" s="25">
        <v>3.5016666666666669</v>
      </c>
      <c r="M40" s="25">
        <v>3.2249999999999996</v>
      </c>
      <c r="N40" s="25">
        <v>3.5501333333333336</v>
      </c>
      <c r="O40" s="25">
        <v>3.5516666666666663</v>
      </c>
      <c r="P40" s="25">
        <v>3.4083333333333332</v>
      </c>
      <c r="Q40" s="25">
        <v>3.4516666666666667</v>
      </c>
      <c r="R40" s="25">
        <v>3.4949999999999997</v>
      </c>
      <c r="S40" s="25">
        <v>3.3266666666666667</v>
      </c>
      <c r="T40" s="25">
        <v>3.3733333333333335</v>
      </c>
      <c r="U40" s="25">
        <v>3.2563333333333335</v>
      </c>
      <c r="V40" s="25">
        <v>3.4</v>
      </c>
      <c r="W40" s="25">
        <v>3.4350000000000001</v>
      </c>
      <c r="X40" s="113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2" t="s">
        <v>177</v>
      </c>
      <c r="C41" s="34"/>
      <c r="D41" s="10">
        <v>3.6550000000000002</v>
      </c>
      <c r="E41" s="10">
        <v>3.3250000000000002</v>
      </c>
      <c r="F41" s="10">
        <v>3.2149999999999999</v>
      </c>
      <c r="G41" s="10">
        <v>3.4050000000000002</v>
      </c>
      <c r="H41" s="10">
        <v>3.5049999999999999</v>
      </c>
      <c r="I41" s="10">
        <v>3.41</v>
      </c>
      <c r="J41" s="10">
        <v>3.7050000000000001</v>
      </c>
      <c r="K41" s="10">
        <v>3.3428535355153448</v>
      </c>
      <c r="L41" s="10">
        <v>3.4649999999999999</v>
      </c>
      <c r="M41" s="10">
        <v>3.21</v>
      </c>
      <c r="N41" s="10">
        <v>3.5570499999999998</v>
      </c>
      <c r="O41" s="10">
        <v>3.5340000000000003</v>
      </c>
      <c r="P41" s="10">
        <v>3.4249999999999998</v>
      </c>
      <c r="Q41" s="10">
        <v>3.46</v>
      </c>
      <c r="R41" s="10">
        <v>3.4950000000000001</v>
      </c>
      <c r="S41" s="10">
        <v>3.3049999999999997</v>
      </c>
      <c r="T41" s="10">
        <v>3.36</v>
      </c>
      <c r="U41" s="10">
        <v>3.2869999999999999</v>
      </c>
      <c r="V41" s="10">
        <v>3.4325000000000001</v>
      </c>
      <c r="W41" s="10">
        <v>3.4050000000000002</v>
      </c>
      <c r="X41" s="113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A42" s="36"/>
      <c r="B42" s="2" t="s">
        <v>178</v>
      </c>
      <c r="C42" s="34"/>
      <c r="D42" s="26">
        <v>7.7636128323433543E-2</v>
      </c>
      <c r="E42" s="26">
        <v>9.1742392963485977E-2</v>
      </c>
      <c r="F42" s="26">
        <v>0.17134759992483123</v>
      </c>
      <c r="G42" s="26">
        <v>0.1822818330681</v>
      </c>
      <c r="H42" s="26">
        <v>2.6583202716502417E-2</v>
      </c>
      <c r="I42" s="26">
        <v>0.29480502031003492</v>
      </c>
      <c r="J42" s="26">
        <v>0.25592316555299682</v>
      </c>
      <c r="K42" s="26">
        <v>7.4493267523508974E-2</v>
      </c>
      <c r="L42" s="26">
        <v>9.745084230865661E-2</v>
      </c>
      <c r="M42" s="26">
        <v>0.1270826502713884</v>
      </c>
      <c r="N42" s="26">
        <v>4.5270814733850993E-2</v>
      </c>
      <c r="O42" s="26">
        <v>5.1488510045122289E-2</v>
      </c>
      <c r="P42" s="26">
        <v>7.5740786018278591E-2</v>
      </c>
      <c r="Q42" s="26">
        <v>6.0800219297850136E-2</v>
      </c>
      <c r="R42" s="26">
        <v>3.8340579025361532E-2</v>
      </c>
      <c r="S42" s="26">
        <v>9.0480200412392284E-2</v>
      </c>
      <c r="T42" s="26">
        <v>2.9439202887759565E-2</v>
      </c>
      <c r="U42" s="26">
        <v>0.12500026666638217</v>
      </c>
      <c r="V42" s="26">
        <v>0.18482424083436674</v>
      </c>
      <c r="W42" s="26">
        <v>8.9610267268879398E-2</v>
      </c>
      <c r="X42" s="158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73"/>
    </row>
    <row r="43" spans="1:45">
      <c r="A43" s="36"/>
      <c r="B43" s="2" t="s">
        <v>86</v>
      </c>
      <c r="C43" s="34"/>
      <c r="D43" s="12">
        <v>2.1281833421993839E-2</v>
      </c>
      <c r="E43" s="12">
        <v>2.7399420496810142E-2</v>
      </c>
      <c r="F43" s="12">
        <v>5.3546124976509749E-2</v>
      </c>
      <c r="G43" s="12">
        <v>5.2937608829070677E-2</v>
      </c>
      <c r="H43" s="12">
        <v>7.5879741341110599E-3</v>
      </c>
      <c r="I43" s="12">
        <v>8.3870560543395423E-2</v>
      </c>
      <c r="J43" s="12">
        <v>6.9512856193661432E-2</v>
      </c>
      <c r="K43" s="12">
        <v>2.2118090948400313E-2</v>
      </c>
      <c r="L43" s="12">
        <v>2.78298454950947E-2</v>
      </c>
      <c r="M43" s="12">
        <v>3.94054729523685E-2</v>
      </c>
      <c r="N43" s="12">
        <v>1.2751863235329468E-2</v>
      </c>
      <c r="O43" s="12">
        <v>1.4496999543441285E-2</v>
      </c>
      <c r="P43" s="12">
        <v>2.2222235506585405E-2</v>
      </c>
      <c r="Q43" s="12">
        <v>1.7614742432984106E-2</v>
      </c>
      <c r="R43" s="12">
        <v>1.0970122754037635E-2</v>
      </c>
      <c r="S43" s="12">
        <v>2.7198457037793271E-2</v>
      </c>
      <c r="T43" s="12">
        <v>8.7270364291777355E-3</v>
      </c>
      <c r="U43" s="12">
        <v>3.8386815436497745E-2</v>
      </c>
      <c r="V43" s="12">
        <v>5.4360070833637281E-2</v>
      </c>
      <c r="W43" s="12">
        <v>2.6087414052075517E-2</v>
      </c>
      <c r="X43" s="113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6"/>
      <c r="B44" s="2" t="s">
        <v>179</v>
      </c>
      <c r="C44" s="34"/>
      <c r="D44" s="12">
        <v>7.0408940885589466E-2</v>
      </c>
      <c r="E44" s="12">
        <v>-1.7520302339569915E-2</v>
      </c>
      <c r="F44" s="12">
        <v>-6.104478869685126E-2</v>
      </c>
      <c r="G44" s="12">
        <v>1.035493049599201E-2</v>
      </c>
      <c r="H44" s="12">
        <v>2.7960340707926301E-2</v>
      </c>
      <c r="I44" s="12">
        <v>3.1383614915802216E-2</v>
      </c>
      <c r="J44" s="12">
        <v>8.0287532171174458E-2</v>
      </c>
      <c r="K44" s="12">
        <v>-1.1755779587620196E-2</v>
      </c>
      <c r="L44" s="12">
        <v>2.7471301535372472E-2</v>
      </c>
      <c r="M44" s="12">
        <v>-5.3709201108545712E-2</v>
      </c>
      <c r="N44" s="12">
        <v>4.1692560673234791E-2</v>
      </c>
      <c r="O44" s="12">
        <v>4.2142476711984012E-2</v>
      </c>
      <c r="P44" s="12">
        <v>8.5107872363821002E-5</v>
      </c>
      <c r="Q44" s="12">
        <v>1.2800126358760711E-2</v>
      </c>
      <c r="R44" s="12">
        <v>2.5515144845157378E-2</v>
      </c>
      <c r="S44" s="12">
        <v>-2.3877811582768471E-2</v>
      </c>
      <c r="T44" s="12">
        <v>-1.0184714751264146E-2</v>
      </c>
      <c r="U44" s="12">
        <v>-4.4515264664535592E-2</v>
      </c>
      <c r="V44" s="12">
        <v>-2.3600879904046579E-3</v>
      </c>
      <c r="W44" s="12">
        <v>7.9097346332235308E-3</v>
      </c>
      <c r="X44" s="113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6"/>
      <c r="B45" s="58" t="s">
        <v>180</v>
      </c>
      <c r="C45" s="59"/>
      <c r="D45" s="57" t="s">
        <v>181</v>
      </c>
      <c r="E45" s="57">
        <v>0.87</v>
      </c>
      <c r="F45" s="57">
        <v>1.92</v>
      </c>
      <c r="G45" s="57">
        <v>0.08</v>
      </c>
      <c r="H45" s="57">
        <v>0.69</v>
      </c>
      <c r="I45" s="57">
        <v>0.39</v>
      </c>
      <c r="J45" s="57">
        <v>3.43</v>
      </c>
      <c r="K45" s="57">
        <v>0.67</v>
      </c>
      <c r="L45" s="57">
        <v>0.67</v>
      </c>
      <c r="M45" s="57">
        <v>2.11</v>
      </c>
      <c r="N45" s="57">
        <v>1.1599999999999999</v>
      </c>
      <c r="O45" s="57">
        <v>1.17</v>
      </c>
      <c r="P45" s="57">
        <v>0.27</v>
      </c>
      <c r="Q45" s="57">
        <v>0.17</v>
      </c>
      <c r="R45" s="57">
        <v>0.6</v>
      </c>
      <c r="S45" s="57">
        <v>1.0900000000000001</v>
      </c>
      <c r="T45" s="57">
        <v>0.62</v>
      </c>
      <c r="U45" s="57">
        <v>1.8</v>
      </c>
      <c r="V45" s="57">
        <v>0.32</v>
      </c>
      <c r="W45" s="57">
        <v>0</v>
      </c>
      <c r="X45" s="113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B46" s="37"/>
      <c r="C46" s="19"/>
      <c r="D46" s="19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AS46" s="72"/>
    </row>
    <row r="47" spans="1:45" ht="15">
      <c r="B47" s="40" t="s">
        <v>292</v>
      </c>
      <c r="AS47" s="33" t="s">
        <v>182</v>
      </c>
    </row>
    <row r="48" spans="1:45" ht="15">
      <c r="A48" s="29" t="s">
        <v>15</v>
      </c>
      <c r="B48" s="17" t="s">
        <v>108</v>
      </c>
      <c r="C48" s="14" t="s">
        <v>109</v>
      </c>
      <c r="D48" s="15" t="s">
        <v>137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 t="s">
        <v>138</v>
      </c>
      <c r="C49" s="7" t="s">
        <v>138</v>
      </c>
      <c r="D49" s="111" t="s">
        <v>147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 t="s">
        <v>3</v>
      </c>
    </row>
    <row r="50" spans="1:45">
      <c r="A50" s="36"/>
      <c r="B50" s="18"/>
      <c r="C50" s="7"/>
      <c r="D50" s="8" t="s">
        <v>184</v>
      </c>
      <c r="E50" s="11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2</v>
      </c>
    </row>
    <row r="51" spans="1:45">
      <c r="A51" s="36"/>
      <c r="B51" s="18"/>
      <c r="C51" s="7"/>
      <c r="D51" s="30" t="s">
        <v>185</v>
      </c>
      <c r="E51" s="1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</v>
      </c>
    </row>
    <row r="52" spans="1:45">
      <c r="A52" s="36"/>
      <c r="B52" s="17">
        <v>1</v>
      </c>
      <c r="C52" s="13">
        <v>1</v>
      </c>
      <c r="D52" s="21">
        <v>0.32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>
        <v>1</v>
      </c>
      <c r="C53" s="7">
        <v>2</v>
      </c>
      <c r="D53" s="9">
        <v>0.33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>
        <v>28</v>
      </c>
    </row>
    <row r="54" spans="1:45">
      <c r="A54" s="36"/>
      <c r="B54" s="19" t="s">
        <v>176</v>
      </c>
      <c r="C54" s="11"/>
      <c r="D54" s="25">
        <v>0.32500000000000001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16</v>
      </c>
    </row>
    <row r="55" spans="1:45">
      <c r="A55" s="36"/>
      <c r="B55" s="2" t="s">
        <v>177</v>
      </c>
      <c r="C55" s="34"/>
      <c r="D55" s="10">
        <v>0.32500000000000001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0.32500000000000001</v>
      </c>
    </row>
    <row r="56" spans="1:45">
      <c r="A56" s="36"/>
      <c r="B56" s="2" t="s">
        <v>178</v>
      </c>
      <c r="C56" s="34"/>
      <c r="D56" s="26">
        <v>7.0710678118654814E-3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34</v>
      </c>
    </row>
    <row r="57" spans="1:45">
      <c r="A57" s="36"/>
      <c r="B57" s="2" t="s">
        <v>86</v>
      </c>
      <c r="C57" s="34"/>
      <c r="D57" s="12">
        <v>2.1757131728816863E-2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2"/>
    </row>
    <row r="58" spans="1:45">
      <c r="A58" s="36"/>
      <c r="B58" s="2" t="s">
        <v>179</v>
      </c>
      <c r="C58" s="34"/>
      <c r="D58" s="12">
        <v>0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2"/>
    </row>
    <row r="59" spans="1:45">
      <c r="A59" s="36"/>
      <c r="B59" s="58" t="s">
        <v>180</v>
      </c>
      <c r="C59" s="59"/>
      <c r="D59" s="57" t="s">
        <v>181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2"/>
    </row>
    <row r="60" spans="1:45">
      <c r="B60" s="37"/>
      <c r="C60" s="19"/>
      <c r="D60" s="32"/>
      <c r="AS60" s="72"/>
    </row>
    <row r="61" spans="1:45" ht="15">
      <c r="B61" s="40" t="s">
        <v>293</v>
      </c>
      <c r="AS61" s="33" t="s">
        <v>182</v>
      </c>
    </row>
    <row r="62" spans="1:45" ht="15">
      <c r="A62" s="29" t="s">
        <v>51</v>
      </c>
      <c r="B62" s="17" t="s">
        <v>108</v>
      </c>
      <c r="C62" s="14" t="s">
        <v>109</v>
      </c>
      <c r="D62" s="15" t="s">
        <v>137</v>
      </c>
      <c r="E62" s="1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36"/>
      <c r="B63" s="18" t="s">
        <v>138</v>
      </c>
      <c r="C63" s="7" t="s">
        <v>138</v>
      </c>
      <c r="D63" s="111" t="s">
        <v>147</v>
      </c>
      <c r="E63" s="1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 t="s">
        <v>3</v>
      </c>
    </row>
    <row r="64" spans="1:45">
      <c r="A64" s="36"/>
      <c r="B64" s="18"/>
      <c r="C64" s="7"/>
      <c r="D64" s="8" t="s">
        <v>184</v>
      </c>
      <c r="E64" s="1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3</v>
      </c>
    </row>
    <row r="65" spans="1:45">
      <c r="A65" s="36"/>
      <c r="B65" s="18"/>
      <c r="C65" s="7"/>
      <c r="D65" s="30" t="s">
        <v>185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3</v>
      </c>
    </row>
    <row r="66" spans="1:45">
      <c r="A66" s="36"/>
      <c r="B66" s="17">
        <v>1</v>
      </c>
      <c r="C66" s="13">
        <v>1</v>
      </c>
      <c r="D66" s="175">
        <v>7.6999999999999999E-2</v>
      </c>
      <c r="E66" s="158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  <c r="AJ66" s="159"/>
      <c r="AK66" s="159"/>
      <c r="AL66" s="159"/>
      <c r="AM66" s="159"/>
      <c r="AN66" s="159"/>
      <c r="AO66" s="159"/>
      <c r="AP66" s="159"/>
      <c r="AQ66" s="159"/>
      <c r="AR66" s="159"/>
      <c r="AS66" s="176">
        <v>1</v>
      </c>
    </row>
    <row r="67" spans="1:45">
      <c r="A67" s="36"/>
      <c r="B67" s="18">
        <v>1</v>
      </c>
      <c r="C67" s="7">
        <v>2</v>
      </c>
      <c r="D67" s="177">
        <v>7.0999999999999994E-2</v>
      </c>
      <c r="E67" s="158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159"/>
      <c r="AN67" s="159"/>
      <c r="AO67" s="159"/>
      <c r="AP67" s="159"/>
      <c r="AQ67" s="159"/>
      <c r="AR67" s="159"/>
      <c r="AS67" s="176">
        <v>29</v>
      </c>
    </row>
    <row r="68" spans="1:45">
      <c r="A68" s="36"/>
      <c r="B68" s="19" t="s">
        <v>176</v>
      </c>
      <c r="C68" s="11"/>
      <c r="D68" s="178">
        <v>7.3999999999999996E-2</v>
      </c>
      <c r="E68" s="158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  <c r="AJ68" s="159"/>
      <c r="AK68" s="159"/>
      <c r="AL68" s="159"/>
      <c r="AM68" s="159"/>
      <c r="AN68" s="159"/>
      <c r="AO68" s="159"/>
      <c r="AP68" s="159"/>
      <c r="AQ68" s="159"/>
      <c r="AR68" s="159"/>
      <c r="AS68" s="176">
        <v>16</v>
      </c>
    </row>
    <row r="69" spans="1:45">
      <c r="A69" s="36"/>
      <c r="B69" s="2" t="s">
        <v>177</v>
      </c>
      <c r="C69" s="34"/>
      <c r="D69" s="26">
        <v>7.3999999999999996E-2</v>
      </c>
      <c r="E69" s="158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159"/>
      <c r="AN69" s="159"/>
      <c r="AO69" s="159"/>
      <c r="AP69" s="159"/>
      <c r="AQ69" s="159"/>
      <c r="AR69" s="159"/>
      <c r="AS69" s="176">
        <v>7.3999999999999996E-2</v>
      </c>
    </row>
    <row r="70" spans="1:45">
      <c r="A70" s="36"/>
      <c r="B70" s="2" t="s">
        <v>178</v>
      </c>
      <c r="C70" s="34"/>
      <c r="D70" s="26">
        <v>4.2426406871192892E-3</v>
      </c>
      <c r="E70" s="158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  <c r="AJ70" s="159"/>
      <c r="AK70" s="159"/>
      <c r="AL70" s="159"/>
      <c r="AM70" s="159"/>
      <c r="AN70" s="159"/>
      <c r="AO70" s="159"/>
      <c r="AP70" s="159"/>
      <c r="AQ70" s="159"/>
      <c r="AR70" s="159"/>
      <c r="AS70" s="176">
        <v>35</v>
      </c>
    </row>
    <row r="71" spans="1:45">
      <c r="A71" s="36"/>
      <c r="B71" s="2" t="s">
        <v>86</v>
      </c>
      <c r="C71" s="34"/>
      <c r="D71" s="12">
        <v>5.7332982258368775E-2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6"/>
      <c r="B72" s="2" t="s">
        <v>179</v>
      </c>
      <c r="C72" s="34"/>
      <c r="D72" s="12">
        <v>0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A73" s="36"/>
      <c r="B73" s="58" t="s">
        <v>180</v>
      </c>
      <c r="C73" s="59"/>
      <c r="D73" s="57" t="s">
        <v>181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2"/>
    </row>
    <row r="74" spans="1:45">
      <c r="B74" s="37"/>
      <c r="C74" s="19"/>
      <c r="D74" s="32"/>
      <c r="AS74" s="72"/>
    </row>
    <row r="75" spans="1:45" ht="15">
      <c r="B75" s="40" t="s">
        <v>294</v>
      </c>
      <c r="AS75" s="33" t="s">
        <v>182</v>
      </c>
    </row>
    <row r="76" spans="1:45" ht="15">
      <c r="A76" s="29" t="s">
        <v>13</v>
      </c>
      <c r="B76" s="17" t="s">
        <v>108</v>
      </c>
      <c r="C76" s="14" t="s">
        <v>109</v>
      </c>
      <c r="D76" s="15" t="s">
        <v>137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 t="s">
        <v>138</v>
      </c>
      <c r="C77" s="7" t="s">
        <v>138</v>
      </c>
      <c r="D77" s="111" t="s">
        <v>147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 t="s">
        <v>3</v>
      </c>
    </row>
    <row r="78" spans="1:45">
      <c r="A78" s="36"/>
      <c r="B78" s="18"/>
      <c r="C78" s="7"/>
      <c r="D78" s="8" t="s">
        <v>184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3</v>
      </c>
    </row>
    <row r="79" spans="1:45">
      <c r="A79" s="36"/>
      <c r="B79" s="18"/>
      <c r="C79" s="7"/>
      <c r="D79" s="30" t="s">
        <v>185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3</v>
      </c>
    </row>
    <row r="80" spans="1:45">
      <c r="A80" s="36"/>
      <c r="B80" s="17">
        <v>1</v>
      </c>
      <c r="C80" s="13">
        <v>1</v>
      </c>
      <c r="D80" s="175">
        <v>2.1999999999999999E-2</v>
      </c>
      <c r="E80" s="158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76">
        <v>1</v>
      </c>
    </row>
    <row r="81" spans="1:45">
      <c r="A81" s="36"/>
      <c r="B81" s="18">
        <v>1</v>
      </c>
      <c r="C81" s="7">
        <v>2</v>
      </c>
      <c r="D81" s="177">
        <v>2.4E-2</v>
      </c>
      <c r="E81" s="158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76">
        <v>27</v>
      </c>
    </row>
    <row r="82" spans="1:45">
      <c r="A82" s="36"/>
      <c r="B82" s="19" t="s">
        <v>176</v>
      </c>
      <c r="C82" s="11"/>
      <c r="D82" s="178">
        <v>2.3E-2</v>
      </c>
      <c r="E82" s="158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76">
        <v>16</v>
      </c>
    </row>
    <row r="83" spans="1:45">
      <c r="A83" s="36"/>
      <c r="B83" s="2" t="s">
        <v>177</v>
      </c>
      <c r="C83" s="34"/>
      <c r="D83" s="26">
        <v>2.3E-2</v>
      </c>
      <c r="E83" s="158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76">
        <v>2.3E-2</v>
      </c>
    </row>
    <row r="84" spans="1:45">
      <c r="A84" s="36"/>
      <c r="B84" s="2" t="s">
        <v>178</v>
      </c>
      <c r="C84" s="34"/>
      <c r="D84" s="26">
        <v>1.4142135623730963E-3</v>
      </c>
      <c r="E84" s="158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76">
        <v>33</v>
      </c>
    </row>
    <row r="85" spans="1:45">
      <c r="A85" s="36"/>
      <c r="B85" s="2" t="s">
        <v>86</v>
      </c>
      <c r="C85" s="34"/>
      <c r="D85" s="12">
        <v>6.1487546190134627E-2</v>
      </c>
      <c r="E85" s="11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6"/>
      <c r="B86" s="2" t="s">
        <v>179</v>
      </c>
      <c r="C86" s="34"/>
      <c r="D86" s="12">
        <v>0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2"/>
    </row>
    <row r="87" spans="1:45">
      <c r="A87" s="36"/>
      <c r="B87" s="58" t="s">
        <v>180</v>
      </c>
      <c r="C87" s="59"/>
      <c r="D87" s="57" t="s">
        <v>181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B88" s="37"/>
      <c r="C88" s="19"/>
      <c r="D88" s="32"/>
      <c r="AS88" s="72"/>
    </row>
    <row r="89" spans="1:45" ht="15">
      <c r="B89" s="40" t="s">
        <v>295</v>
      </c>
      <c r="AS89" s="33" t="s">
        <v>182</v>
      </c>
    </row>
    <row r="90" spans="1:45" ht="15">
      <c r="A90" s="29" t="s">
        <v>57</v>
      </c>
      <c r="B90" s="17" t="s">
        <v>108</v>
      </c>
      <c r="C90" s="14" t="s">
        <v>109</v>
      </c>
      <c r="D90" s="15" t="s">
        <v>137</v>
      </c>
      <c r="E90" s="11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 t="s">
        <v>138</v>
      </c>
      <c r="C91" s="7" t="s">
        <v>138</v>
      </c>
      <c r="D91" s="111" t="s">
        <v>147</v>
      </c>
      <c r="E91" s="11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 t="s">
        <v>3</v>
      </c>
    </row>
    <row r="92" spans="1:45">
      <c r="A92" s="36"/>
      <c r="B92" s="18"/>
      <c r="C92" s="7"/>
      <c r="D92" s="8" t="s">
        <v>184</v>
      </c>
      <c r="E92" s="11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3</v>
      </c>
    </row>
    <row r="93" spans="1:45">
      <c r="A93" s="36"/>
      <c r="B93" s="18"/>
      <c r="C93" s="7"/>
      <c r="D93" s="30" t="s">
        <v>185</v>
      </c>
      <c r="E93" s="11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3</v>
      </c>
    </row>
    <row r="94" spans="1:45">
      <c r="A94" s="36"/>
      <c r="B94" s="17">
        <v>1</v>
      </c>
      <c r="C94" s="13">
        <v>1</v>
      </c>
      <c r="D94" s="175">
        <v>2E-3</v>
      </c>
      <c r="E94" s="158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  <c r="AJ94" s="159"/>
      <c r="AK94" s="159"/>
      <c r="AL94" s="159"/>
      <c r="AM94" s="159"/>
      <c r="AN94" s="159"/>
      <c r="AO94" s="159"/>
      <c r="AP94" s="159"/>
      <c r="AQ94" s="159"/>
      <c r="AR94" s="159"/>
      <c r="AS94" s="176">
        <v>1</v>
      </c>
    </row>
    <row r="95" spans="1:45">
      <c r="A95" s="36"/>
      <c r="B95" s="18">
        <v>1</v>
      </c>
      <c r="C95" s="7">
        <v>2</v>
      </c>
      <c r="D95" s="177">
        <v>2E-3</v>
      </c>
      <c r="E95" s="158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  <c r="AJ95" s="159"/>
      <c r="AK95" s="159"/>
      <c r="AL95" s="159"/>
      <c r="AM95" s="159"/>
      <c r="AN95" s="159"/>
      <c r="AO95" s="159"/>
      <c r="AP95" s="159"/>
      <c r="AQ95" s="159"/>
      <c r="AR95" s="159"/>
      <c r="AS95" s="176">
        <v>28</v>
      </c>
    </row>
    <row r="96" spans="1:45">
      <c r="A96" s="36"/>
      <c r="B96" s="19" t="s">
        <v>176</v>
      </c>
      <c r="C96" s="11"/>
      <c r="D96" s="178">
        <v>2E-3</v>
      </c>
      <c r="E96" s="158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76">
        <v>16</v>
      </c>
    </row>
    <row r="97" spans="1:45">
      <c r="A97" s="36"/>
      <c r="B97" s="2" t="s">
        <v>177</v>
      </c>
      <c r="C97" s="34"/>
      <c r="D97" s="26">
        <v>2E-3</v>
      </c>
      <c r="E97" s="158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76">
        <v>2E-3</v>
      </c>
    </row>
    <row r="98" spans="1:45">
      <c r="A98" s="36"/>
      <c r="B98" s="2" t="s">
        <v>178</v>
      </c>
      <c r="C98" s="34"/>
      <c r="D98" s="26">
        <v>0</v>
      </c>
      <c r="E98" s="158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76">
        <v>34</v>
      </c>
    </row>
    <row r="99" spans="1:45">
      <c r="A99" s="36"/>
      <c r="B99" s="2" t="s">
        <v>86</v>
      </c>
      <c r="C99" s="34"/>
      <c r="D99" s="12">
        <v>0</v>
      </c>
      <c r="E99" s="11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6"/>
      <c r="B100" s="2" t="s">
        <v>179</v>
      </c>
      <c r="C100" s="34"/>
      <c r="D100" s="12">
        <v>0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6"/>
      <c r="B101" s="58" t="s">
        <v>180</v>
      </c>
      <c r="C101" s="59"/>
      <c r="D101" s="57" t="s">
        <v>181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7"/>
      <c r="C102" s="19"/>
      <c r="D102" s="32"/>
      <c r="AS102" s="72"/>
    </row>
    <row r="103" spans="1:45" ht="15">
      <c r="B103" s="40" t="s">
        <v>296</v>
      </c>
      <c r="AS103" s="33" t="s">
        <v>182</v>
      </c>
    </row>
    <row r="104" spans="1:45" ht="15">
      <c r="A104" s="29" t="s">
        <v>6</v>
      </c>
      <c r="B104" s="17" t="s">
        <v>108</v>
      </c>
      <c r="C104" s="14" t="s">
        <v>109</v>
      </c>
      <c r="D104" s="15" t="s">
        <v>137</v>
      </c>
      <c r="E104" s="11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 t="s">
        <v>138</v>
      </c>
      <c r="C105" s="7" t="s">
        <v>138</v>
      </c>
      <c r="D105" s="111" t="s">
        <v>147</v>
      </c>
      <c r="E105" s="11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 t="s">
        <v>3</v>
      </c>
    </row>
    <row r="106" spans="1:45">
      <c r="A106" s="36"/>
      <c r="B106" s="18"/>
      <c r="C106" s="7"/>
      <c r="D106" s="8" t="s">
        <v>184</v>
      </c>
      <c r="E106" s="11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2</v>
      </c>
    </row>
    <row r="107" spans="1:45">
      <c r="A107" s="36"/>
      <c r="B107" s="18"/>
      <c r="C107" s="7"/>
      <c r="D107" s="30" t="s">
        <v>185</v>
      </c>
      <c r="E107" s="11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2</v>
      </c>
    </row>
    <row r="108" spans="1:45">
      <c r="A108" s="36"/>
      <c r="B108" s="17">
        <v>1</v>
      </c>
      <c r="C108" s="13">
        <v>1</v>
      </c>
      <c r="D108" s="21">
        <v>0.31</v>
      </c>
      <c r="E108" s="11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</v>
      </c>
    </row>
    <row r="109" spans="1:45">
      <c r="A109" s="36"/>
      <c r="B109" s="18">
        <v>1</v>
      </c>
      <c r="C109" s="7">
        <v>2</v>
      </c>
      <c r="D109" s="9">
        <v>0.32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3">
        <v>29</v>
      </c>
    </row>
    <row r="110" spans="1:45">
      <c r="A110" s="36"/>
      <c r="B110" s="19" t="s">
        <v>176</v>
      </c>
      <c r="C110" s="11"/>
      <c r="D110" s="25">
        <v>0.315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16</v>
      </c>
    </row>
    <row r="111" spans="1:45">
      <c r="A111" s="36"/>
      <c r="B111" s="2" t="s">
        <v>177</v>
      </c>
      <c r="C111" s="34"/>
      <c r="D111" s="10">
        <v>0.315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0.315</v>
      </c>
    </row>
    <row r="112" spans="1:45">
      <c r="A112" s="36"/>
      <c r="B112" s="2" t="s">
        <v>178</v>
      </c>
      <c r="C112" s="34"/>
      <c r="D112" s="26">
        <v>7.0710678118654814E-3</v>
      </c>
      <c r="E112" s="11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35</v>
      </c>
    </row>
    <row r="113" spans="1:45">
      <c r="A113" s="36"/>
      <c r="B113" s="2" t="s">
        <v>86</v>
      </c>
      <c r="C113" s="34"/>
      <c r="D113" s="12">
        <v>2.244783432338248E-2</v>
      </c>
      <c r="E113" s="11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2"/>
    </row>
    <row r="114" spans="1:45">
      <c r="A114" s="36"/>
      <c r="B114" s="2" t="s">
        <v>179</v>
      </c>
      <c r="C114" s="34"/>
      <c r="D114" s="12">
        <v>0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2"/>
    </row>
    <row r="115" spans="1:45">
      <c r="A115" s="36"/>
      <c r="B115" s="58" t="s">
        <v>180</v>
      </c>
      <c r="C115" s="59"/>
      <c r="D115" s="57" t="s">
        <v>181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B116" s="37"/>
      <c r="C116" s="19"/>
      <c r="D116" s="32"/>
      <c r="AS116" s="72"/>
    </row>
    <row r="117" spans="1:45" ht="15">
      <c r="B117" s="40" t="s">
        <v>297</v>
      </c>
      <c r="AS117" s="33" t="s">
        <v>182</v>
      </c>
    </row>
    <row r="118" spans="1:45" ht="15">
      <c r="A118" s="29" t="s">
        <v>59</v>
      </c>
      <c r="B118" s="17" t="s">
        <v>108</v>
      </c>
      <c r="C118" s="14" t="s">
        <v>109</v>
      </c>
      <c r="D118" s="15" t="s">
        <v>137</v>
      </c>
      <c r="E118" s="11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 t="s">
        <v>138</v>
      </c>
      <c r="C119" s="7" t="s">
        <v>138</v>
      </c>
      <c r="D119" s="111" t="s">
        <v>147</v>
      </c>
      <c r="E119" s="11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 t="s">
        <v>3</v>
      </c>
    </row>
    <row r="120" spans="1:45">
      <c r="A120" s="36"/>
      <c r="B120" s="18"/>
      <c r="C120" s="7"/>
      <c r="D120" s="8" t="s">
        <v>184</v>
      </c>
      <c r="E120" s="11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2</v>
      </c>
    </row>
    <row r="121" spans="1:45">
      <c r="A121" s="36"/>
      <c r="B121" s="18"/>
      <c r="C121" s="7"/>
      <c r="D121" s="30" t="s">
        <v>185</v>
      </c>
      <c r="E121" s="11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2</v>
      </c>
    </row>
    <row r="122" spans="1:45">
      <c r="A122" s="36"/>
      <c r="B122" s="17">
        <v>1</v>
      </c>
      <c r="C122" s="13">
        <v>1</v>
      </c>
      <c r="D122" s="21">
        <v>0.7</v>
      </c>
      <c r="E122" s="11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</v>
      </c>
    </row>
    <row r="123" spans="1:45">
      <c r="A123" s="36"/>
      <c r="B123" s="18">
        <v>1</v>
      </c>
      <c r="C123" s="7">
        <v>2</v>
      </c>
      <c r="D123" s="9">
        <v>0.9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3">
        <v>27</v>
      </c>
    </row>
    <row r="124" spans="1:45">
      <c r="A124" s="36"/>
      <c r="B124" s="19" t="s">
        <v>176</v>
      </c>
      <c r="C124" s="11"/>
      <c r="D124" s="25">
        <v>0.8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3">
        <v>16</v>
      </c>
    </row>
    <row r="125" spans="1:45">
      <c r="A125" s="36"/>
      <c r="B125" s="2" t="s">
        <v>177</v>
      </c>
      <c r="C125" s="34"/>
      <c r="D125" s="10">
        <v>0.8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3">
        <v>0.8</v>
      </c>
    </row>
    <row r="126" spans="1:45">
      <c r="A126" s="36"/>
      <c r="B126" s="2" t="s">
        <v>178</v>
      </c>
      <c r="C126" s="34"/>
      <c r="D126" s="26">
        <v>0.14142135623730878</v>
      </c>
      <c r="E126" s="11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3">
        <v>33</v>
      </c>
    </row>
    <row r="127" spans="1:45">
      <c r="A127" s="36"/>
      <c r="B127" s="2" t="s">
        <v>86</v>
      </c>
      <c r="C127" s="34"/>
      <c r="D127" s="12">
        <v>0.17677669529663598</v>
      </c>
      <c r="E127" s="11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A128" s="36"/>
      <c r="B128" s="2" t="s">
        <v>179</v>
      </c>
      <c r="C128" s="34"/>
      <c r="D128" s="12">
        <v>0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72"/>
    </row>
    <row r="129" spans="1:45">
      <c r="A129" s="36"/>
      <c r="B129" s="58" t="s">
        <v>180</v>
      </c>
      <c r="C129" s="59"/>
      <c r="D129" s="57" t="s">
        <v>181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72"/>
    </row>
    <row r="130" spans="1:45">
      <c r="B130" s="37"/>
      <c r="C130" s="19"/>
      <c r="D130" s="32"/>
      <c r="AS130" s="72"/>
    </row>
    <row r="131" spans="1:45" ht="15">
      <c r="B131" s="40" t="s">
        <v>298</v>
      </c>
      <c r="AS131" s="33" t="s">
        <v>182</v>
      </c>
    </row>
    <row r="132" spans="1:45" ht="15">
      <c r="A132" s="29" t="s">
        <v>26</v>
      </c>
      <c r="B132" s="17" t="s">
        <v>108</v>
      </c>
      <c r="C132" s="14" t="s">
        <v>109</v>
      </c>
      <c r="D132" s="15" t="s">
        <v>137</v>
      </c>
      <c r="E132" s="11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 t="s">
        <v>138</v>
      </c>
      <c r="C133" s="7" t="s">
        <v>138</v>
      </c>
      <c r="D133" s="111" t="s">
        <v>147</v>
      </c>
      <c r="E133" s="11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 t="s">
        <v>3</v>
      </c>
    </row>
    <row r="134" spans="1:45">
      <c r="A134" s="36"/>
      <c r="B134" s="18"/>
      <c r="C134" s="7"/>
      <c r="D134" s="8" t="s">
        <v>184</v>
      </c>
      <c r="E134" s="11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2</v>
      </c>
    </row>
    <row r="135" spans="1:45">
      <c r="A135" s="36"/>
      <c r="B135" s="18"/>
      <c r="C135" s="7"/>
      <c r="D135" s="30" t="s">
        <v>185</v>
      </c>
      <c r="E135" s="11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</v>
      </c>
    </row>
    <row r="136" spans="1:45">
      <c r="A136" s="36"/>
      <c r="B136" s="17">
        <v>1</v>
      </c>
      <c r="C136" s="13">
        <v>1</v>
      </c>
      <c r="D136" s="21">
        <v>0.18</v>
      </c>
      <c r="E136" s="11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</v>
      </c>
    </row>
    <row r="137" spans="1:45">
      <c r="A137" s="36"/>
      <c r="B137" s="18">
        <v>1</v>
      </c>
      <c r="C137" s="7">
        <v>2</v>
      </c>
      <c r="D137" s="9">
        <v>0.15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28</v>
      </c>
    </row>
    <row r="138" spans="1:45">
      <c r="A138" s="36"/>
      <c r="B138" s="19" t="s">
        <v>176</v>
      </c>
      <c r="C138" s="11"/>
      <c r="D138" s="25">
        <v>0.16499999999999998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16</v>
      </c>
    </row>
    <row r="139" spans="1:45">
      <c r="A139" s="36"/>
      <c r="B139" s="2" t="s">
        <v>177</v>
      </c>
      <c r="C139" s="34"/>
      <c r="D139" s="10">
        <v>0.16499999999999998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3">
        <v>0.16500000000000001</v>
      </c>
    </row>
    <row r="140" spans="1:45">
      <c r="A140" s="36"/>
      <c r="B140" s="2" t="s">
        <v>178</v>
      </c>
      <c r="C140" s="34"/>
      <c r="D140" s="26">
        <v>2.1213203435596427E-2</v>
      </c>
      <c r="E140" s="11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3">
        <v>34</v>
      </c>
    </row>
    <row r="141" spans="1:45">
      <c r="A141" s="36"/>
      <c r="B141" s="2" t="s">
        <v>86</v>
      </c>
      <c r="C141" s="34"/>
      <c r="D141" s="12">
        <v>0.12856486930664504</v>
      </c>
      <c r="E141" s="11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6"/>
      <c r="B142" s="2" t="s">
        <v>179</v>
      </c>
      <c r="C142" s="34"/>
      <c r="D142" s="12">
        <v>-2.2204460492503131E-16</v>
      </c>
      <c r="E142" s="11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58" t="s">
        <v>180</v>
      </c>
      <c r="C143" s="59"/>
      <c r="D143" s="57" t="s">
        <v>181</v>
      </c>
      <c r="E143" s="11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7"/>
      <c r="C144" s="19"/>
      <c r="D144" s="32"/>
      <c r="AS144" s="72"/>
    </row>
    <row r="145" spans="1:45" ht="15">
      <c r="B145" s="40" t="s">
        <v>299</v>
      </c>
      <c r="AS145" s="33" t="s">
        <v>182</v>
      </c>
    </row>
    <row r="146" spans="1:45" ht="15">
      <c r="A146" s="29" t="s">
        <v>62</v>
      </c>
      <c r="B146" s="17" t="s">
        <v>108</v>
      </c>
      <c r="C146" s="14" t="s">
        <v>109</v>
      </c>
      <c r="D146" s="15" t="s">
        <v>137</v>
      </c>
      <c r="E146" s="11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138</v>
      </c>
      <c r="C147" s="7" t="s">
        <v>138</v>
      </c>
      <c r="D147" s="111" t="s">
        <v>147</v>
      </c>
      <c r="E147" s="11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184</v>
      </c>
      <c r="E148" s="11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3</v>
      </c>
    </row>
    <row r="149" spans="1:45">
      <c r="A149" s="36"/>
      <c r="B149" s="18"/>
      <c r="C149" s="7"/>
      <c r="D149" s="30" t="s">
        <v>185</v>
      </c>
      <c r="E149" s="11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3</v>
      </c>
    </row>
    <row r="150" spans="1:45">
      <c r="A150" s="36"/>
      <c r="B150" s="17">
        <v>1</v>
      </c>
      <c r="C150" s="13">
        <v>1</v>
      </c>
      <c r="D150" s="175">
        <v>0.06</v>
      </c>
      <c r="E150" s="158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9"/>
      <c r="Y150" s="159"/>
      <c r="Z150" s="159"/>
      <c r="AA150" s="159"/>
      <c r="AB150" s="159"/>
      <c r="AC150" s="159"/>
      <c r="AD150" s="159"/>
      <c r="AE150" s="159"/>
      <c r="AF150" s="159"/>
      <c r="AG150" s="159"/>
      <c r="AH150" s="159"/>
      <c r="AI150" s="159"/>
      <c r="AJ150" s="159"/>
      <c r="AK150" s="159"/>
      <c r="AL150" s="159"/>
      <c r="AM150" s="159"/>
      <c r="AN150" s="159"/>
      <c r="AO150" s="159"/>
      <c r="AP150" s="159"/>
      <c r="AQ150" s="159"/>
      <c r="AR150" s="159"/>
      <c r="AS150" s="176">
        <v>1</v>
      </c>
    </row>
    <row r="151" spans="1:45">
      <c r="A151" s="36"/>
      <c r="B151" s="18">
        <v>1</v>
      </c>
      <c r="C151" s="7">
        <v>2</v>
      </c>
      <c r="D151" s="177">
        <v>0.06</v>
      </c>
      <c r="E151" s="158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9"/>
      <c r="Y151" s="159"/>
      <c r="Z151" s="159"/>
      <c r="AA151" s="159"/>
      <c r="AB151" s="159"/>
      <c r="AC151" s="159"/>
      <c r="AD151" s="159"/>
      <c r="AE151" s="159"/>
      <c r="AF151" s="159"/>
      <c r="AG151" s="159"/>
      <c r="AH151" s="159"/>
      <c r="AI151" s="159"/>
      <c r="AJ151" s="159"/>
      <c r="AK151" s="159"/>
      <c r="AL151" s="159"/>
      <c r="AM151" s="159"/>
      <c r="AN151" s="159"/>
      <c r="AO151" s="159"/>
      <c r="AP151" s="159"/>
      <c r="AQ151" s="159"/>
      <c r="AR151" s="159"/>
      <c r="AS151" s="176">
        <v>29</v>
      </c>
    </row>
    <row r="152" spans="1:45">
      <c r="A152" s="36"/>
      <c r="B152" s="19" t="s">
        <v>176</v>
      </c>
      <c r="C152" s="11"/>
      <c r="D152" s="178">
        <v>0.06</v>
      </c>
      <c r="E152" s="158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9"/>
      <c r="Y152" s="159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76">
        <v>16</v>
      </c>
    </row>
    <row r="153" spans="1:45">
      <c r="A153" s="36"/>
      <c r="B153" s="2" t="s">
        <v>177</v>
      </c>
      <c r="C153" s="34"/>
      <c r="D153" s="26">
        <v>0.06</v>
      </c>
      <c r="E153" s="158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9"/>
      <c r="Y153" s="159"/>
      <c r="Z153" s="159"/>
      <c r="AA153" s="159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76">
        <v>0.06</v>
      </c>
    </row>
    <row r="154" spans="1:45">
      <c r="A154" s="36"/>
      <c r="B154" s="2" t="s">
        <v>178</v>
      </c>
      <c r="C154" s="34"/>
      <c r="D154" s="26">
        <v>0</v>
      </c>
      <c r="E154" s="158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9"/>
      <c r="Y154" s="159"/>
      <c r="Z154" s="159"/>
      <c r="AA154" s="159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76">
        <v>35</v>
      </c>
    </row>
    <row r="155" spans="1:45">
      <c r="A155" s="36"/>
      <c r="B155" s="2" t="s">
        <v>86</v>
      </c>
      <c r="C155" s="34"/>
      <c r="D155" s="12">
        <v>0</v>
      </c>
      <c r="E155" s="11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6"/>
      <c r="B156" s="2" t="s">
        <v>179</v>
      </c>
      <c r="C156" s="34"/>
      <c r="D156" s="12">
        <v>0</v>
      </c>
      <c r="E156" s="1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6"/>
      <c r="B157" s="58" t="s">
        <v>180</v>
      </c>
      <c r="C157" s="59"/>
      <c r="D157" s="57" t="s">
        <v>181</v>
      </c>
      <c r="E157" s="1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B158" s="37"/>
      <c r="C158" s="19"/>
      <c r="D158" s="32"/>
      <c r="AS158" s="72"/>
    </row>
    <row r="159" spans="1:45">
      <c r="AS159" s="72"/>
    </row>
    <row r="160" spans="1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2"/>
    </row>
    <row r="176" spans="45:45">
      <c r="AS176" s="72"/>
    </row>
    <row r="177" spans="45:45">
      <c r="AS177" s="72"/>
    </row>
    <row r="178" spans="45:45">
      <c r="AS178" s="72"/>
    </row>
    <row r="179" spans="45:45">
      <c r="AS179" s="72"/>
    </row>
    <row r="180" spans="45:45">
      <c r="AS180" s="72"/>
    </row>
    <row r="181" spans="45:45">
      <c r="AS181" s="72"/>
    </row>
    <row r="182" spans="45:45">
      <c r="AS182" s="72"/>
    </row>
    <row r="183" spans="45:45">
      <c r="AS183" s="72"/>
    </row>
    <row r="184" spans="45:45">
      <c r="AS184" s="72"/>
    </row>
    <row r="185" spans="45:45">
      <c r="AS185" s="72"/>
    </row>
    <row r="186" spans="45:45">
      <c r="AS186" s="72"/>
    </row>
    <row r="187" spans="45:45">
      <c r="AS187" s="72"/>
    </row>
    <row r="188" spans="45:45">
      <c r="AS188" s="72"/>
    </row>
    <row r="189" spans="45:45">
      <c r="AS189" s="72"/>
    </row>
    <row r="190" spans="45:45">
      <c r="AS190" s="72"/>
    </row>
    <row r="191" spans="45:45">
      <c r="AS191" s="72"/>
    </row>
    <row r="192" spans="45:45">
      <c r="AS192" s="72"/>
    </row>
    <row r="193" spans="45:45">
      <c r="AS193" s="72"/>
    </row>
    <row r="194" spans="45:45">
      <c r="AS194" s="72"/>
    </row>
    <row r="195" spans="45:45">
      <c r="AS195" s="72"/>
    </row>
    <row r="196" spans="45:45">
      <c r="AS196" s="72"/>
    </row>
    <row r="197" spans="45:45">
      <c r="AS197" s="72"/>
    </row>
    <row r="198" spans="45:45">
      <c r="AS198" s="72"/>
    </row>
    <row r="199" spans="45:45">
      <c r="AS199" s="72"/>
    </row>
    <row r="200" spans="45:45">
      <c r="AS200" s="72"/>
    </row>
    <row r="201" spans="45:45">
      <c r="AS201" s="72"/>
    </row>
    <row r="202" spans="45:45">
      <c r="AS202" s="72"/>
    </row>
    <row r="203" spans="45:45">
      <c r="AS203" s="72"/>
    </row>
    <row r="204" spans="45:45">
      <c r="AS204" s="72"/>
    </row>
    <row r="205" spans="45:45">
      <c r="AS205" s="72"/>
    </row>
    <row r="206" spans="45:45">
      <c r="AS206" s="72"/>
    </row>
    <row r="207" spans="45:45">
      <c r="AS207" s="72"/>
    </row>
    <row r="208" spans="45:45">
      <c r="AS208" s="72"/>
    </row>
    <row r="209" spans="45:45">
      <c r="AS209" s="72"/>
    </row>
    <row r="210" spans="45:45">
      <c r="AS210" s="72"/>
    </row>
    <row r="211" spans="45:45">
      <c r="AS211" s="73"/>
    </row>
    <row r="212" spans="45:45">
      <c r="AS212" s="74"/>
    </row>
    <row r="213" spans="45:45">
      <c r="AS213" s="74"/>
    </row>
    <row r="214" spans="45:45">
      <c r="AS214" s="74"/>
    </row>
    <row r="215" spans="45:45">
      <c r="AS215" s="74"/>
    </row>
    <row r="216" spans="45:45">
      <c r="AS216" s="74"/>
    </row>
    <row r="217" spans="45:45">
      <c r="AS217" s="74"/>
    </row>
    <row r="218" spans="45:45">
      <c r="AS218" s="74"/>
    </row>
    <row r="219" spans="45:45">
      <c r="AS219" s="74"/>
    </row>
    <row r="220" spans="45:45">
      <c r="AS220" s="74"/>
    </row>
    <row r="221" spans="45:45">
      <c r="AS221" s="74"/>
    </row>
    <row r="222" spans="45:45">
      <c r="AS222" s="74"/>
    </row>
    <row r="223" spans="45:45">
      <c r="AS223" s="74"/>
    </row>
    <row r="224" spans="45:45">
      <c r="AS224" s="74"/>
    </row>
    <row r="225" spans="45:45">
      <c r="AS225" s="74"/>
    </row>
    <row r="226" spans="45:45">
      <c r="AS226" s="74"/>
    </row>
    <row r="227" spans="45:45">
      <c r="AS227" s="74"/>
    </row>
    <row r="228" spans="45:45">
      <c r="AS228" s="74"/>
    </row>
    <row r="229" spans="45:45">
      <c r="AS229" s="74"/>
    </row>
    <row r="230" spans="45:45">
      <c r="AS230" s="74"/>
    </row>
    <row r="231" spans="45:45">
      <c r="AS231" s="74"/>
    </row>
    <row r="232" spans="45:45">
      <c r="AS232" s="74"/>
    </row>
    <row r="233" spans="45:45">
      <c r="AS233" s="74"/>
    </row>
    <row r="234" spans="45:45">
      <c r="AS234" s="74"/>
    </row>
    <row r="235" spans="45:45">
      <c r="AS235" s="74"/>
    </row>
    <row r="236" spans="45:45">
      <c r="AS236" s="74"/>
    </row>
    <row r="237" spans="45:45">
      <c r="AS237" s="74"/>
    </row>
    <row r="238" spans="45:45">
      <c r="AS238" s="74"/>
    </row>
    <row r="239" spans="45:45">
      <c r="AS239" s="74"/>
    </row>
    <row r="240" spans="45:45">
      <c r="AS240" s="74"/>
    </row>
    <row r="241" spans="45:45">
      <c r="AS241" s="74"/>
    </row>
    <row r="242" spans="45:45">
      <c r="AS242" s="74"/>
    </row>
    <row r="243" spans="45:45">
      <c r="AS243" s="74"/>
    </row>
    <row r="244" spans="45:45">
      <c r="AS244" s="74"/>
    </row>
    <row r="245" spans="45:45">
      <c r="AS245" s="74"/>
    </row>
  </sheetData>
  <dataConsolidate/>
  <conditionalFormatting sqref="C2:C11 C13:C14 C40:W43 C46:W46 C54:C57 C60 C68:C71 C74 C82:C85 C88 C96:C99 C102 C110:C113 C116 C124:C127 C130 C138:C141 C144 C152:C155 C158 D2:D14 D48:D60 D62:D74 D76:D88 D90:D102 D104:D116 D118:D130 D132:D144 D146:D158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B20:C39 E20:W39 B6:D7 B52:D53 B66:D67 B80:D81 B94:D95 B108:D109 B122:D123 B136:D137 B150:D151">
    <cfRule type="expression" dxfId="42" priority="219">
      <formula>AND($B6&lt;&gt;$B5,NOT(ISBLANK(INDIRECT(Anlyt_LabRefThisCol))))</formula>
    </cfRule>
  </conditionalFormatting>
  <conditionalFormatting sqref="C12">
    <cfRule type="expression" dxfId="41" priority="201" stopIfTrue="1">
      <formula>AND(ISBLANK(INDIRECT(Anlyt_LabRefLastCol)),ISBLANK(INDIRECT(Anlyt_LabRefThisCol)))</formula>
    </cfRule>
    <cfRule type="expression" dxfId="40" priority="202">
      <formula>ISBLANK(INDIRECT(Anlyt_LabRefThisCol))</formula>
    </cfRule>
  </conditionalFormatting>
  <conditionalFormatting sqref="C16:R39 S16:W18 C45:R45">
    <cfRule type="expression" dxfId="39" priority="195" stopIfTrue="1">
      <formula>AND(ISBLANK(INDIRECT(Anlyt_LabRefLastCol)),ISBLANK(INDIRECT(Anlyt_LabRefThisCol)))</formula>
    </cfRule>
    <cfRule type="expression" dxfId="38" priority="196">
      <formula>ISBLANK(INDIRECT(Anlyt_LabRefThisCol))</formula>
    </cfRule>
  </conditionalFormatting>
  <conditionalFormatting sqref="S19:W39 S45:W45">
    <cfRule type="expression" dxfId="37" priority="186" stopIfTrue="1">
      <formula>AND(ISBLANK(INDIRECT(Anlyt_LabRefLastCol)),ISBLANK(INDIRECT(Anlyt_LabRefThisCol)))</formula>
    </cfRule>
    <cfRule type="expression" dxfId="36" priority="187">
      <formula>ISBLANK(INDIRECT(Anlyt_LabRefThisCol))</formula>
    </cfRule>
  </conditionalFormatting>
  <conditionalFormatting sqref="C44:R44">
    <cfRule type="expression" dxfId="35" priority="179" stopIfTrue="1">
      <formula>AND(ISBLANK(INDIRECT(Anlyt_LabRefLastCol)),ISBLANK(INDIRECT(Anlyt_LabRefThisCol)))</formula>
    </cfRule>
    <cfRule type="expression" dxfId="34" priority="180">
      <formula>ISBLANK(INDIRECT(Anlyt_LabRefThisCol))</formula>
    </cfRule>
  </conditionalFormatting>
  <conditionalFormatting sqref="S44:W44">
    <cfRule type="expression" dxfId="33" priority="177" stopIfTrue="1">
      <formula>AND(ISBLANK(INDIRECT(Anlyt_LabRefLastCol)),ISBLANK(INDIRECT(Anlyt_LabRefThisCol)))</formula>
    </cfRule>
    <cfRule type="expression" dxfId="32" priority="178">
      <formula>ISBLANK(INDIRECT(Anlyt_LabRefThisCol))</formula>
    </cfRule>
  </conditionalFormatting>
  <conditionalFormatting sqref="C48:C53 C59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58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62:C67 C73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72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76:C81 C8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86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90:C95 C101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0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04:C109 C115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4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8:C123 C129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28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32:C137 C143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42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46:C151 C15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5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305</v>
      </c>
      <c r="C1" s="43"/>
    </row>
    <row r="2" spans="2:10" ht="27.95" customHeight="1">
      <c r="B2" s="88" t="s">
        <v>122</v>
      </c>
      <c r="C2" s="53" t="s">
        <v>123</v>
      </c>
    </row>
    <row r="3" spans="2:10" ht="15" customHeight="1">
      <c r="B3" s="85"/>
      <c r="C3" s="54" t="s">
        <v>124</v>
      </c>
    </row>
    <row r="4" spans="2:10" ht="15" customHeight="1">
      <c r="B4" s="86"/>
      <c r="C4" s="55" t="s">
        <v>125</v>
      </c>
    </row>
    <row r="5" spans="2:10" ht="15" customHeight="1">
      <c r="B5" s="86"/>
      <c r="C5" s="55" t="s">
        <v>199</v>
      </c>
    </row>
    <row r="6" spans="2:10" ht="15" customHeight="1">
      <c r="B6" s="86"/>
      <c r="C6" s="55" t="s">
        <v>200</v>
      </c>
    </row>
    <row r="7" spans="2:10" ht="15" customHeight="1">
      <c r="B7" s="86"/>
      <c r="C7" s="55" t="s">
        <v>201</v>
      </c>
    </row>
    <row r="8" spans="2:10" ht="15" customHeight="1">
      <c r="B8" s="86"/>
      <c r="C8" s="55" t="s">
        <v>202</v>
      </c>
    </row>
    <row r="9" spans="2:10" ht="15" customHeight="1">
      <c r="B9" s="86"/>
      <c r="C9" s="55" t="s">
        <v>203</v>
      </c>
      <c r="D9" s="4"/>
      <c r="E9" s="4"/>
      <c r="G9" s="4"/>
      <c r="H9" s="4"/>
      <c r="I9" s="4"/>
      <c r="J9" s="4"/>
    </row>
    <row r="10" spans="2:10" ht="15" customHeight="1">
      <c r="B10" s="86"/>
      <c r="C10" s="55" t="s">
        <v>126</v>
      </c>
      <c r="D10" s="4"/>
      <c r="E10" s="4"/>
      <c r="G10" s="4"/>
      <c r="H10" s="4"/>
      <c r="I10" s="4"/>
      <c r="J10" s="4"/>
    </row>
    <row r="11" spans="2:10" ht="15" customHeight="1">
      <c r="B11" s="86"/>
      <c r="C11" s="55" t="s">
        <v>204</v>
      </c>
    </row>
    <row r="12" spans="2:10" ht="15" customHeight="1">
      <c r="B12" s="86"/>
      <c r="C12" s="55" t="s">
        <v>205</v>
      </c>
    </row>
    <row r="13" spans="2:10" ht="15" customHeight="1">
      <c r="B13" s="86"/>
      <c r="C13" s="55" t="s">
        <v>206</v>
      </c>
    </row>
    <row r="14" spans="2:10" ht="15" customHeight="1">
      <c r="B14" s="86"/>
      <c r="C14" s="55" t="s">
        <v>207</v>
      </c>
    </row>
    <row r="15" spans="2:10" ht="15" customHeight="1">
      <c r="B15" s="86"/>
      <c r="C15" s="55" t="s">
        <v>208</v>
      </c>
    </row>
    <row r="16" spans="2:10" ht="15" customHeight="1">
      <c r="B16" s="86"/>
      <c r="C16" s="55" t="s">
        <v>209</v>
      </c>
    </row>
    <row r="17" spans="2:6" ht="15" customHeight="1">
      <c r="B17" s="86"/>
      <c r="C17" s="55" t="s">
        <v>210</v>
      </c>
    </row>
    <row r="18" spans="2:6" ht="15" customHeight="1">
      <c r="B18" s="86"/>
      <c r="C18" s="55" t="s">
        <v>211</v>
      </c>
    </row>
    <row r="19" spans="2:6" ht="15" customHeight="1">
      <c r="B19" s="86"/>
      <c r="C19" s="55" t="s">
        <v>212</v>
      </c>
    </row>
    <row r="20" spans="2:6" ht="15" customHeight="1">
      <c r="B20" s="86"/>
      <c r="C20" s="55" t="s">
        <v>127</v>
      </c>
    </row>
    <row r="21" spans="2:6" ht="15" customHeight="1">
      <c r="B21" s="86"/>
      <c r="C21" s="55" t="s">
        <v>213</v>
      </c>
    </row>
    <row r="22" spans="2:6" ht="15" customHeight="1">
      <c r="B22" s="86"/>
      <c r="C22" s="55" t="s">
        <v>214</v>
      </c>
    </row>
    <row r="23" spans="2:6" ht="15" customHeight="1">
      <c r="B23" s="86"/>
      <c r="C23" s="55" t="s">
        <v>215</v>
      </c>
    </row>
    <row r="24" spans="2:6" ht="15" customHeight="1">
      <c r="B24" s="86"/>
      <c r="C24" s="55" t="s">
        <v>216</v>
      </c>
    </row>
    <row r="25" spans="2:6" ht="15" customHeight="1">
      <c r="B25" s="86"/>
      <c r="C25" s="55" t="s">
        <v>217</v>
      </c>
    </row>
    <row r="26" spans="2:6" ht="15" customHeight="1">
      <c r="B26" s="86"/>
      <c r="C26" s="55" t="s">
        <v>218</v>
      </c>
    </row>
    <row r="27" spans="2:6" ht="15" customHeight="1">
      <c r="B27" s="86"/>
      <c r="C27" s="55" t="s">
        <v>219</v>
      </c>
    </row>
    <row r="28" spans="2:6" ht="15" customHeight="1">
      <c r="B28" s="86"/>
      <c r="C28" s="55" t="s">
        <v>220</v>
      </c>
    </row>
    <row r="29" spans="2:6" ht="15" customHeight="1">
      <c r="B29" s="86"/>
      <c r="C29" s="55" t="s">
        <v>221</v>
      </c>
    </row>
    <row r="30" spans="2:6" s="4" customFormat="1" ht="15" customHeight="1">
      <c r="B30" s="86"/>
      <c r="C30" s="55" t="s">
        <v>222</v>
      </c>
      <c r="F30" s="3"/>
    </row>
    <row r="31" spans="2:6" ht="15" customHeight="1">
      <c r="B31" s="90"/>
      <c r="C31" s="55" t="s">
        <v>223</v>
      </c>
    </row>
    <row r="32" spans="2:6" ht="15" customHeight="1">
      <c r="B32" s="90"/>
      <c r="C32" s="55" t="s">
        <v>224</v>
      </c>
    </row>
    <row r="33" spans="2:3" ht="15" customHeight="1">
      <c r="B33" s="90"/>
      <c r="C33" s="55" t="s">
        <v>225</v>
      </c>
    </row>
    <row r="34" spans="2:3" ht="15" customHeight="1">
      <c r="B34" s="90"/>
      <c r="C34" s="55" t="s">
        <v>226</v>
      </c>
    </row>
    <row r="35" spans="2:3" ht="15" customHeight="1">
      <c r="B35" s="90"/>
      <c r="C35" s="55" t="s">
        <v>227</v>
      </c>
    </row>
    <row r="36" spans="2:3" ht="15" customHeight="1">
      <c r="B36" s="143"/>
      <c r="C36" s="56" t="s">
        <v>228</v>
      </c>
    </row>
  </sheetData>
  <conditionalFormatting sqref="B4:C36">
    <cfRule type="expression" dxfId="29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0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187" t="s">
        <v>303</v>
      </c>
      <c r="C1" s="187"/>
      <c r="D1" s="187"/>
      <c r="E1" s="187"/>
      <c r="F1" s="187"/>
      <c r="G1" s="187"/>
      <c r="H1" s="187"/>
      <c r="I1" s="94"/>
    </row>
    <row r="2" spans="1:9" ht="15.75" customHeight="1">
      <c r="B2" s="185" t="s">
        <v>2</v>
      </c>
      <c r="C2" s="95" t="s">
        <v>65</v>
      </c>
      <c r="D2" s="183" t="s">
        <v>304</v>
      </c>
      <c r="E2" s="181" t="s">
        <v>94</v>
      </c>
      <c r="F2" s="182"/>
      <c r="G2" s="181" t="s">
        <v>95</v>
      </c>
      <c r="H2" s="182"/>
      <c r="I2" s="102"/>
    </row>
    <row r="3" spans="1:9" ht="12.75">
      <c r="B3" s="186"/>
      <c r="C3" s="93" t="s">
        <v>46</v>
      </c>
      <c r="D3" s="184"/>
      <c r="E3" s="129" t="s">
        <v>67</v>
      </c>
      <c r="F3" s="52" t="s">
        <v>68</v>
      </c>
      <c r="G3" s="129" t="s">
        <v>67</v>
      </c>
      <c r="H3" s="52" t="s">
        <v>68</v>
      </c>
      <c r="I3" s="103"/>
    </row>
    <row r="4" spans="1:9" ht="15.75" customHeight="1">
      <c r="A4" s="39"/>
      <c r="B4" s="180" t="s">
        <v>130</v>
      </c>
      <c r="C4" s="116"/>
      <c r="D4" s="28"/>
      <c r="E4" s="116"/>
      <c r="F4" s="116"/>
      <c r="G4" s="116"/>
      <c r="H4" s="179"/>
      <c r="I4" s="104"/>
    </row>
    <row r="5" spans="1:9" ht="15.75" customHeight="1">
      <c r="A5" s="39"/>
      <c r="B5" s="134" t="s">
        <v>230</v>
      </c>
      <c r="C5" s="130">
        <v>3.5434244231249989</v>
      </c>
      <c r="D5" s="131">
        <v>9.6521778428487998E-2</v>
      </c>
      <c r="E5" s="132">
        <v>3.5129237527204338</v>
      </c>
      <c r="F5" s="133">
        <v>3.5739250935295641</v>
      </c>
      <c r="G5" s="132">
        <v>3.5307004480039241</v>
      </c>
      <c r="H5" s="133">
        <v>3.5561483982460738</v>
      </c>
      <c r="I5" s="104"/>
    </row>
    <row r="6" spans="1:9" ht="15.75" customHeight="1">
      <c r="A6" s="39"/>
      <c r="B6" s="180" t="s">
        <v>135</v>
      </c>
      <c r="C6" s="116"/>
      <c r="D6" s="28"/>
      <c r="E6" s="116"/>
      <c r="F6" s="116"/>
      <c r="G6" s="116"/>
      <c r="H6" s="179"/>
      <c r="I6" s="104"/>
    </row>
    <row r="7" spans="1:9" ht="15.75" customHeight="1">
      <c r="A7" s="39"/>
      <c r="B7" s="150" t="s">
        <v>230</v>
      </c>
      <c r="C7" s="151">
        <v>3.4080432820206763</v>
      </c>
      <c r="D7" s="152">
        <v>0.12912765090014564</v>
      </c>
      <c r="E7" s="153">
        <v>3.3582927169859302</v>
      </c>
      <c r="F7" s="154">
        <v>3.4577938470554224</v>
      </c>
      <c r="G7" s="153">
        <v>3.3946374009668641</v>
      </c>
      <c r="H7" s="154">
        <v>3.4214491630744885</v>
      </c>
      <c r="I7" s="104"/>
    </row>
    <row r="9" spans="1:9" ht="15.75" customHeight="1">
      <c r="A9"/>
      <c r="B9"/>
      <c r="C9"/>
      <c r="D9"/>
      <c r="E9"/>
      <c r="F9"/>
      <c r="G9"/>
      <c r="H9"/>
    </row>
    <row r="10" spans="1:9" ht="15.75" customHeight="1">
      <c r="A10"/>
      <c r="B10"/>
      <c r="C10"/>
      <c r="D10"/>
      <c r="E10"/>
      <c r="F10"/>
      <c r="G10"/>
      <c r="H10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A7 A4:H4 A5 A6:H6">
    <cfRule type="expression" dxfId="292" priority="6">
      <formula>IF(CertVal_IsBlnkRow*CertVal_IsBlnkRowNext=1,TRUE,FALSE)</formula>
    </cfRule>
  </conditionalFormatting>
  <conditionalFormatting sqref="B4:B7">
    <cfRule type="expression" dxfId="291" priority="3">
      <formula>IF(CertVal_IsBlnkRow*CertVal_IsBlnkRowNext=1,TRUE,FALSE)</formula>
    </cfRule>
  </conditionalFormatting>
  <conditionalFormatting sqref="B7">
    <cfRule type="expression" dxfId="290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4" display="'Aqua Regia'!$A$1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3" t="s">
        <v>302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6" t="s">
        <v>45</v>
      </c>
      <c r="D2" s="48" t="s">
        <v>46</v>
      </c>
      <c r="E2" s="99" t="s">
        <v>2</v>
      </c>
      <c r="F2" s="47" t="s">
        <v>45</v>
      </c>
      <c r="G2" s="100" t="s">
        <v>46</v>
      </c>
      <c r="H2" s="101" t="s">
        <v>2</v>
      </c>
      <c r="I2" s="47" t="s">
        <v>45</v>
      </c>
      <c r="J2" s="100" t="s">
        <v>46</v>
      </c>
      <c r="K2" s="96"/>
    </row>
    <row r="3" spans="1:11" ht="15.75" customHeight="1">
      <c r="A3" s="97"/>
      <c r="B3" s="118" t="s">
        <v>130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97"/>
      <c r="B4" s="123" t="s">
        <v>119</v>
      </c>
      <c r="C4" s="114" t="s">
        <v>81</v>
      </c>
      <c r="D4" s="122">
        <v>10</v>
      </c>
      <c r="E4" s="123" t="s">
        <v>120</v>
      </c>
      <c r="F4" s="114" t="s">
        <v>81</v>
      </c>
      <c r="G4" s="50">
        <v>11.6666666666667</v>
      </c>
      <c r="H4" s="49" t="s">
        <v>300</v>
      </c>
      <c r="I4" s="114" t="s">
        <v>300</v>
      </c>
      <c r="J4" s="50" t="s">
        <v>300</v>
      </c>
    </row>
    <row r="5" spans="1:11" ht="15.75" customHeight="1">
      <c r="A5" s="97"/>
      <c r="B5" s="118" t="s">
        <v>131</v>
      </c>
      <c r="C5" s="117"/>
      <c r="D5" s="119"/>
      <c r="E5" s="117"/>
      <c r="F5" s="117"/>
      <c r="G5" s="120"/>
      <c r="H5" s="117"/>
      <c r="I5" s="117"/>
      <c r="J5" s="121"/>
    </row>
    <row r="6" spans="1:11" ht="15.75" customHeight="1">
      <c r="A6" s="97"/>
      <c r="B6" s="123" t="s">
        <v>47</v>
      </c>
      <c r="C6" s="114" t="s">
        <v>1</v>
      </c>
      <c r="D6" s="45">
        <v>6.4170415453823804</v>
      </c>
      <c r="E6" s="123" t="s">
        <v>11</v>
      </c>
      <c r="F6" s="114" t="s">
        <v>3</v>
      </c>
      <c r="G6" s="124">
        <v>0.63500000000000001</v>
      </c>
      <c r="H6" s="125" t="s">
        <v>14</v>
      </c>
      <c r="I6" s="114" t="s">
        <v>3</v>
      </c>
      <c r="J6" s="124">
        <v>1</v>
      </c>
    </row>
    <row r="7" spans="1:11" ht="15.75" customHeight="1">
      <c r="A7" s="97"/>
      <c r="B7" s="123" t="s">
        <v>10</v>
      </c>
      <c r="C7" s="114" t="s">
        <v>3</v>
      </c>
      <c r="D7" s="122">
        <v>179.13121361397199</v>
      </c>
      <c r="E7" s="123" t="s">
        <v>52</v>
      </c>
      <c r="F7" s="114" t="s">
        <v>1</v>
      </c>
      <c r="G7" s="126">
        <v>0.42337705462394198</v>
      </c>
      <c r="H7" s="125" t="s">
        <v>17</v>
      </c>
      <c r="I7" s="114" t="s">
        <v>3</v>
      </c>
      <c r="J7" s="50">
        <v>84.559445290038894</v>
      </c>
    </row>
    <row r="8" spans="1:11" ht="15.75" customHeight="1">
      <c r="A8" s="97"/>
      <c r="B8" s="123" t="s">
        <v>48</v>
      </c>
      <c r="C8" s="114" t="s">
        <v>1</v>
      </c>
      <c r="D8" s="45">
        <v>5.8068896512292696</v>
      </c>
      <c r="E8" s="123" t="s">
        <v>16</v>
      </c>
      <c r="F8" s="114" t="s">
        <v>3</v>
      </c>
      <c r="G8" s="124">
        <v>4.7</v>
      </c>
      <c r="H8" s="125" t="s">
        <v>20</v>
      </c>
      <c r="I8" s="114" t="s">
        <v>3</v>
      </c>
      <c r="J8" s="124">
        <v>0.2</v>
      </c>
    </row>
    <row r="9" spans="1:11" ht="15.75" customHeight="1">
      <c r="A9" s="97"/>
      <c r="B9" s="123" t="s">
        <v>21</v>
      </c>
      <c r="C9" s="114" t="s">
        <v>3</v>
      </c>
      <c r="D9" s="127">
        <v>10.8</v>
      </c>
      <c r="E9" s="123" t="s">
        <v>22</v>
      </c>
      <c r="F9" s="114" t="s">
        <v>3</v>
      </c>
      <c r="G9" s="124">
        <v>0.28499999999999998</v>
      </c>
      <c r="H9" s="125" t="s">
        <v>23</v>
      </c>
      <c r="I9" s="114" t="s">
        <v>3</v>
      </c>
      <c r="J9" s="124">
        <v>0.47499999999999998</v>
      </c>
    </row>
    <row r="10" spans="1:11" ht="15.75" customHeight="1">
      <c r="A10" s="97"/>
      <c r="B10" s="123" t="s">
        <v>49</v>
      </c>
      <c r="C10" s="114" t="s">
        <v>3</v>
      </c>
      <c r="D10" s="122">
        <v>342.11426616489899</v>
      </c>
      <c r="E10" s="123" t="s">
        <v>53</v>
      </c>
      <c r="F10" s="114" t="s">
        <v>1</v>
      </c>
      <c r="G10" s="124">
        <v>4.3933180557230802</v>
      </c>
      <c r="H10" s="125" t="s">
        <v>29</v>
      </c>
      <c r="I10" s="114" t="s">
        <v>3</v>
      </c>
      <c r="J10" s="124">
        <v>0.93500000000000005</v>
      </c>
    </row>
    <row r="11" spans="1:11" ht="15.75" customHeight="1">
      <c r="A11" s="97"/>
      <c r="B11" s="123" t="s">
        <v>27</v>
      </c>
      <c r="C11" s="114" t="s">
        <v>3</v>
      </c>
      <c r="D11" s="45">
        <v>0.35499999999999998</v>
      </c>
      <c r="E11" s="123" t="s">
        <v>54</v>
      </c>
      <c r="F11" s="114" t="s">
        <v>1</v>
      </c>
      <c r="G11" s="126">
        <v>0.11617100371747199</v>
      </c>
      <c r="H11" s="125" t="s">
        <v>61</v>
      </c>
      <c r="I11" s="114" t="s">
        <v>1</v>
      </c>
      <c r="J11" s="126">
        <v>0.479587554702955</v>
      </c>
    </row>
    <row r="12" spans="1:11" ht="15.75" customHeight="1">
      <c r="A12" s="97"/>
      <c r="B12" s="123" t="s">
        <v>32</v>
      </c>
      <c r="C12" s="114" t="s">
        <v>3</v>
      </c>
      <c r="D12" s="45">
        <v>2.92</v>
      </c>
      <c r="E12" s="123" t="s">
        <v>55</v>
      </c>
      <c r="F12" s="114" t="s">
        <v>1</v>
      </c>
      <c r="G12" s="124">
        <v>1.8434718100890199</v>
      </c>
      <c r="H12" s="125" t="s">
        <v>63</v>
      </c>
      <c r="I12" s="114" t="s">
        <v>3</v>
      </c>
      <c r="J12" s="124">
        <v>0.27500000000000002</v>
      </c>
    </row>
    <row r="13" spans="1:11" ht="15.75" customHeight="1">
      <c r="A13" s="97"/>
      <c r="B13" s="123" t="s">
        <v>35</v>
      </c>
      <c r="C13" s="114" t="s">
        <v>3</v>
      </c>
      <c r="D13" s="45">
        <v>1.8049999999999999</v>
      </c>
      <c r="E13" s="123" t="s">
        <v>28</v>
      </c>
      <c r="F13" s="114" t="s">
        <v>3</v>
      </c>
      <c r="G13" s="124">
        <v>3.1</v>
      </c>
      <c r="H13" s="125" t="s">
        <v>106</v>
      </c>
      <c r="I13" s="114" t="s">
        <v>1</v>
      </c>
      <c r="J13" s="124">
        <v>100.61499999999999</v>
      </c>
    </row>
    <row r="14" spans="1:11" ht="15.75" customHeight="1">
      <c r="A14" s="97"/>
      <c r="B14" s="123" t="s">
        <v>38</v>
      </c>
      <c r="C14" s="114" t="s">
        <v>3</v>
      </c>
      <c r="D14" s="45">
        <v>0.73</v>
      </c>
      <c r="E14" s="123" t="s">
        <v>30</v>
      </c>
      <c r="F14" s="114" t="s">
        <v>3</v>
      </c>
      <c r="G14" s="124">
        <v>6.95</v>
      </c>
      <c r="H14" s="125" t="s">
        <v>31</v>
      </c>
      <c r="I14" s="114" t="s">
        <v>3</v>
      </c>
      <c r="J14" s="124">
        <v>0.255</v>
      </c>
    </row>
    <row r="15" spans="1:11" ht="15.75" customHeight="1">
      <c r="A15" s="97"/>
      <c r="B15" s="123" t="s">
        <v>50</v>
      </c>
      <c r="C15" s="114" t="s">
        <v>1</v>
      </c>
      <c r="D15" s="45">
        <v>6.8615793523116704</v>
      </c>
      <c r="E15" s="123" t="s">
        <v>56</v>
      </c>
      <c r="F15" s="114" t="s">
        <v>1</v>
      </c>
      <c r="G15" s="126">
        <v>3.27282248210857E-2</v>
      </c>
      <c r="H15" s="125" t="s">
        <v>64</v>
      </c>
      <c r="I15" s="114" t="s">
        <v>3</v>
      </c>
      <c r="J15" s="50">
        <v>245.5</v>
      </c>
    </row>
    <row r="16" spans="1:11" ht="15.75" customHeight="1">
      <c r="A16" s="97"/>
      <c r="B16" s="123" t="s">
        <v>41</v>
      </c>
      <c r="C16" s="114" t="s">
        <v>3</v>
      </c>
      <c r="D16" s="127">
        <v>14.05</v>
      </c>
      <c r="E16" s="123" t="s">
        <v>39</v>
      </c>
      <c r="F16" s="114" t="s">
        <v>3</v>
      </c>
      <c r="G16" s="124">
        <v>1.45</v>
      </c>
      <c r="H16" s="125" t="s">
        <v>34</v>
      </c>
      <c r="I16" s="114" t="s">
        <v>3</v>
      </c>
      <c r="J16" s="124">
        <v>6</v>
      </c>
    </row>
    <row r="17" spans="1:10" ht="15.75" customHeight="1">
      <c r="A17" s="97"/>
      <c r="B17" s="123" t="s">
        <v>5</v>
      </c>
      <c r="C17" s="114" t="s">
        <v>3</v>
      </c>
      <c r="D17" s="45">
        <v>2.6</v>
      </c>
      <c r="E17" s="123" t="s">
        <v>42</v>
      </c>
      <c r="F17" s="114" t="s">
        <v>3</v>
      </c>
      <c r="G17" s="51">
        <v>13.25</v>
      </c>
      <c r="H17" s="125" t="s">
        <v>37</v>
      </c>
      <c r="I17" s="114" t="s">
        <v>3</v>
      </c>
      <c r="J17" s="51">
        <v>16.600000000000001</v>
      </c>
    </row>
    <row r="18" spans="1:10" ht="15.75" customHeight="1">
      <c r="A18" s="97"/>
      <c r="B18" s="123" t="s">
        <v>80</v>
      </c>
      <c r="C18" s="114" t="s">
        <v>3</v>
      </c>
      <c r="D18" s="45" t="s">
        <v>105</v>
      </c>
      <c r="E18" s="123" t="s">
        <v>60</v>
      </c>
      <c r="F18" s="114" t="s">
        <v>1</v>
      </c>
      <c r="G18" s="124">
        <v>25.430067314884099</v>
      </c>
      <c r="H18" s="125" t="s">
        <v>40</v>
      </c>
      <c r="I18" s="114" t="s">
        <v>3</v>
      </c>
      <c r="J18" s="124">
        <v>1.7749999999999999</v>
      </c>
    </row>
    <row r="19" spans="1:10" ht="15.75" customHeight="1">
      <c r="A19" s="97"/>
      <c r="B19" s="123" t="s">
        <v>8</v>
      </c>
      <c r="C19" s="114" t="s">
        <v>3</v>
      </c>
      <c r="D19" s="45">
        <v>1.55</v>
      </c>
      <c r="E19" s="123" t="s">
        <v>12</v>
      </c>
      <c r="F19" s="114" t="s">
        <v>3</v>
      </c>
      <c r="G19" s="124">
        <v>1.92</v>
      </c>
      <c r="H19" s="125" t="s">
        <v>44</v>
      </c>
      <c r="I19" s="114" t="s">
        <v>3</v>
      </c>
      <c r="J19" s="50">
        <v>60.5</v>
      </c>
    </row>
    <row r="20" spans="1:10" ht="15.75" customHeight="1">
      <c r="A20" s="97"/>
      <c r="B20" s="118" t="s">
        <v>132</v>
      </c>
      <c r="C20" s="117"/>
      <c r="D20" s="119"/>
      <c r="E20" s="117"/>
      <c r="F20" s="117"/>
      <c r="G20" s="120"/>
      <c r="H20" s="117"/>
      <c r="I20" s="117"/>
      <c r="J20" s="121"/>
    </row>
    <row r="21" spans="1:10" ht="15.75" customHeight="1">
      <c r="A21" s="97"/>
      <c r="B21" s="123" t="s">
        <v>229</v>
      </c>
      <c r="C21" s="114" t="s">
        <v>1</v>
      </c>
      <c r="D21" s="45">
        <v>4.7699999999999996</v>
      </c>
      <c r="E21" s="44" t="s">
        <v>300</v>
      </c>
      <c r="F21" s="114" t="s">
        <v>300</v>
      </c>
      <c r="G21" s="51" t="s">
        <v>300</v>
      </c>
      <c r="H21" s="49" t="s">
        <v>300</v>
      </c>
      <c r="I21" s="114" t="s">
        <v>300</v>
      </c>
      <c r="J21" s="50" t="s">
        <v>300</v>
      </c>
    </row>
    <row r="22" spans="1:10" ht="15.75" customHeight="1">
      <c r="A22" s="97"/>
      <c r="B22" s="118" t="s">
        <v>133</v>
      </c>
      <c r="C22" s="117"/>
      <c r="D22" s="119"/>
      <c r="E22" s="117"/>
      <c r="F22" s="117"/>
      <c r="G22" s="120"/>
      <c r="H22" s="117"/>
      <c r="I22" s="117"/>
      <c r="J22" s="121"/>
    </row>
    <row r="23" spans="1:10" ht="15.75" customHeight="1">
      <c r="A23" s="97"/>
      <c r="B23" s="123" t="s">
        <v>107</v>
      </c>
      <c r="C23" s="114" t="s">
        <v>1</v>
      </c>
      <c r="D23" s="128">
        <v>0.47</v>
      </c>
      <c r="E23" s="123" t="s">
        <v>58</v>
      </c>
      <c r="F23" s="114" t="s">
        <v>1</v>
      </c>
      <c r="G23" s="126">
        <v>0.41</v>
      </c>
      <c r="H23" s="49" t="s">
        <v>300</v>
      </c>
      <c r="I23" s="114" t="s">
        <v>300</v>
      </c>
      <c r="J23" s="50" t="s">
        <v>300</v>
      </c>
    </row>
    <row r="24" spans="1:10" ht="15.75" customHeight="1">
      <c r="A24" s="97"/>
      <c r="B24" s="118" t="s">
        <v>134</v>
      </c>
      <c r="C24" s="117"/>
      <c r="D24" s="119"/>
      <c r="E24" s="117"/>
      <c r="F24" s="117"/>
      <c r="G24" s="120"/>
      <c r="H24" s="117"/>
      <c r="I24" s="117"/>
      <c r="J24" s="121"/>
    </row>
    <row r="25" spans="1:10" ht="15.75" customHeight="1">
      <c r="A25" s="97"/>
      <c r="B25" s="123" t="s">
        <v>4</v>
      </c>
      <c r="C25" s="114" t="s">
        <v>3</v>
      </c>
      <c r="D25" s="128">
        <v>0.65</v>
      </c>
      <c r="E25" s="123" t="s">
        <v>19</v>
      </c>
      <c r="F25" s="114" t="s">
        <v>3</v>
      </c>
      <c r="G25" s="51">
        <v>20</v>
      </c>
      <c r="H25" s="125" t="s">
        <v>9</v>
      </c>
      <c r="I25" s="114" t="s">
        <v>3</v>
      </c>
      <c r="J25" s="51">
        <v>35</v>
      </c>
    </row>
    <row r="26" spans="1:10" ht="15.75" customHeight="1">
      <c r="A26" s="97"/>
      <c r="B26" s="123" t="s">
        <v>18</v>
      </c>
      <c r="C26" s="114" t="s">
        <v>3</v>
      </c>
      <c r="D26" s="45">
        <v>0.6</v>
      </c>
      <c r="E26" s="123" t="s">
        <v>25</v>
      </c>
      <c r="F26" s="114" t="s">
        <v>3</v>
      </c>
      <c r="G26" s="51" t="s">
        <v>104</v>
      </c>
      <c r="H26" s="125" t="s">
        <v>43</v>
      </c>
      <c r="I26" s="114" t="s">
        <v>3</v>
      </c>
      <c r="J26" s="50">
        <v>81</v>
      </c>
    </row>
    <row r="27" spans="1:10" ht="15.75" customHeight="1">
      <c r="A27" s="97"/>
      <c r="B27" s="123" t="s">
        <v>24</v>
      </c>
      <c r="C27" s="114" t="s">
        <v>3</v>
      </c>
      <c r="D27" s="127">
        <v>40</v>
      </c>
      <c r="E27" s="123" t="s">
        <v>33</v>
      </c>
      <c r="F27" s="114" t="s">
        <v>3</v>
      </c>
      <c r="G27" s="50">
        <v>140.5</v>
      </c>
      <c r="H27" s="49" t="s">
        <v>300</v>
      </c>
      <c r="I27" s="114" t="s">
        <v>300</v>
      </c>
      <c r="J27" s="50" t="s">
        <v>300</v>
      </c>
    </row>
    <row r="28" spans="1:10" ht="15.75" customHeight="1">
      <c r="A28" s="97"/>
      <c r="B28" s="123" t="s">
        <v>0</v>
      </c>
      <c r="C28" s="114" t="s">
        <v>3</v>
      </c>
      <c r="D28" s="122">
        <v>144.5</v>
      </c>
      <c r="E28" s="123" t="s">
        <v>36</v>
      </c>
      <c r="F28" s="114" t="s">
        <v>3</v>
      </c>
      <c r="G28" s="51">
        <v>16.5</v>
      </c>
      <c r="H28" s="49" t="s">
        <v>300</v>
      </c>
      <c r="I28" s="114" t="s">
        <v>300</v>
      </c>
      <c r="J28" s="50" t="s">
        <v>300</v>
      </c>
    </row>
    <row r="29" spans="1:10" ht="15.75" customHeight="1">
      <c r="A29" s="97"/>
      <c r="B29" s="118" t="s">
        <v>135</v>
      </c>
      <c r="C29" s="117"/>
      <c r="D29" s="119"/>
      <c r="E29" s="117"/>
      <c r="F29" s="117"/>
      <c r="G29" s="120"/>
      <c r="H29" s="117"/>
      <c r="I29" s="117"/>
      <c r="J29" s="121"/>
    </row>
    <row r="30" spans="1:10" ht="15.75" customHeight="1">
      <c r="A30" s="97"/>
      <c r="B30" s="123" t="s">
        <v>7</v>
      </c>
      <c r="C30" s="114" t="s">
        <v>3</v>
      </c>
      <c r="D30" s="127">
        <v>32.799999999999997</v>
      </c>
      <c r="E30" s="123" t="s">
        <v>13</v>
      </c>
      <c r="F30" s="114" t="s">
        <v>3</v>
      </c>
      <c r="G30" s="126">
        <v>2.3E-2</v>
      </c>
      <c r="H30" s="125" t="s">
        <v>59</v>
      </c>
      <c r="I30" s="114" t="s">
        <v>3</v>
      </c>
      <c r="J30" s="124">
        <v>0.8</v>
      </c>
    </row>
    <row r="31" spans="1:10" ht="15.75" customHeight="1">
      <c r="A31" s="97"/>
      <c r="B31" s="123" t="s">
        <v>15</v>
      </c>
      <c r="C31" s="114" t="s">
        <v>3</v>
      </c>
      <c r="D31" s="45">
        <v>0.32500000000000001</v>
      </c>
      <c r="E31" s="123" t="s">
        <v>57</v>
      </c>
      <c r="F31" s="114" t="s">
        <v>3</v>
      </c>
      <c r="G31" s="126">
        <v>2E-3</v>
      </c>
      <c r="H31" s="125" t="s">
        <v>26</v>
      </c>
      <c r="I31" s="114" t="s">
        <v>3</v>
      </c>
      <c r="J31" s="124">
        <v>0.16500000000000001</v>
      </c>
    </row>
    <row r="32" spans="1:10" ht="15.75" customHeight="1">
      <c r="A32" s="97"/>
      <c r="B32" s="144" t="s">
        <v>51</v>
      </c>
      <c r="C32" s="145" t="s">
        <v>3</v>
      </c>
      <c r="D32" s="146">
        <v>7.3999999999999996E-2</v>
      </c>
      <c r="E32" s="144" t="s">
        <v>6</v>
      </c>
      <c r="F32" s="145" t="s">
        <v>3</v>
      </c>
      <c r="G32" s="147">
        <v>0.315</v>
      </c>
      <c r="H32" s="148" t="s">
        <v>62</v>
      </c>
      <c r="I32" s="145" t="s">
        <v>3</v>
      </c>
      <c r="J32" s="149">
        <v>0.06</v>
      </c>
    </row>
  </sheetData>
  <conditionalFormatting sqref="C3:C32 F3:F32 I3:I32">
    <cfRule type="expression" dxfId="289" priority="2">
      <formula>IndVal_LimitValDiffUOM</formula>
    </cfRule>
  </conditionalFormatting>
  <conditionalFormatting sqref="B3:J32">
    <cfRule type="expression" dxfId="288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BF ICP'!$A$1" display="'BF ICP'!$A$1"/>
    <hyperlink ref="E6" location="'BF ICP'!$A$220" display="'BF ICP'!$A$220"/>
    <hyperlink ref="H6" location="'BF ICP'!$A$416" display="'BF ICP'!$A$416"/>
    <hyperlink ref="B7" location="'BF ICP'!$A$15" display="'BF ICP'!$A$15"/>
    <hyperlink ref="E7" location="'BF ICP'!$A$234" display="'BF ICP'!$A$234"/>
    <hyperlink ref="H7" location="'BF ICP'!$A$430" display="'BF ICP'!$A$430"/>
    <hyperlink ref="B8" location="'BF ICP'!$A$52" display="'BF ICP'!$A$52"/>
    <hyperlink ref="E8" location="'BF ICP'!$A$248" display="'BF ICP'!$A$248"/>
    <hyperlink ref="H8" location="'BF ICP'!$A$444" display="'BF ICP'!$A$444"/>
    <hyperlink ref="B9" location="'BF ICP'!$A$66" display="'BF ICP'!$A$66"/>
    <hyperlink ref="E9" location="'BF ICP'!$A$262" display="'BF ICP'!$A$262"/>
    <hyperlink ref="H9" location="'BF ICP'!$A$458" display="'BF ICP'!$A$458"/>
    <hyperlink ref="B10" location="'BF ICP'!$A$80" display="'BF ICP'!$A$80"/>
    <hyperlink ref="E10" location="'BF ICP'!$A$276" display="'BF ICP'!$A$276"/>
    <hyperlink ref="H10" location="'BF ICP'!$A$472" display="'BF ICP'!$A$472"/>
    <hyperlink ref="B11" location="'BF ICP'!$A$94" display="'BF ICP'!$A$94"/>
    <hyperlink ref="E11" location="'BF ICP'!$A$290" display="'BF ICP'!$A$290"/>
    <hyperlink ref="H11" location="'BF ICP'!$A$486" display="'BF ICP'!$A$486"/>
    <hyperlink ref="B12" location="'BF ICP'!$A$108" display="'BF ICP'!$A$108"/>
    <hyperlink ref="E12" location="'BF ICP'!$A$304" display="'BF ICP'!$A$304"/>
    <hyperlink ref="H12" location="'BF ICP'!$A$500" display="'BF ICP'!$A$500"/>
    <hyperlink ref="B13" location="'BF ICP'!$A$122" display="'BF ICP'!$A$122"/>
    <hyperlink ref="E13" location="'BF ICP'!$A$318" display="'BF ICP'!$A$318"/>
    <hyperlink ref="H13" location="'BF ICP'!$A$514" display="'BF ICP'!$A$514"/>
    <hyperlink ref="B14" location="'BF ICP'!$A$136" display="'BF ICP'!$A$136"/>
    <hyperlink ref="E14" location="'BF ICP'!$A$332" display="'BF ICP'!$A$332"/>
    <hyperlink ref="H14" location="'BF ICP'!$A$528" display="'BF ICP'!$A$528"/>
    <hyperlink ref="B15" location="'BF ICP'!$A$150" display="'BF ICP'!$A$150"/>
    <hyperlink ref="E15" location="'BF ICP'!$A$346" display="'BF ICP'!$A$346"/>
    <hyperlink ref="H15" location="'BF ICP'!$A$542" display="'BF ICP'!$A$542"/>
    <hyperlink ref="B16" location="'BF ICP'!$A$164" display="'BF ICP'!$A$164"/>
    <hyperlink ref="E16" location="'BF ICP'!$A$360" display="'BF ICP'!$A$360"/>
    <hyperlink ref="H16" location="'BF ICP'!$A$556" display="'BF ICP'!$A$556"/>
    <hyperlink ref="B17" location="'BF ICP'!$A$178" display="'BF ICP'!$A$178"/>
    <hyperlink ref="E17" location="'BF ICP'!$A$374" display="'BF ICP'!$A$374"/>
    <hyperlink ref="H17" location="'BF ICP'!$A$570" display="'BF ICP'!$A$570"/>
    <hyperlink ref="B18" location="'BF ICP'!$A$192" display="'BF ICP'!$A$192"/>
    <hyperlink ref="E18" location="'BF ICP'!$A$388" display="'BF ICP'!$A$388"/>
    <hyperlink ref="H18" location="'BF ICP'!$A$584" display="'BF ICP'!$A$584"/>
    <hyperlink ref="B19" location="'BF ICP'!$A$206" display="'BF ICP'!$A$206"/>
    <hyperlink ref="E19" location="'BF ICP'!$A$402" display="'BF ICP'!$A$402"/>
    <hyperlink ref="H19" location="'BF ICP'!$A$598" display="'BF ICP'!$A$598"/>
    <hyperlink ref="B21" location="'Thermograv'!$A$1" display="'Thermograv'!$A$1"/>
    <hyperlink ref="B23" location="'IRC'!$A$1" display="'IRC'!$A$1"/>
    <hyperlink ref="E23" location="'IRC'!$A$15" display="'IRC'!$A$15"/>
    <hyperlink ref="B25" location="'4-Acid'!$A$1" display="'4-Acid'!$A$1"/>
    <hyperlink ref="E25" location="'4-Acid'!$A$80" display="'4-Acid'!$A$80"/>
    <hyperlink ref="H25" location="'4-Acid'!$A$136" display="'4-Acid'!$A$136"/>
    <hyperlink ref="B26" location="'4-Acid'!$A$15" display="'4-Acid'!$A$15"/>
    <hyperlink ref="E26" location="'4-Acid'!$A$94" display="'4-Acid'!$A$94"/>
    <hyperlink ref="H26" location="'4-Acid'!$A$150" display="'4-Acid'!$A$150"/>
    <hyperlink ref="B27" location="'4-Acid'!$A$52" display="'4-Acid'!$A$52"/>
    <hyperlink ref="E27" location="'4-Acid'!$A$108" display="'4-Acid'!$A$108"/>
    <hyperlink ref="B28" location="'4-Acid'!$A$66" display="'4-Acid'!$A$66"/>
    <hyperlink ref="E28" location="'4-Acid'!$A$122" display="'4-Acid'!$A$122"/>
    <hyperlink ref="B30" location="'Aqua Regia'!$A$1" display="'Aqua Regia'!$A$1"/>
    <hyperlink ref="E30" location="'Aqua Regia'!$A$98" display="'Aqua Regia'!$A$98"/>
    <hyperlink ref="H30" location="'Aqua Regia'!$A$140" display="'Aqua Regia'!$A$140"/>
    <hyperlink ref="B31" location="'Aqua Regia'!$A$70" display="'Aqua Regia'!$A$70"/>
    <hyperlink ref="E31" location="'Aqua Regia'!$A$112" display="'Aqua Regia'!$A$112"/>
    <hyperlink ref="H31" location="'Aqua Regia'!$A$154" display="'Aqua Regia'!$A$154"/>
    <hyperlink ref="B32" location="'Aqua Regia'!$A$84" display="'Aqua Regia'!$A$84"/>
    <hyperlink ref="E32" location="'Aqua Regia'!$A$126" display="'Aqua Regia'!$A$126"/>
    <hyperlink ref="H32" location="'Aqua Regia'!$A$168" display="'Aqua Regia'!$A$16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7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13" s="42" customFormat="1" ht="21" customHeight="1">
      <c r="A1" s="41"/>
      <c r="B1" s="188" t="s">
        <v>301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s="60" customFormat="1" ht="15" customHeight="1">
      <c r="B2" s="190" t="s">
        <v>2</v>
      </c>
      <c r="C2" s="192" t="s">
        <v>69</v>
      </c>
      <c r="D2" s="194" t="s">
        <v>70</v>
      </c>
      <c r="E2" s="195"/>
      <c r="F2" s="195"/>
      <c r="G2" s="195"/>
      <c r="H2" s="196"/>
      <c r="I2" s="197" t="s">
        <v>71</v>
      </c>
      <c r="J2" s="198"/>
      <c r="K2" s="199"/>
      <c r="L2" s="200" t="s">
        <v>72</v>
      </c>
      <c r="M2" s="200"/>
    </row>
    <row r="3" spans="1:13" s="60" customFormat="1" ht="15" customHeight="1">
      <c r="B3" s="191"/>
      <c r="C3" s="193"/>
      <c r="D3" s="62" t="s">
        <v>66</v>
      </c>
      <c r="E3" s="62" t="s">
        <v>73</v>
      </c>
      <c r="F3" s="62" t="s">
        <v>74</v>
      </c>
      <c r="G3" s="62" t="s">
        <v>75</v>
      </c>
      <c r="H3" s="62" t="s">
        <v>76</v>
      </c>
      <c r="I3" s="61" t="s">
        <v>77</v>
      </c>
      <c r="J3" s="62" t="s">
        <v>78</v>
      </c>
      <c r="K3" s="63" t="s">
        <v>79</v>
      </c>
      <c r="L3" s="62" t="s">
        <v>67</v>
      </c>
      <c r="M3" s="62" t="s">
        <v>68</v>
      </c>
    </row>
    <row r="4" spans="1:13" s="60" customFormat="1" ht="15" customHeight="1">
      <c r="A4" s="64"/>
      <c r="B4" s="138" t="s">
        <v>130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39"/>
    </row>
    <row r="5" spans="1:13" s="60" customFormat="1" ht="15" customHeight="1">
      <c r="A5" s="64"/>
      <c r="B5" s="67" t="s">
        <v>136</v>
      </c>
      <c r="C5" s="135">
        <v>3.5434244231249989</v>
      </c>
      <c r="D5" s="65">
        <v>9.6521778428487998E-2</v>
      </c>
      <c r="E5" s="136">
        <v>3.350380866268023</v>
      </c>
      <c r="F5" s="136">
        <v>3.7364679799819749</v>
      </c>
      <c r="G5" s="136">
        <v>3.253859087839535</v>
      </c>
      <c r="H5" s="136">
        <v>3.8329897584104629</v>
      </c>
      <c r="I5" s="66">
        <v>2.7239688759430065E-2</v>
      </c>
      <c r="J5" s="66">
        <v>5.4479377518860131E-2</v>
      </c>
      <c r="K5" s="66">
        <v>8.1719066278290203E-2</v>
      </c>
      <c r="L5" s="137">
        <v>3.3662532019687488</v>
      </c>
      <c r="M5" s="136">
        <v>3.7205956442812491</v>
      </c>
    </row>
    <row r="6" spans="1:13" s="60" customFormat="1" ht="15" customHeight="1">
      <c r="A6" s="64"/>
      <c r="B6" s="115" t="s">
        <v>135</v>
      </c>
      <c r="C6" s="28"/>
      <c r="D6" s="141"/>
      <c r="E6" s="141"/>
      <c r="F6" s="141"/>
      <c r="G6" s="141"/>
      <c r="H6" s="141"/>
      <c r="I6" s="142"/>
      <c r="J6" s="142"/>
      <c r="K6" s="142"/>
      <c r="L6" s="141"/>
      <c r="M6" s="140"/>
    </row>
    <row r="7" spans="1:13" s="60" customFormat="1" ht="15" customHeight="1">
      <c r="A7" s="64"/>
      <c r="B7" s="70" t="s">
        <v>136</v>
      </c>
      <c r="C7" s="155">
        <v>3.4080432820206763</v>
      </c>
      <c r="D7" s="68">
        <v>0.12912765090014564</v>
      </c>
      <c r="E7" s="156">
        <v>3.1497879802203852</v>
      </c>
      <c r="F7" s="156">
        <v>3.6662985838209674</v>
      </c>
      <c r="G7" s="156">
        <v>3.0206603293202394</v>
      </c>
      <c r="H7" s="156">
        <v>3.7954262347211132</v>
      </c>
      <c r="I7" s="69">
        <v>3.7889087730007952E-2</v>
      </c>
      <c r="J7" s="69">
        <v>7.5778175460015904E-2</v>
      </c>
      <c r="K7" s="69">
        <v>0.11366726319002385</v>
      </c>
      <c r="L7" s="157">
        <v>3.2376411179196425</v>
      </c>
      <c r="M7" s="156">
        <v>3.5784454461217101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87" priority="43">
      <formula>IF(PG_IsBlnkRowRand*PG_IsBlnkRowRandNext=1,TRUE,FALSE)</formula>
    </cfRule>
  </conditionalFormatting>
  <conditionalFormatting sqref="B7:M7">
    <cfRule type="expression" dxfId="28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4" zoomScaleNormal="64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231</v>
      </c>
      <c r="AS1" s="33" t="s">
        <v>65</v>
      </c>
    </row>
    <row r="2" spans="1:46" ht="15">
      <c r="A2" s="29" t="s">
        <v>97</v>
      </c>
      <c r="B2" s="17" t="s">
        <v>108</v>
      </c>
      <c r="C2" s="14" t="s">
        <v>109</v>
      </c>
      <c r="D2" s="13" t="s">
        <v>137</v>
      </c>
      <c r="E2" s="15" t="s">
        <v>137</v>
      </c>
      <c r="F2" s="16" t="s">
        <v>137</v>
      </c>
      <c r="G2" s="16" t="s">
        <v>137</v>
      </c>
      <c r="H2" s="16" t="s">
        <v>137</v>
      </c>
      <c r="I2" s="16" t="s">
        <v>137</v>
      </c>
      <c r="J2" s="16" t="s">
        <v>137</v>
      </c>
      <c r="K2" s="16" t="s">
        <v>137</v>
      </c>
      <c r="L2" s="16" t="s">
        <v>137</v>
      </c>
      <c r="M2" s="16" t="s">
        <v>137</v>
      </c>
      <c r="N2" s="16" t="s">
        <v>137</v>
      </c>
      <c r="O2" s="16" t="s">
        <v>137</v>
      </c>
      <c r="P2" s="16" t="s">
        <v>137</v>
      </c>
      <c r="Q2" s="16" t="s">
        <v>137</v>
      </c>
      <c r="R2" s="16" t="s">
        <v>137</v>
      </c>
      <c r="S2" s="16" t="s">
        <v>137</v>
      </c>
      <c r="T2" s="16" t="s">
        <v>137</v>
      </c>
      <c r="U2" s="16" t="s">
        <v>137</v>
      </c>
      <c r="V2" s="16" t="s">
        <v>137</v>
      </c>
      <c r="W2" s="16" t="s">
        <v>137</v>
      </c>
      <c r="X2" s="16" t="s">
        <v>137</v>
      </c>
      <c r="Y2" s="16" t="s">
        <v>137</v>
      </c>
      <c r="Z2" s="16" t="s">
        <v>137</v>
      </c>
      <c r="AA2" s="16" t="s">
        <v>137</v>
      </c>
      <c r="AB2" s="16" t="s">
        <v>137</v>
      </c>
      <c r="AC2" s="16" t="s">
        <v>137</v>
      </c>
      <c r="AD2" s="16" t="s">
        <v>137</v>
      </c>
      <c r="AE2" s="16" t="s">
        <v>137</v>
      </c>
      <c r="AF2" s="16" t="s">
        <v>137</v>
      </c>
      <c r="AG2" s="16" t="s">
        <v>137</v>
      </c>
      <c r="AH2" s="16" t="s">
        <v>137</v>
      </c>
      <c r="AI2" s="16" t="s">
        <v>137</v>
      </c>
      <c r="AJ2" s="16" t="s">
        <v>137</v>
      </c>
      <c r="AK2" s="113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138</v>
      </c>
      <c r="C3" s="7" t="s">
        <v>138</v>
      </c>
      <c r="D3" s="110" t="s">
        <v>139</v>
      </c>
      <c r="E3" s="111" t="s">
        <v>140</v>
      </c>
      <c r="F3" s="112" t="s">
        <v>141</v>
      </c>
      <c r="G3" s="112" t="s">
        <v>142</v>
      </c>
      <c r="H3" s="112" t="s">
        <v>143</v>
      </c>
      <c r="I3" s="112" t="s">
        <v>144</v>
      </c>
      <c r="J3" s="112" t="s">
        <v>145</v>
      </c>
      <c r="K3" s="112" t="s">
        <v>146</v>
      </c>
      <c r="L3" s="112" t="s">
        <v>147</v>
      </c>
      <c r="M3" s="112" t="s">
        <v>148</v>
      </c>
      <c r="N3" s="112" t="s">
        <v>149</v>
      </c>
      <c r="O3" s="112" t="s">
        <v>150</v>
      </c>
      <c r="P3" s="112" t="s">
        <v>151</v>
      </c>
      <c r="Q3" s="112" t="s">
        <v>152</v>
      </c>
      <c r="R3" s="112" t="s">
        <v>153</v>
      </c>
      <c r="S3" s="112" t="s">
        <v>154</v>
      </c>
      <c r="T3" s="112" t="s">
        <v>155</v>
      </c>
      <c r="U3" s="112" t="s">
        <v>156</v>
      </c>
      <c r="V3" s="112" t="s">
        <v>157</v>
      </c>
      <c r="W3" s="112" t="s">
        <v>158</v>
      </c>
      <c r="X3" s="112" t="s">
        <v>159</v>
      </c>
      <c r="Y3" s="112" t="s">
        <v>160</v>
      </c>
      <c r="Z3" s="112" t="s">
        <v>161</v>
      </c>
      <c r="AA3" s="112" t="s">
        <v>162</v>
      </c>
      <c r="AB3" s="112" t="s">
        <v>163</v>
      </c>
      <c r="AC3" s="112" t="s">
        <v>164</v>
      </c>
      <c r="AD3" s="112" t="s">
        <v>165</v>
      </c>
      <c r="AE3" s="112" t="s">
        <v>166</v>
      </c>
      <c r="AF3" s="112" t="s">
        <v>167</v>
      </c>
      <c r="AG3" s="112" t="s">
        <v>168</v>
      </c>
      <c r="AH3" s="112" t="s">
        <v>169</v>
      </c>
      <c r="AI3" s="112" t="s">
        <v>170</v>
      </c>
      <c r="AJ3" s="112" t="s">
        <v>171</v>
      </c>
      <c r="AK3" s="113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110</v>
      </c>
      <c r="E4" s="8" t="s">
        <v>172</v>
      </c>
      <c r="F4" s="9" t="s">
        <v>172</v>
      </c>
      <c r="G4" s="9" t="s">
        <v>172</v>
      </c>
      <c r="H4" s="9" t="s">
        <v>172</v>
      </c>
      <c r="I4" s="9" t="s">
        <v>172</v>
      </c>
      <c r="J4" s="9" t="s">
        <v>172</v>
      </c>
      <c r="K4" s="9" t="s">
        <v>172</v>
      </c>
      <c r="L4" s="9" t="s">
        <v>172</v>
      </c>
      <c r="M4" s="9" t="s">
        <v>172</v>
      </c>
      <c r="N4" s="9" t="s">
        <v>172</v>
      </c>
      <c r="O4" s="9" t="s">
        <v>172</v>
      </c>
      <c r="P4" s="9" t="s">
        <v>172</v>
      </c>
      <c r="Q4" s="9" t="s">
        <v>173</v>
      </c>
      <c r="R4" s="9" t="s">
        <v>172</v>
      </c>
      <c r="S4" s="9" t="s">
        <v>172</v>
      </c>
      <c r="T4" s="9" t="s">
        <v>172</v>
      </c>
      <c r="U4" s="9" t="s">
        <v>173</v>
      </c>
      <c r="V4" s="9" t="s">
        <v>172</v>
      </c>
      <c r="W4" s="9" t="s">
        <v>173</v>
      </c>
      <c r="X4" s="9" t="s">
        <v>173</v>
      </c>
      <c r="Y4" s="9" t="s">
        <v>172</v>
      </c>
      <c r="Z4" s="9" t="s">
        <v>172</v>
      </c>
      <c r="AA4" s="9" t="s">
        <v>173</v>
      </c>
      <c r="AB4" s="9" t="s">
        <v>172</v>
      </c>
      <c r="AC4" s="9" t="s">
        <v>172</v>
      </c>
      <c r="AD4" s="9" t="s">
        <v>173</v>
      </c>
      <c r="AE4" s="9" t="s">
        <v>172</v>
      </c>
      <c r="AF4" s="9" t="s">
        <v>173</v>
      </c>
      <c r="AG4" s="9" t="s">
        <v>172</v>
      </c>
      <c r="AH4" s="9" t="s">
        <v>172</v>
      </c>
      <c r="AI4" s="9" t="s">
        <v>172</v>
      </c>
      <c r="AJ4" s="9" t="s">
        <v>172</v>
      </c>
      <c r="AK4" s="113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174</v>
      </c>
      <c r="E5" s="30" t="s">
        <v>112</v>
      </c>
      <c r="F5" s="30" t="s">
        <v>112</v>
      </c>
      <c r="G5" s="30" t="s">
        <v>112</v>
      </c>
      <c r="H5" s="30" t="s">
        <v>112</v>
      </c>
      <c r="I5" s="30" t="s">
        <v>112</v>
      </c>
      <c r="J5" s="30" t="s">
        <v>113</v>
      </c>
      <c r="K5" s="30" t="s">
        <v>112</v>
      </c>
      <c r="L5" s="30" t="s">
        <v>112</v>
      </c>
      <c r="M5" s="30" t="s">
        <v>112</v>
      </c>
      <c r="N5" s="30" t="s">
        <v>112</v>
      </c>
      <c r="O5" s="30" t="s">
        <v>112</v>
      </c>
      <c r="P5" s="30" t="s">
        <v>112</v>
      </c>
      <c r="Q5" s="30" t="s">
        <v>112</v>
      </c>
      <c r="R5" s="30" t="s">
        <v>112</v>
      </c>
      <c r="S5" s="30" t="s">
        <v>112</v>
      </c>
      <c r="T5" s="30" t="s">
        <v>112</v>
      </c>
      <c r="U5" s="30" t="s">
        <v>113</v>
      </c>
      <c r="V5" s="30" t="s">
        <v>112</v>
      </c>
      <c r="W5" s="30" t="s">
        <v>112</v>
      </c>
      <c r="X5" s="30" t="s">
        <v>175</v>
      </c>
      <c r="Y5" s="30" t="s">
        <v>175</v>
      </c>
      <c r="Z5" s="30" t="s">
        <v>112</v>
      </c>
      <c r="AA5" s="30" t="s">
        <v>175</v>
      </c>
      <c r="AB5" s="30" t="s">
        <v>112</v>
      </c>
      <c r="AC5" s="30" t="s">
        <v>112</v>
      </c>
      <c r="AD5" s="30" t="s">
        <v>112</v>
      </c>
      <c r="AE5" s="30" t="s">
        <v>112</v>
      </c>
      <c r="AF5" s="30" t="s">
        <v>112</v>
      </c>
      <c r="AG5" s="30" t="s">
        <v>112</v>
      </c>
      <c r="AH5" s="30" t="s">
        <v>112</v>
      </c>
      <c r="AI5" s="30" t="s">
        <v>113</v>
      </c>
      <c r="AJ5" s="30" t="s">
        <v>112</v>
      </c>
      <c r="AK5" s="113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3.63</v>
      </c>
      <c r="E6" s="21">
        <v>3.48</v>
      </c>
      <c r="F6" s="21">
        <v>3.52</v>
      </c>
      <c r="G6" s="22">
        <v>3.52</v>
      </c>
      <c r="H6" s="21">
        <v>3.63</v>
      </c>
      <c r="I6" s="22">
        <v>3.4710000000000001</v>
      </c>
      <c r="J6" s="21">
        <v>3.44</v>
      </c>
      <c r="K6" s="22">
        <v>3.55</v>
      </c>
      <c r="L6" s="21">
        <v>3.61</v>
      </c>
      <c r="M6" s="21">
        <v>3.5379999999999998</v>
      </c>
      <c r="N6" s="21">
        <v>3.62</v>
      </c>
      <c r="O6" s="21">
        <v>3.6143929750000003</v>
      </c>
      <c r="P6" s="21">
        <v>3.46</v>
      </c>
      <c r="Q6" s="21">
        <v>3.58</v>
      </c>
      <c r="R6" s="21">
        <v>3.31</v>
      </c>
      <c r="S6" s="21">
        <v>3.5</v>
      </c>
      <c r="T6" s="21">
        <v>3.4950000000000001</v>
      </c>
      <c r="U6" s="21">
        <v>3.44</v>
      </c>
      <c r="V6" s="21">
        <v>3.49</v>
      </c>
      <c r="W6" s="21">
        <v>3.67</v>
      </c>
      <c r="X6" s="21">
        <v>3.57</v>
      </c>
      <c r="Y6" s="21">
        <v>3.71</v>
      </c>
      <c r="Z6" s="21">
        <v>3.628333</v>
      </c>
      <c r="AA6" s="21">
        <v>3.55</v>
      </c>
      <c r="AB6" s="105">
        <v>3.2729999999999997</v>
      </c>
      <c r="AC6" s="21">
        <v>3.61</v>
      </c>
      <c r="AD6" s="21">
        <v>3.585</v>
      </c>
      <c r="AE6" s="21">
        <v>3.5590000000000002</v>
      </c>
      <c r="AF6" s="21">
        <v>3.5840000000000001</v>
      </c>
      <c r="AG6" s="21">
        <v>3.5659999999999998</v>
      </c>
      <c r="AH6" s="21">
        <v>3.6909999999999998</v>
      </c>
      <c r="AI6" s="105">
        <v>3.95</v>
      </c>
      <c r="AJ6" s="21">
        <v>3.4699999999999998</v>
      </c>
      <c r="AK6" s="113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3.7</v>
      </c>
      <c r="E7" s="9">
        <v>3.43</v>
      </c>
      <c r="F7" s="9">
        <v>3.44</v>
      </c>
      <c r="G7" s="24">
        <v>3.5</v>
      </c>
      <c r="H7" s="9">
        <v>3.66</v>
      </c>
      <c r="I7" s="24">
        <v>3.476</v>
      </c>
      <c r="J7" s="9">
        <v>3.43</v>
      </c>
      <c r="K7" s="24">
        <v>3.52</v>
      </c>
      <c r="L7" s="9">
        <v>3.54</v>
      </c>
      <c r="M7" s="9">
        <v>3.5230000000000001</v>
      </c>
      <c r="N7" s="9">
        <v>3.67</v>
      </c>
      <c r="O7" s="9">
        <v>3.5094164624999999</v>
      </c>
      <c r="P7" s="9">
        <v>3.28</v>
      </c>
      <c r="Q7" s="9">
        <v>3.6399999999999997</v>
      </c>
      <c r="R7" s="106">
        <v>3.23</v>
      </c>
      <c r="S7" s="9">
        <v>3.5700000000000003</v>
      </c>
      <c r="T7" s="9">
        <v>3.4729999999999999</v>
      </c>
      <c r="U7" s="9">
        <v>3.52</v>
      </c>
      <c r="V7" s="9">
        <v>3.5</v>
      </c>
      <c r="W7" s="9">
        <v>3.51</v>
      </c>
      <c r="X7" s="9">
        <v>3.56</v>
      </c>
      <c r="Y7" s="9">
        <v>3.64</v>
      </c>
      <c r="Z7" s="9">
        <v>3.6566670000000001</v>
      </c>
      <c r="AA7" s="9">
        <v>3.46</v>
      </c>
      <c r="AB7" s="107">
        <v>3.2090000000000001</v>
      </c>
      <c r="AC7" s="9">
        <v>3.55</v>
      </c>
      <c r="AD7" s="9">
        <v>3.5150000000000001</v>
      </c>
      <c r="AE7" s="9">
        <v>3.6019999999999999</v>
      </c>
      <c r="AF7" s="9">
        <v>3.617</v>
      </c>
      <c r="AG7" s="9">
        <v>3.5070000000000001</v>
      </c>
      <c r="AH7" s="106">
        <v>3.1749999999999998</v>
      </c>
      <c r="AI7" s="107">
        <v>3.72</v>
      </c>
      <c r="AJ7" s="9">
        <v>3.45</v>
      </c>
      <c r="AK7" s="113"/>
      <c r="AL7" s="2"/>
      <c r="AM7" s="2"/>
      <c r="AN7" s="2"/>
      <c r="AO7" s="2"/>
      <c r="AP7" s="2"/>
      <c r="AQ7" s="2"/>
      <c r="AR7" s="2"/>
      <c r="AS7" s="33" t="e">
        <v>#N/A</v>
      </c>
    </row>
    <row r="8" spans="1:46">
      <c r="A8" s="36"/>
      <c r="B8" s="18">
        <v>1</v>
      </c>
      <c r="C8" s="7">
        <v>3</v>
      </c>
      <c r="D8" s="23">
        <v>3.58</v>
      </c>
      <c r="E8" s="9">
        <v>3.52</v>
      </c>
      <c r="F8" s="9">
        <v>3.49</v>
      </c>
      <c r="G8" s="24">
        <v>3.53</v>
      </c>
      <c r="H8" s="9">
        <v>3.67</v>
      </c>
      <c r="I8" s="24">
        <v>3.4649999999999999</v>
      </c>
      <c r="J8" s="9">
        <v>3.43</v>
      </c>
      <c r="K8" s="24">
        <v>3.54</v>
      </c>
      <c r="L8" s="24">
        <v>3.58</v>
      </c>
      <c r="M8" s="10">
        <v>3.5829999999999997</v>
      </c>
      <c r="N8" s="10">
        <v>3.64</v>
      </c>
      <c r="O8" s="10">
        <v>3.5544005375000003</v>
      </c>
      <c r="P8" s="10">
        <v>3.52</v>
      </c>
      <c r="Q8" s="10">
        <v>3.5999999999999996</v>
      </c>
      <c r="R8" s="10">
        <v>3.43</v>
      </c>
      <c r="S8" s="10">
        <v>3.6500000000000004</v>
      </c>
      <c r="T8" s="10">
        <v>3.4889999999999999</v>
      </c>
      <c r="U8" s="10">
        <v>3.4</v>
      </c>
      <c r="V8" s="10">
        <v>3.59</v>
      </c>
      <c r="W8" s="10">
        <v>3.46</v>
      </c>
      <c r="X8" s="10">
        <v>3.53</v>
      </c>
      <c r="Y8" s="10">
        <v>3.77</v>
      </c>
      <c r="Z8" s="10">
        <v>3.8</v>
      </c>
      <c r="AA8" s="10">
        <v>3.55</v>
      </c>
      <c r="AB8" s="108">
        <v>3.2370000000000001</v>
      </c>
      <c r="AC8" s="10">
        <v>3.61</v>
      </c>
      <c r="AD8" s="10">
        <v>3.5049999999999999</v>
      </c>
      <c r="AE8" s="10">
        <v>3.6280000000000001</v>
      </c>
      <c r="AF8" s="10">
        <v>3.6339999999999999</v>
      </c>
      <c r="AG8" s="10">
        <v>3.573</v>
      </c>
      <c r="AH8" s="109">
        <v>3.851</v>
      </c>
      <c r="AI8" s="108">
        <v>3.9600000000000004</v>
      </c>
      <c r="AJ8" s="109">
        <v>3.28</v>
      </c>
      <c r="AK8" s="113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3.57</v>
      </c>
      <c r="E9" s="9">
        <v>3.36</v>
      </c>
      <c r="F9" s="9">
        <v>3.48</v>
      </c>
      <c r="G9" s="24">
        <v>3.57</v>
      </c>
      <c r="H9" s="9">
        <v>3.56</v>
      </c>
      <c r="I9" s="24">
        <v>3.4540000000000002</v>
      </c>
      <c r="J9" s="9">
        <v>3.37</v>
      </c>
      <c r="K9" s="24">
        <v>3.54</v>
      </c>
      <c r="L9" s="24">
        <v>3.56</v>
      </c>
      <c r="M9" s="10">
        <v>3.5</v>
      </c>
      <c r="N9" s="10">
        <v>3.63</v>
      </c>
      <c r="O9" s="10">
        <v>3.624393725</v>
      </c>
      <c r="P9" s="10">
        <v>3.55</v>
      </c>
      <c r="Q9" s="10">
        <v>3.58</v>
      </c>
      <c r="R9" s="10">
        <v>3.47</v>
      </c>
      <c r="S9" s="10">
        <v>3.5</v>
      </c>
      <c r="T9" s="10">
        <v>3.597</v>
      </c>
      <c r="U9" s="10">
        <v>3.48</v>
      </c>
      <c r="V9" s="10">
        <v>3.49</v>
      </c>
      <c r="W9" s="10">
        <v>3.45</v>
      </c>
      <c r="X9" s="10">
        <v>3.49</v>
      </c>
      <c r="Y9" s="10">
        <v>3.61</v>
      </c>
      <c r="Z9" s="10">
        <v>3.7566670000000002</v>
      </c>
      <c r="AA9" s="10">
        <v>3.46</v>
      </c>
      <c r="AB9" s="108">
        <v>3.3490000000000002</v>
      </c>
      <c r="AC9" s="10">
        <v>3.58</v>
      </c>
      <c r="AD9" s="10">
        <v>3.625</v>
      </c>
      <c r="AE9" s="10">
        <v>3.5659999999999998</v>
      </c>
      <c r="AF9" s="10">
        <v>3.4849999999999999</v>
      </c>
      <c r="AG9" s="10">
        <v>3.6560000000000001</v>
      </c>
      <c r="AH9" s="10">
        <v>3.6440000000000001</v>
      </c>
      <c r="AI9" s="108">
        <v>3.66</v>
      </c>
      <c r="AJ9" s="10">
        <v>3.39</v>
      </c>
      <c r="AK9" s="113"/>
      <c r="AL9" s="2"/>
      <c r="AM9" s="2"/>
      <c r="AN9" s="2"/>
      <c r="AO9" s="2"/>
      <c r="AP9" s="2"/>
      <c r="AQ9" s="2"/>
      <c r="AR9" s="2"/>
      <c r="AS9" s="33">
        <v>3.5434244231249989</v>
      </c>
      <c r="AT9" s="33"/>
    </row>
    <row r="10" spans="1:46">
      <c r="A10" s="36"/>
      <c r="B10" s="18">
        <v>1</v>
      </c>
      <c r="C10" s="7">
        <v>5</v>
      </c>
      <c r="D10" s="23">
        <v>3.55</v>
      </c>
      <c r="E10" s="9">
        <v>3.37</v>
      </c>
      <c r="F10" s="9">
        <v>3.49</v>
      </c>
      <c r="G10" s="9">
        <v>3.45</v>
      </c>
      <c r="H10" s="9">
        <v>3.72</v>
      </c>
      <c r="I10" s="9">
        <v>3.431</v>
      </c>
      <c r="J10" s="9">
        <v>3.52</v>
      </c>
      <c r="K10" s="9">
        <v>3.55</v>
      </c>
      <c r="L10" s="9">
        <v>3.55</v>
      </c>
      <c r="M10" s="9">
        <v>3.5269999999999997</v>
      </c>
      <c r="N10" s="9">
        <v>3.62</v>
      </c>
      <c r="O10" s="9">
        <v>3.5594009125000001</v>
      </c>
      <c r="P10" s="9">
        <v>3.4</v>
      </c>
      <c r="Q10" s="9">
        <v>3.58</v>
      </c>
      <c r="R10" s="9">
        <v>3.3</v>
      </c>
      <c r="S10" s="9">
        <v>3.54</v>
      </c>
      <c r="T10" s="9">
        <v>3.6339999999999999</v>
      </c>
      <c r="U10" s="9">
        <v>3.43</v>
      </c>
      <c r="V10" s="9">
        <v>3.65</v>
      </c>
      <c r="W10" s="9">
        <v>3.57</v>
      </c>
      <c r="X10" s="9">
        <v>3.49</v>
      </c>
      <c r="Y10" s="9">
        <v>3.79</v>
      </c>
      <c r="Z10" s="9">
        <v>3.7383329999999999</v>
      </c>
      <c r="AA10" s="9">
        <v>3.53</v>
      </c>
      <c r="AB10" s="107">
        <v>3.294</v>
      </c>
      <c r="AC10" s="9">
        <v>3.58</v>
      </c>
      <c r="AD10" s="9">
        <v>3.5750000000000002</v>
      </c>
      <c r="AE10" s="9">
        <v>3.536</v>
      </c>
      <c r="AF10" s="9">
        <v>3.3809999999999998</v>
      </c>
      <c r="AG10" s="9">
        <v>3.6</v>
      </c>
      <c r="AH10" s="9">
        <v>3.629</v>
      </c>
      <c r="AI10" s="107">
        <v>3.74</v>
      </c>
      <c r="AJ10" s="9">
        <v>3.49</v>
      </c>
      <c r="AK10" s="113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3.53</v>
      </c>
      <c r="E11" s="9">
        <v>3.59</v>
      </c>
      <c r="F11" s="9">
        <v>3.56</v>
      </c>
      <c r="G11" s="9">
        <v>3.42</v>
      </c>
      <c r="H11" s="9">
        <v>3.56</v>
      </c>
      <c r="I11" s="9">
        <v>3.472</v>
      </c>
      <c r="J11" s="9">
        <v>3.35</v>
      </c>
      <c r="K11" s="9">
        <v>3.54</v>
      </c>
      <c r="L11" s="9">
        <v>3.53</v>
      </c>
      <c r="M11" s="9">
        <v>3.5599999999999996</v>
      </c>
      <c r="N11" s="106">
        <v>3.5</v>
      </c>
      <c r="O11" s="9">
        <v>3.5953915500000004</v>
      </c>
      <c r="P11" s="9">
        <v>3.54</v>
      </c>
      <c r="Q11" s="9">
        <v>3.63</v>
      </c>
      <c r="R11" s="9">
        <v>3.4</v>
      </c>
      <c r="S11" s="9">
        <v>3.4699999999999998</v>
      </c>
      <c r="T11" s="9">
        <v>3.5619999999999998</v>
      </c>
      <c r="U11" s="9">
        <v>3.3</v>
      </c>
      <c r="V11" s="9">
        <v>3.57</v>
      </c>
      <c r="W11" s="9">
        <v>3.43</v>
      </c>
      <c r="X11" s="9">
        <v>3.57</v>
      </c>
      <c r="Y11" s="9">
        <v>3.65</v>
      </c>
      <c r="Z11" s="9">
        <v>3.72</v>
      </c>
      <c r="AA11" s="9">
        <v>3.52</v>
      </c>
      <c r="AB11" s="107">
        <v>3.3370000000000002</v>
      </c>
      <c r="AC11" s="9">
        <v>3.56</v>
      </c>
      <c r="AD11" s="9">
        <v>3.76</v>
      </c>
      <c r="AE11" s="9">
        <v>3.6190000000000002</v>
      </c>
      <c r="AF11" s="9">
        <v>3.4260000000000002</v>
      </c>
      <c r="AG11" s="9">
        <v>3.5619999999999998</v>
      </c>
      <c r="AH11" s="9">
        <v>3.81</v>
      </c>
      <c r="AI11" s="107">
        <v>3.79</v>
      </c>
      <c r="AJ11" s="9">
        <v>3.4699999999999998</v>
      </c>
      <c r="AK11" s="113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3.71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13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3.8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13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3.69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13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3.72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13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3.75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13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3.65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13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3.62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13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3.66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13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3.63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13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3.7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13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3.72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13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3.66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13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3.51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13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3.58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13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176</v>
      </c>
      <c r="C26" s="11"/>
      <c r="D26" s="25">
        <v>3.6480000000000006</v>
      </c>
      <c r="E26" s="25">
        <v>3.4583333333333335</v>
      </c>
      <c r="F26" s="25">
        <v>3.4966666666666666</v>
      </c>
      <c r="G26" s="25">
        <v>3.4983333333333335</v>
      </c>
      <c r="H26" s="25">
        <v>3.6333333333333333</v>
      </c>
      <c r="I26" s="25">
        <v>3.4615000000000005</v>
      </c>
      <c r="J26" s="25">
        <v>3.4233333333333338</v>
      </c>
      <c r="K26" s="25">
        <v>3.5399999999999996</v>
      </c>
      <c r="L26" s="25">
        <v>3.561666666666667</v>
      </c>
      <c r="M26" s="25">
        <v>3.5384999999999995</v>
      </c>
      <c r="N26" s="25">
        <v>3.6133333333333333</v>
      </c>
      <c r="O26" s="25">
        <v>3.5762326937500006</v>
      </c>
      <c r="P26" s="25">
        <v>3.4583333333333326</v>
      </c>
      <c r="Q26" s="25">
        <v>3.6016666666666666</v>
      </c>
      <c r="R26" s="25">
        <v>3.3566666666666669</v>
      </c>
      <c r="S26" s="25">
        <v>3.5383333333333336</v>
      </c>
      <c r="T26" s="25">
        <v>3.5416666666666665</v>
      </c>
      <c r="U26" s="25">
        <v>3.4283333333333332</v>
      </c>
      <c r="V26" s="25">
        <v>3.5483333333333333</v>
      </c>
      <c r="W26" s="25">
        <v>3.5150000000000001</v>
      </c>
      <c r="X26" s="25">
        <v>3.5350000000000001</v>
      </c>
      <c r="Y26" s="25">
        <v>3.6949999999999998</v>
      </c>
      <c r="Z26" s="25">
        <v>3.7166666666666668</v>
      </c>
      <c r="AA26" s="25">
        <v>3.5116666666666667</v>
      </c>
      <c r="AB26" s="25">
        <v>3.2831666666666663</v>
      </c>
      <c r="AC26" s="25">
        <v>3.5816666666666666</v>
      </c>
      <c r="AD26" s="25">
        <v>3.5941666666666663</v>
      </c>
      <c r="AE26" s="25">
        <v>3.5850000000000004</v>
      </c>
      <c r="AF26" s="25">
        <v>3.5211666666666672</v>
      </c>
      <c r="AG26" s="25">
        <v>3.5773333333333337</v>
      </c>
      <c r="AH26" s="25">
        <v>3.6333333333333329</v>
      </c>
      <c r="AI26" s="25">
        <v>3.8033333333333332</v>
      </c>
      <c r="AJ26" s="25">
        <v>3.4249999999999994</v>
      </c>
      <c r="AK26" s="113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177</v>
      </c>
      <c r="C27" s="34"/>
      <c r="D27" s="10">
        <v>3.6550000000000002</v>
      </c>
      <c r="E27" s="10">
        <v>3.4550000000000001</v>
      </c>
      <c r="F27" s="10">
        <v>3.49</v>
      </c>
      <c r="G27" s="10">
        <v>3.51</v>
      </c>
      <c r="H27" s="10">
        <v>3.645</v>
      </c>
      <c r="I27" s="10">
        <v>3.468</v>
      </c>
      <c r="J27" s="10">
        <v>3.43</v>
      </c>
      <c r="K27" s="10">
        <v>3.54</v>
      </c>
      <c r="L27" s="10">
        <v>3.5549999999999997</v>
      </c>
      <c r="M27" s="10">
        <v>3.5324999999999998</v>
      </c>
      <c r="N27" s="10">
        <v>3.625</v>
      </c>
      <c r="O27" s="10">
        <v>3.5773962312500003</v>
      </c>
      <c r="P27" s="10">
        <v>3.49</v>
      </c>
      <c r="Q27" s="10">
        <v>3.59</v>
      </c>
      <c r="R27" s="10">
        <v>3.355</v>
      </c>
      <c r="S27" s="10">
        <v>3.52</v>
      </c>
      <c r="T27" s="10">
        <v>3.5285000000000002</v>
      </c>
      <c r="U27" s="10">
        <v>3.4350000000000001</v>
      </c>
      <c r="V27" s="10">
        <v>3.5350000000000001</v>
      </c>
      <c r="W27" s="10">
        <v>3.4849999999999999</v>
      </c>
      <c r="X27" s="10">
        <v>3.5449999999999999</v>
      </c>
      <c r="Y27" s="10">
        <v>3.6799999999999997</v>
      </c>
      <c r="Z27" s="10">
        <v>3.7291664999999998</v>
      </c>
      <c r="AA27" s="10">
        <v>3.5249999999999999</v>
      </c>
      <c r="AB27" s="10">
        <v>3.2835000000000001</v>
      </c>
      <c r="AC27" s="10">
        <v>3.58</v>
      </c>
      <c r="AD27" s="10">
        <v>3.58</v>
      </c>
      <c r="AE27" s="10">
        <v>3.5839999999999996</v>
      </c>
      <c r="AF27" s="10">
        <v>3.5345</v>
      </c>
      <c r="AG27" s="10">
        <v>3.5694999999999997</v>
      </c>
      <c r="AH27" s="10">
        <v>3.6675</v>
      </c>
      <c r="AI27" s="10">
        <v>3.7650000000000001</v>
      </c>
      <c r="AJ27" s="10">
        <v>3.46</v>
      </c>
      <c r="AK27" s="113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178</v>
      </c>
      <c r="C28" s="34"/>
      <c r="D28" s="26">
        <v>7.7636128323433543E-2</v>
      </c>
      <c r="E28" s="26">
        <v>8.9312186551817552E-2</v>
      </c>
      <c r="F28" s="26">
        <v>4.033195589934449E-2</v>
      </c>
      <c r="G28" s="26">
        <v>5.4924190177613526E-2</v>
      </c>
      <c r="H28" s="26">
        <v>6.3770421565696664E-2</v>
      </c>
      <c r="I28" s="26">
        <v>1.6789877903070013E-2</v>
      </c>
      <c r="J28" s="26">
        <v>5.9888785817268517E-2</v>
      </c>
      <c r="K28" s="26">
        <v>1.0954451150103251E-2</v>
      </c>
      <c r="L28" s="26">
        <v>2.9268868558020272E-2</v>
      </c>
      <c r="M28" s="26">
        <v>2.9317230428537972E-2</v>
      </c>
      <c r="N28" s="26">
        <v>5.853773711604051E-2</v>
      </c>
      <c r="O28" s="26">
        <v>4.328305542351768E-2</v>
      </c>
      <c r="P28" s="26">
        <v>0.10400320507881801</v>
      </c>
      <c r="Q28" s="26">
        <v>2.7141603981096232E-2</v>
      </c>
      <c r="R28" s="26">
        <v>9.114091653405007E-2</v>
      </c>
      <c r="S28" s="26">
        <v>6.4935865795927389E-2</v>
      </c>
      <c r="T28" s="26">
        <v>6.5829071592015218E-2</v>
      </c>
      <c r="U28" s="26">
        <v>7.5476265585061084E-2</v>
      </c>
      <c r="V28" s="26">
        <v>6.58533724775478E-2</v>
      </c>
      <c r="W28" s="26">
        <v>9.1159201400626499E-2</v>
      </c>
      <c r="X28" s="26">
        <v>3.7815340802377924E-2</v>
      </c>
      <c r="Y28" s="26">
        <v>7.3688533707762183E-2</v>
      </c>
      <c r="Z28" s="26">
        <v>6.3918399368778467E-2</v>
      </c>
      <c r="AA28" s="26">
        <v>4.1673332800085255E-2</v>
      </c>
      <c r="AB28" s="26">
        <v>5.4926921146798979E-2</v>
      </c>
      <c r="AC28" s="26">
        <v>2.4832774042918879E-2</v>
      </c>
      <c r="AD28" s="26">
        <v>9.2866391480807803E-2</v>
      </c>
      <c r="AE28" s="26">
        <v>3.669332364340961E-2</v>
      </c>
      <c r="AF28" s="26">
        <v>0.10571171489795571</v>
      </c>
      <c r="AG28" s="26">
        <v>4.9053712057974479E-2</v>
      </c>
      <c r="AH28" s="26">
        <v>0.24170946747421104</v>
      </c>
      <c r="AI28" s="26">
        <v>0.12468627296806446</v>
      </c>
      <c r="AJ28" s="26">
        <v>7.8930349042684519E-2</v>
      </c>
      <c r="AK28" s="158"/>
      <c r="AL28" s="159"/>
      <c r="AM28" s="159"/>
      <c r="AN28" s="159"/>
      <c r="AO28" s="159"/>
      <c r="AP28" s="159"/>
      <c r="AQ28" s="159"/>
      <c r="AR28" s="159"/>
      <c r="AS28" s="73"/>
    </row>
    <row r="29" spans="1:45">
      <c r="A29" s="36"/>
      <c r="B29" s="2" t="s">
        <v>86</v>
      </c>
      <c r="C29" s="34"/>
      <c r="D29" s="12">
        <v>2.1281833421993839E-2</v>
      </c>
      <c r="E29" s="12">
        <v>2.5825210569200254E-2</v>
      </c>
      <c r="F29" s="12">
        <v>1.1534401115160483E-2</v>
      </c>
      <c r="G29" s="12">
        <v>1.5700102004081999E-2</v>
      </c>
      <c r="H29" s="12">
        <v>1.7551492174044954E-2</v>
      </c>
      <c r="I29" s="12">
        <v>4.8504630660320697E-3</v>
      </c>
      <c r="J29" s="12">
        <v>1.749428991741047E-2</v>
      </c>
      <c r="K29" s="12">
        <v>3.0944777260178682E-3</v>
      </c>
      <c r="L29" s="12">
        <v>8.2177450326683023E-3</v>
      </c>
      <c r="M29" s="12">
        <v>8.2852141948673106E-3</v>
      </c>
      <c r="N29" s="12">
        <v>1.6200480751671728E-2</v>
      </c>
      <c r="O29" s="12">
        <v>1.2102975150124115E-2</v>
      </c>
      <c r="P29" s="12">
        <v>3.0073215926405213E-2</v>
      </c>
      <c r="Q29" s="12">
        <v>7.5358456217759096E-3</v>
      </c>
      <c r="R29" s="12">
        <v>2.7152209493758708E-2</v>
      </c>
      <c r="S29" s="12">
        <v>1.8352105264981832E-2</v>
      </c>
      <c r="T29" s="12">
        <v>1.8587031978921944E-2</v>
      </c>
      <c r="U29" s="12">
        <v>2.2015439645618206E-2</v>
      </c>
      <c r="V29" s="12">
        <v>1.8558958894564905E-2</v>
      </c>
      <c r="W29" s="12">
        <v>2.5934338947546657E-2</v>
      </c>
      <c r="X29" s="12">
        <v>1.0697408996429398E-2</v>
      </c>
      <c r="Y29" s="12">
        <v>1.9942769609678536E-2</v>
      </c>
      <c r="Z29" s="12">
        <v>1.7197775614917973E-2</v>
      </c>
      <c r="AA29" s="12">
        <v>1.1867109482701069E-2</v>
      </c>
      <c r="AB29" s="12">
        <v>1.6729860748301635E-2</v>
      </c>
      <c r="AC29" s="12">
        <v>6.9333012683812601E-3</v>
      </c>
      <c r="AD29" s="12">
        <v>2.5838087126586917E-2</v>
      </c>
      <c r="AE29" s="12">
        <v>1.0235236720616348E-2</v>
      </c>
      <c r="AF29" s="12">
        <v>3.0021786784102531E-2</v>
      </c>
      <c r="AG29" s="12">
        <v>1.3712368260708482E-2</v>
      </c>
      <c r="AH29" s="12">
        <v>6.6525541506663594E-2</v>
      </c>
      <c r="AI29" s="12">
        <v>3.2783419711147538E-2</v>
      </c>
      <c r="AJ29" s="12">
        <v>2.304535738472541E-2</v>
      </c>
      <c r="AK29" s="113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179</v>
      </c>
      <c r="C30" s="34"/>
      <c r="D30" s="12">
        <v>2.9512574387793755E-2</v>
      </c>
      <c r="E30" s="12">
        <v>-2.4013801235986953E-2</v>
      </c>
      <c r="F30" s="12">
        <v>-1.3195640960530497E-2</v>
      </c>
      <c r="G30" s="12">
        <v>-1.2725286165945371E-2</v>
      </c>
      <c r="H30" s="12">
        <v>2.5373452195444957E-2</v>
      </c>
      <c r="I30" s="12">
        <v>-2.3120127126275203E-2</v>
      </c>
      <c r="J30" s="12">
        <v>-3.3891251922273269E-2</v>
      </c>
      <c r="K30" s="12">
        <v>-9.6641630131888423E-4</v>
      </c>
      <c r="L30" s="12">
        <v>5.1481960282873107E-3</v>
      </c>
      <c r="M30" s="12">
        <v>-1.3897356164453978E-3</v>
      </c>
      <c r="N30" s="12">
        <v>1.972919466042411E-2</v>
      </c>
      <c r="O30" s="12">
        <v>9.2589164343084285E-3</v>
      </c>
      <c r="P30" s="12">
        <v>-2.4013801235987176E-2</v>
      </c>
      <c r="Q30" s="12">
        <v>1.6436711098328782E-2</v>
      </c>
      <c r="R30" s="12">
        <v>-5.2705443705675981E-2</v>
      </c>
      <c r="S30" s="12">
        <v>-1.4367710959037883E-3</v>
      </c>
      <c r="T30" s="12">
        <v>-4.9606150673375815E-4</v>
      </c>
      <c r="U30" s="12">
        <v>-3.2480187538518224E-2</v>
      </c>
      <c r="V30" s="12">
        <v>1.3853576716065241E-3</v>
      </c>
      <c r="W30" s="12">
        <v>-8.0217382200946652E-3</v>
      </c>
      <c r="X30" s="12">
        <v>-2.3774806850739294E-3</v>
      </c>
      <c r="Y30" s="12">
        <v>4.2776579595092512E-2</v>
      </c>
      <c r="Z30" s="12">
        <v>4.8891191924698374E-2</v>
      </c>
      <c r="AA30" s="12">
        <v>-8.9624478092648063E-3</v>
      </c>
      <c r="AB30" s="12">
        <v>-7.3448090146877587E-2</v>
      </c>
      <c r="AC30" s="12">
        <v>1.0792453563307935E-2</v>
      </c>
      <c r="AD30" s="12">
        <v>1.4320114522695881E-2</v>
      </c>
      <c r="AE30" s="12">
        <v>1.1733163152478188E-2</v>
      </c>
      <c r="AF30" s="12">
        <v>-6.2814254801298874E-3</v>
      </c>
      <c r="AG30" s="12">
        <v>9.5695310973868963E-3</v>
      </c>
      <c r="AH30" s="12">
        <v>2.5373452195444957E-2</v>
      </c>
      <c r="AI30" s="12">
        <v>7.3349641243121821E-2</v>
      </c>
      <c r="AJ30" s="12">
        <v>-3.3420897127688476E-2</v>
      </c>
      <c r="AK30" s="113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180</v>
      </c>
      <c r="C31" s="59"/>
      <c r="D31" s="57" t="s">
        <v>181</v>
      </c>
      <c r="E31" s="57">
        <v>1.08</v>
      </c>
      <c r="F31" s="57">
        <v>0.56999999999999995</v>
      </c>
      <c r="G31" s="57">
        <v>0.55000000000000004</v>
      </c>
      <c r="H31" s="57">
        <v>1.26</v>
      </c>
      <c r="I31" s="57">
        <v>1.04</v>
      </c>
      <c r="J31" s="57">
        <v>1.55</v>
      </c>
      <c r="K31" s="57">
        <v>0.01</v>
      </c>
      <c r="L31" s="57">
        <v>0.3</v>
      </c>
      <c r="M31" s="57">
        <v>0.01</v>
      </c>
      <c r="N31" s="57">
        <v>1.3</v>
      </c>
      <c r="O31" s="57">
        <v>0.5</v>
      </c>
      <c r="P31" s="57">
        <v>1.08</v>
      </c>
      <c r="Q31" s="57">
        <v>0.84</v>
      </c>
      <c r="R31" s="57">
        <v>2.11</v>
      </c>
      <c r="S31" s="57">
        <v>0.01</v>
      </c>
      <c r="T31" s="57">
        <v>0.03</v>
      </c>
      <c r="U31" s="57">
        <v>1.49</v>
      </c>
      <c r="V31" s="57">
        <v>0.12</v>
      </c>
      <c r="W31" s="57">
        <v>0.32</v>
      </c>
      <c r="X31" s="57">
        <v>0.06</v>
      </c>
      <c r="Y31" s="57">
        <v>2.09</v>
      </c>
      <c r="Z31" s="57">
        <v>2.38</v>
      </c>
      <c r="AA31" s="57">
        <v>0.37</v>
      </c>
      <c r="AB31" s="57">
        <v>3.43</v>
      </c>
      <c r="AC31" s="57">
        <v>0.56999999999999995</v>
      </c>
      <c r="AD31" s="57">
        <v>0.74</v>
      </c>
      <c r="AE31" s="57">
        <v>0.61</v>
      </c>
      <c r="AF31" s="57">
        <v>0.24</v>
      </c>
      <c r="AG31" s="57">
        <v>0.51</v>
      </c>
      <c r="AH31" s="57">
        <v>2.0699999999999998</v>
      </c>
      <c r="AI31" s="57">
        <v>3.54</v>
      </c>
      <c r="AJ31" s="57">
        <v>1.1399999999999999</v>
      </c>
      <c r="AK31" s="113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S32" s="72"/>
    </row>
    <row r="33" spans="1:45" ht="15">
      <c r="B33" s="40" t="s">
        <v>232</v>
      </c>
      <c r="AS33" s="33" t="s">
        <v>182</v>
      </c>
    </row>
    <row r="34" spans="1:45" ht="15">
      <c r="A34" s="29" t="s">
        <v>119</v>
      </c>
      <c r="B34" s="17" t="s">
        <v>108</v>
      </c>
      <c r="C34" s="14" t="s">
        <v>109</v>
      </c>
      <c r="D34" s="15" t="s">
        <v>137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138</v>
      </c>
      <c r="C35" s="7" t="s">
        <v>138</v>
      </c>
      <c r="D35" s="111" t="s">
        <v>162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81</v>
      </c>
    </row>
    <row r="36" spans="1:45">
      <c r="A36" s="36"/>
      <c r="B36" s="18"/>
      <c r="C36" s="7"/>
      <c r="D36" s="8" t="s">
        <v>173</v>
      </c>
      <c r="E36" s="1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0</v>
      </c>
    </row>
    <row r="37" spans="1:45">
      <c r="A37" s="36"/>
      <c r="B37" s="18"/>
      <c r="C37" s="7"/>
      <c r="D37" s="30" t="s">
        <v>175</v>
      </c>
      <c r="E37" s="1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0</v>
      </c>
    </row>
    <row r="38" spans="1:45">
      <c r="A38" s="36"/>
      <c r="B38" s="17">
        <v>1</v>
      </c>
      <c r="C38" s="13">
        <v>1</v>
      </c>
      <c r="D38" s="160">
        <v>10</v>
      </c>
      <c r="E38" s="161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3">
        <v>1</v>
      </c>
    </row>
    <row r="39" spans="1:45">
      <c r="A39" s="36"/>
      <c r="B39" s="18">
        <v>1</v>
      </c>
      <c r="C39" s="7">
        <v>2</v>
      </c>
      <c r="D39" s="164">
        <v>10</v>
      </c>
      <c r="E39" s="161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3">
        <v>1</v>
      </c>
    </row>
    <row r="40" spans="1:45">
      <c r="A40" s="36"/>
      <c r="B40" s="18">
        <v>1</v>
      </c>
      <c r="C40" s="7">
        <v>3</v>
      </c>
      <c r="D40" s="164">
        <v>10</v>
      </c>
      <c r="E40" s="161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3">
        <v>16</v>
      </c>
    </row>
    <row r="41" spans="1:45">
      <c r="A41" s="36"/>
      <c r="B41" s="18">
        <v>1</v>
      </c>
      <c r="C41" s="7">
        <v>4</v>
      </c>
      <c r="D41" s="164">
        <v>10</v>
      </c>
      <c r="E41" s="161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3">
        <v>10</v>
      </c>
    </row>
    <row r="42" spans="1:45">
      <c r="A42" s="36"/>
      <c r="B42" s="18">
        <v>1</v>
      </c>
      <c r="C42" s="7">
        <v>5</v>
      </c>
      <c r="D42" s="164">
        <v>10</v>
      </c>
      <c r="E42" s="161"/>
      <c r="F42" s="162"/>
      <c r="G42" s="162"/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3">
        <v>7</v>
      </c>
    </row>
    <row r="43" spans="1:45">
      <c r="A43" s="36"/>
      <c r="B43" s="18">
        <v>1</v>
      </c>
      <c r="C43" s="7">
        <v>6</v>
      </c>
      <c r="D43" s="164">
        <v>10</v>
      </c>
      <c r="E43" s="161"/>
      <c r="F43" s="162"/>
      <c r="G43" s="162"/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5"/>
    </row>
    <row r="44" spans="1:45">
      <c r="A44" s="36"/>
      <c r="B44" s="19" t="s">
        <v>176</v>
      </c>
      <c r="C44" s="11"/>
      <c r="D44" s="166">
        <v>10</v>
      </c>
      <c r="E44" s="161"/>
      <c r="F44" s="162"/>
      <c r="G44" s="162"/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5"/>
    </row>
    <row r="45" spans="1:45">
      <c r="A45" s="36"/>
      <c r="B45" s="2" t="s">
        <v>177</v>
      </c>
      <c r="C45" s="34"/>
      <c r="D45" s="167">
        <v>10</v>
      </c>
      <c r="E45" s="161"/>
      <c r="F45" s="162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5"/>
    </row>
    <row r="46" spans="1:45">
      <c r="A46" s="36"/>
      <c r="B46" s="2" t="s">
        <v>178</v>
      </c>
      <c r="C46" s="34"/>
      <c r="D46" s="167">
        <v>0</v>
      </c>
      <c r="E46" s="161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5"/>
    </row>
    <row r="47" spans="1:45">
      <c r="A47" s="36"/>
      <c r="B47" s="2" t="s">
        <v>86</v>
      </c>
      <c r="C47" s="34"/>
      <c r="D47" s="12">
        <v>0</v>
      </c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179</v>
      </c>
      <c r="C48" s="34"/>
      <c r="D48" s="12">
        <v>0</v>
      </c>
      <c r="E48" s="1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8" t="s">
        <v>180</v>
      </c>
      <c r="C49" s="59"/>
      <c r="D49" s="57" t="s">
        <v>181</v>
      </c>
      <c r="E49" s="1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233</v>
      </c>
      <c r="AS51" s="33" t="s">
        <v>182</v>
      </c>
    </row>
    <row r="52" spans="1:45" ht="15">
      <c r="A52" s="29" t="s">
        <v>120</v>
      </c>
      <c r="B52" s="17" t="s">
        <v>108</v>
      </c>
      <c r="C52" s="14" t="s">
        <v>109</v>
      </c>
      <c r="D52" s="15" t="s">
        <v>137</v>
      </c>
      <c r="E52" s="1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138</v>
      </c>
      <c r="C53" s="7" t="s">
        <v>138</v>
      </c>
      <c r="D53" s="111" t="s">
        <v>162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81</v>
      </c>
    </row>
    <row r="54" spans="1:45">
      <c r="A54" s="36"/>
      <c r="B54" s="18"/>
      <c r="C54" s="7"/>
      <c r="D54" s="8" t="s">
        <v>173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0</v>
      </c>
    </row>
    <row r="55" spans="1:45">
      <c r="A55" s="36"/>
      <c r="B55" s="18"/>
      <c r="C55" s="7"/>
      <c r="D55" s="30" t="s">
        <v>175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0</v>
      </c>
    </row>
    <row r="56" spans="1:45">
      <c r="A56" s="36"/>
      <c r="B56" s="17">
        <v>1</v>
      </c>
      <c r="C56" s="13">
        <v>1</v>
      </c>
      <c r="D56" s="160">
        <v>20</v>
      </c>
      <c r="E56" s="161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3">
        <v>1</v>
      </c>
    </row>
    <row r="57" spans="1:45">
      <c r="A57" s="36"/>
      <c r="B57" s="18">
        <v>1</v>
      </c>
      <c r="C57" s="7">
        <v>2</v>
      </c>
      <c r="D57" s="164">
        <v>10</v>
      </c>
      <c r="E57" s="161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3">
        <v>1</v>
      </c>
    </row>
    <row r="58" spans="1:45">
      <c r="A58" s="36"/>
      <c r="B58" s="18">
        <v>1</v>
      </c>
      <c r="C58" s="7">
        <v>3</v>
      </c>
      <c r="D58" s="164">
        <v>10</v>
      </c>
      <c r="E58" s="161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3">
        <v>16</v>
      </c>
    </row>
    <row r="59" spans="1:45">
      <c r="A59" s="36"/>
      <c r="B59" s="18">
        <v>1</v>
      </c>
      <c r="C59" s="7">
        <v>4</v>
      </c>
      <c r="D59" s="164">
        <v>10</v>
      </c>
      <c r="E59" s="161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3">
        <v>11.6666666666667</v>
      </c>
    </row>
    <row r="60" spans="1:45">
      <c r="A60" s="36"/>
      <c r="B60" s="18">
        <v>1</v>
      </c>
      <c r="C60" s="7">
        <v>5</v>
      </c>
      <c r="D60" s="164">
        <v>10</v>
      </c>
      <c r="E60" s="161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3">
        <v>7</v>
      </c>
    </row>
    <row r="61" spans="1:45">
      <c r="A61" s="36"/>
      <c r="B61" s="18">
        <v>1</v>
      </c>
      <c r="C61" s="7">
        <v>6</v>
      </c>
      <c r="D61" s="164">
        <v>10</v>
      </c>
      <c r="E61" s="161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5"/>
    </row>
    <row r="62" spans="1:45">
      <c r="A62" s="36"/>
      <c r="B62" s="19" t="s">
        <v>176</v>
      </c>
      <c r="C62" s="11"/>
      <c r="D62" s="166">
        <v>11.666666666666666</v>
      </c>
      <c r="E62" s="161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5"/>
    </row>
    <row r="63" spans="1:45">
      <c r="A63" s="36"/>
      <c r="B63" s="2" t="s">
        <v>177</v>
      </c>
      <c r="C63" s="34"/>
      <c r="D63" s="167">
        <v>10</v>
      </c>
      <c r="E63" s="161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5"/>
    </row>
    <row r="64" spans="1:45">
      <c r="A64" s="36"/>
      <c r="B64" s="2" t="s">
        <v>178</v>
      </c>
      <c r="C64" s="34"/>
      <c r="D64" s="167">
        <v>4.0824829046386313</v>
      </c>
      <c r="E64" s="161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5"/>
    </row>
    <row r="65" spans="1:45">
      <c r="A65" s="36"/>
      <c r="B65" s="2" t="s">
        <v>86</v>
      </c>
      <c r="C65" s="34"/>
      <c r="D65" s="12">
        <v>0.34992710611188271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179</v>
      </c>
      <c r="C66" s="34"/>
      <c r="D66" s="12">
        <v>-2.886579864025407E-15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8" t="s">
        <v>180</v>
      </c>
      <c r="C67" s="59"/>
      <c r="D67" s="57" t="s">
        <v>181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C2:R25 S2:AJ4 C31:R31 C26:AJ29 C32:AJ32 C44:C47 C50 C62:C65 C68 D34:D50 D52:D68">
    <cfRule type="expression" dxfId="285" priority="63" stopIfTrue="1">
      <formula>AND(ISBLANK(INDIRECT(Anlyt_LabRefLastCol)),ISBLANK(INDIRECT(Anlyt_LabRefThisCol)))</formula>
    </cfRule>
    <cfRule type="expression" dxfId="284" priority="64">
      <formula>ISBLANK(INDIRECT(Anlyt_LabRefThisCol))</formula>
    </cfRule>
  </conditionalFormatting>
  <conditionalFormatting sqref="B6:C25 E6:AJ25 B38:D43 B56:D61">
    <cfRule type="expression" dxfId="283" priority="65">
      <formula>AND($B6&lt;&gt;$B5,NOT(ISBLANK(INDIRECT(Anlyt_LabRefThisCol))))</formula>
    </cfRule>
  </conditionalFormatting>
  <conditionalFormatting sqref="S5:AJ25 S31:AJ31">
    <cfRule type="expression" dxfId="282" priority="54" stopIfTrue="1">
      <formula>AND(ISBLANK(INDIRECT(Anlyt_LabRefLastCol)),ISBLANK(INDIRECT(Anlyt_LabRefThisCol)))</formula>
    </cfRule>
    <cfRule type="expression" dxfId="281" priority="55">
      <formula>ISBLANK(INDIRECT(Anlyt_LabRefThisCol))</formula>
    </cfRule>
  </conditionalFormatting>
  <conditionalFormatting sqref="C30:R30">
    <cfRule type="expression" dxfId="280" priority="47" stopIfTrue="1">
      <formula>AND(ISBLANK(INDIRECT(Anlyt_LabRefLastCol)),ISBLANK(INDIRECT(Anlyt_LabRefThisCol)))</formula>
    </cfRule>
    <cfRule type="expression" dxfId="279" priority="48">
      <formula>ISBLANK(INDIRECT(Anlyt_LabRefThisCol))</formula>
    </cfRule>
  </conditionalFormatting>
  <conditionalFormatting sqref="S30:AJ30">
    <cfRule type="expression" dxfId="278" priority="45" stopIfTrue="1">
      <formula>AND(ISBLANK(INDIRECT(Anlyt_LabRefLastCol)),ISBLANK(INDIRECT(Anlyt_LabRefThisCol)))</formula>
    </cfRule>
    <cfRule type="expression" dxfId="277" priority="46">
      <formula>ISBLANK(INDIRECT(Anlyt_LabRefThisCol))</formula>
    </cfRule>
  </conditionalFormatting>
  <conditionalFormatting sqref="C34:C43 C49">
    <cfRule type="expression" dxfId="276" priority="41" stopIfTrue="1">
      <formula>AND(ISBLANK(INDIRECT(Anlyt_LabRefLastCol)),ISBLANK(INDIRECT(Anlyt_LabRefThisCol)))</formula>
    </cfRule>
    <cfRule type="expression" dxfId="275" priority="42">
      <formula>ISBLANK(INDIRECT(Anlyt_LabRefThisCol))</formula>
    </cfRule>
  </conditionalFormatting>
  <conditionalFormatting sqref="C48">
    <cfRule type="expression" dxfId="274" priority="25" stopIfTrue="1">
      <formula>AND(ISBLANK(INDIRECT(Anlyt_LabRefLastCol)),ISBLANK(INDIRECT(Anlyt_LabRefThisCol)))</formula>
    </cfRule>
    <cfRule type="expression" dxfId="273" priority="26">
      <formula>ISBLANK(INDIRECT(Anlyt_LabRefThisCol))</formula>
    </cfRule>
  </conditionalFormatting>
  <conditionalFormatting sqref="C52:C61 C67">
    <cfRule type="expression" dxfId="272" priority="19" stopIfTrue="1">
      <formula>AND(ISBLANK(INDIRECT(Anlyt_LabRefLastCol)),ISBLANK(INDIRECT(Anlyt_LabRefThisCol)))</formula>
    </cfRule>
    <cfRule type="expression" dxfId="271" priority="20">
      <formula>ISBLANK(INDIRECT(Anlyt_LabRefThisCol))</formula>
    </cfRule>
  </conditionalFormatting>
  <conditionalFormatting sqref="C66">
    <cfRule type="expression" dxfId="270" priority="3" stopIfTrue="1">
      <formula>AND(ISBLANK(INDIRECT(Anlyt_LabRefLastCol)),ISBLANK(INDIRECT(Anlyt_LabRefThisCol)))</formula>
    </cfRule>
    <cfRule type="expression" dxfId="26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75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234</v>
      </c>
      <c r="AS1" s="33" t="s">
        <v>182</v>
      </c>
    </row>
    <row r="2" spans="1:46" ht="15">
      <c r="A2" s="29" t="s">
        <v>47</v>
      </c>
      <c r="B2" s="17" t="s">
        <v>108</v>
      </c>
      <c r="C2" s="14" t="s">
        <v>109</v>
      </c>
      <c r="D2" s="15" t="s">
        <v>137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138</v>
      </c>
      <c r="C3" s="7" t="s">
        <v>138</v>
      </c>
      <c r="D3" s="111" t="s">
        <v>147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100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6.4569999999999999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6.3769999999999998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176</v>
      </c>
      <c r="C8" s="11"/>
      <c r="D8" s="25">
        <v>6.4169999999999998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177</v>
      </c>
      <c r="C9" s="34"/>
      <c r="D9" s="10">
        <v>6.4169999999999998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6.4170415453823804</v>
      </c>
      <c r="AT9" s="33"/>
    </row>
    <row r="10" spans="1:46">
      <c r="A10" s="36"/>
      <c r="B10" s="2" t="s">
        <v>178</v>
      </c>
      <c r="C10" s="34"/>
      <c r="D10" s="26">
        <v>5.6568542494923851E-2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86</v>
      </c>
      <c r="C11" s="34"/>
      <c r="D11" s="12">
        <v>8.8154188086214513E-3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179</v>
      </c>
      <c r="C12" s="34"/>
      <c r="D12" s="12">
        <v>-6.4742268047757179E-6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180</v>
      </c>
      <c r="C13" s="59"/>
      <c r="D13" s="57" t="s">
        <v>181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235</v>
      </c>
      <c r="AS15" s="33" t="s">
        <v>182</v>
      </c>
    </row>
    <row r="16" spans="1:46" ht="15">
      <c r="A16" s="29" t="s">
        <v>10</v>
      </c>
      <c r="B16" s="17" t="s">
        <v>108</v>
      </c>
      <c r="C16" s="14" t="s">
        <v>109</v>
      </c>
      <c r="D16" s="15" t="s">
        <v>137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138</v>
      </c>
      <c r="C17" s="7" t="s">
        <v>138</v>
      </c>
      <c r="D17" s="111" t="s">
        <v>147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100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160">
        <v>180</v>
      </c>
      <c r="E20" s="161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3">
        <v>1</v>
      </c>
    </row>
    <row r="21" spans="1:45">
      <c r="A21" s="36"/>
      <c r="B21" s="18">
        <v>1</v>
      </c>
      <c r="C21" s="7">
        <v>2</v>
      </c>
      <c r="D21" s="164">
        <v>180</v>
      </c>
      <c r="E21" s="161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3">
        <v>4</v>
      </c>
    </row>
    <row r="22" spans="1:45">
      <c r="A22" s="36"/>
      <c r="B22" s="19" t="s">
        <v>176</v>
      </c>
      <c r="C22" s="11"/>
      <c r="D22" s="166">
        <v>180</v>
      </c>
      <c r="E22" s="161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3">
        <v>16</v>
      </c>
    </row>
    <row r="23" spans="1:45">
      <c r="A23" s="36"/>
      <c r="B23" s="2" t="s">
        <v>177</v>
      </c>
      <c r="C23" s="34"/>
      <c r="D23" s="167">
        <v>180</v>
      </c>
      <c r="E23" s="161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3">
        <v>179.13121361397199</v>
      </c>
    </row>
    <row r="24" spans="1:45">
      <c r="A24" s="36"/>
      <c r="B24" s="2" t="s">
        <v>178</v>
      </c>
      <c r="C24" s="34"/>
      <c r="D24" s="167">
        <v>0</v>
      </c>
      <c r="E24" s="161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3">
        <v>10</v>
      </c>
    </row>
    <row r="25" spans="1:45">
      <c r="A25" s="36"/>
      <c r="B25" s="2" t="s">
        <v>86</v>
      </c>
      <c r="C25" s="34"/>
      <c r="D25" s="12">
        <v>0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179</v>
      </c>
      <c r="C26" s="34"/>
      <c r="D26" s="12">
        <v>4.8500000000013532E-3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180</v>
      </c>
      <c r="C27" s="59"/>
      <c r="D27" s="57" t="s">
        <v>181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236</v>
      </c>
      <c r="AS29" s="33" t="s">
        <v>182</v>
      </c>
    </row>
    <row r="30" spans="1:45" ht="15">
      <c r="A30" s="29" t="s">
        <v>48</v>
      </c>
      <c r="B30" s="17" t="s">
        <v>108</v>
      </c>
      <c r="C30" s="14" t="s">
        <v>109</v>
      </c>
      <c r="D30" s="15" t="s">
        <v>137</v>
      </c>
      <c r="E30" s="1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138</v>
      </c>
      <c r="C31" s="7" t="s">
        <v>138</v>
      </c>
      <c r="D31" s="111" t="s">
        <v>147</v>
      </c>
      <c r="E31" s="1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36"/>
      <c r="B32" s="18"/>
      <c r="C32" s="7"/>
      <c r="D32" s="8" t="s">
        <v>100</v>
      </c>
      <c r="E32" s="1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36"/>
      <c r="B33" s="18"/>
      <c r="C33" s="7"/>
      <c r="D33" s="30"/>
      <c r="E33" s="1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36"/>
      <c r="B34" s="17">
        <v>1</v>
      </c>
      <c r="C34" s="13">
        <v>1</v>
      </c>
      <c r="D34" s="21">
        <v>5.8460000000000001</v>
      </c>
      <c r="E34" s="1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>
        <v>1</v>
      </c>
      <c r="C35" s="7">
        <v>2</v>
      </c>
      <c r="D35" s="9">
        <v>5.7679999999999998</v>
      </c>
      <c r="E35" s="1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5</v>
      </c>
    </row>
    <row r="36" spans="1:45">
      <c r="A36" s="36"/>
      <c r="B36" s="19" t="s">
        <v>176</v>
      </c>
      <c r="C36" s="11"/>
      <c r="D36" s="25">
        <v>5.8070000000000004</v>
      </c>
      <c r="E36" s="1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36"/>
      <c r="B37" s="2" t="s">
        <v>177</v>
      </c>
      <c r="C37" s="34"/>
      <c r="D37" s="10">
        <v>5.8070000000000004</v>
      </c>
      <c r="E37" s="1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5.8068896512292696</v>
      </c>
    </row>
    <row r="38" spans="1:45">
      <c r="A38" s="36"/>
      <c r="B38" s="2" t="s">
        <v>178</v>
      </c>
      <c r="C38" s="34"/>
      <c r="D38" s="26">
        <v>5.5154328932550914E-2</v>
      </c>
      <c r="E38" s="1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11</v>
      </c>
    </row>
    <row r="39" spans="1:45">
      <c r="A39" s="36"/>
      <c r="B39" s="2" t="s">
        <v>86</v>
      </c>
      <c r="C39" s="34"/>
      <c r="D39" s="12">
        <v>9.4979040696660764E-3</v>
      </c>
      <c r="E39" s="1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179</v>
      </c>
      <c r="C40" s="34"/>
      <c r="D40" s="12">
        <v>1.9003076923818085E-5</v>
      </c>
      <c r="E40" s="1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180</v>
      </c>
      <c r="C41" s="59"/>
      <c r="D41" s="57" t="s">
        <v>181</v>
      </c>
      <c r="E41" s="1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237</v>
      </c>
      <c r="AS43" s="33" t="s">
        <v>182</v>
      </c>
    </row>
    <row r="44" spans="1:45" ht="15">
      <c r="A44" s="29" t="s">
        <v>21</v>
      </c>
      <c r="B44" s="17" t="s">
        <v>108</v>
      </c>
      <c r="C44" s="14" t="s">
        <v>109</v>
      </c>
      <c r="D44" s="15" t="s">
        <v>137</v>
      </c>
      <c r="E44" s="1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138</v>
      </c>
      <c r="C45" s="7" t="s">
        <v>138</v>
      </c>
      <c r="D45" s="111" t="s">
        <v>147</v>
      </c>
      <c r="E45" s="1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98</v>
      </c>
      <c r="E46" s="1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1</v>
      </c>
    </row>
    <row r="47" spans="1:45">
      <c r="A47" s="36"/>
      <c r="B47" s="18"/>
      <c r="C47" s="7"/>
      <c r="D47" s="30"/>
      <c r="E47" s="1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1</v>
      </c>
    </row>
    <row r="48" spans="1:45">
      <c r="A48" s="36"/>
      <c r="B48" s="17">
        <v>1</v>
      </c>
      <c r="C48" s="13">
        <v>1</v>
      </c>
      <c r="D48" s="168">
        <v>11.4</v>
      </c>
      <c r="E48" s="169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0"/>
      <c r="AJ48" s="170"/>
      <c r="AK48" s="170"/>
      <c r="AL48" s="170"/>
      <c r="AM48" s="170"/>
      <c r="AN48" s="170"/>
      <c r="AO48" s="170"/>
      <c r="AP48" s="170"/>
      <c r="AQ48" s="170"/>
      <c r="AR48" s="170"/>
      <c r="AS48" s="171">
        <v>1</v>
      </c>
    </row>
    <row r="49" spans="1:45">
      <c r="A49" s="36"/>
      <c r="B49" s="18">
        <v>1</v>
      </c>
      <c r="C49" s="7">
        <v>2</v>
      </c>
      <c r="D49" s="172">
        <v>10.199999999999999</v>
      </c>
      <c r="E49" s="169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1">
        <v>6</v>
      </c>
    </row>
    <row r="50" spans="1:45">
      <c r="A50" s="36"/>
      <c r="B50" s="19" t="s">
        <v>176</v>
      </c>
      <c r="C50" s="11"/>
      <c r="D50" s="173">
        <v>10.8</v>
      </c>
      <c r="E50" s="169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1">
        <v>16</v>
      </c>
    </row>
    <row r="51" spans="1:45">
      <c r="A51" s="36"/>
      <c r="B51" s="2" t="s">
        <v>177</v>
      </c>
      <c r="C51" s="34"/>
      <c r="D51" s="174">
        <v>10.8</v>
      </c>
      <c r="E51" s="169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1">
        <v>10.8</v>
      </c>
    </row>
    <row r="52" spans="1:45">
      <c r="A52" s="36"/>
      <c r="B52" s="2" t="s">
        <v>178</v>
      </c>
      <c r="C52" s="34"/>
      <c r="D52" s="174">
        <v>0.8485281374238578</v>
      </c>
      <c r="E52" s="169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1">
        <v>12</v>
      </c>
    </row>
    <row r="53" spans="1:45">
      <c r="A53" s="36"/>
      <c r="B53" s="2" t="s">
        <v>86</v>
      </c>
      <c r="C53" s="34"/>
      <c r="D53" s="12">
        <v>7.8567420131838678E-2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179</v>
      </c>
      <c r="C54" s="34"/>
      <c r="D54" s="12">
        <v>0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180</v>
      </c>
      <c r="C55" s="59"/>
      <c r="D55" s="57" t="s">
        <v>181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238</v>
      </c>
      <c r="AS57" s="33" t="s">
        <v>182</v>
      </c>
    </row>
    <row r="58" spans="1:45" ht="15">
      <c r="A58" s="29" t="s">
        <v>49</v>
      </c>
      <c r="B58" s="17" t="s">
        <v>108</v>
      </c>
      <c r="C58" s="14" t="s">
        <v>109</v>
      </c>
      <c r="D58" s="15" t="s">
        <v>137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138</v>
      </c>
      <c r="C59" s="7" t="s">
        <v>138</v>
      </c>
      <c r="D59" s="111" t="s">
        <v>147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100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36"/>
      <c r="B61" s="18"/>
      <c r="C61" s="7"/>
      <c r="D61" s="30"/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36"/>
      <c r="B62" s="17">
        <v>1</v>
      </c>
      <c r="C62" s="13">
        <v>1</v>
      </c>
      <c r="D62" s="160">
        <v>340</v>
      </c>
      <c r="E62" s="161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3">
        <v>1</v>
      </c>
    </row>
    <row r="63" spans="1:45">
      <c r="A63" s="36"/>
      <c r="B63" s="18">
        <v>1</v>
      </c>
      <c r="C63" s="7">
        <v>2</v>
      </c>
      <c r="D63" s="164">
        <v>340</v>
      </c>
      <c r="E63" s="161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3">
        <v>7</v>
      </c>
    </row>
    <row r="64" spans="1:45">
      <c r="A64" s="36"/>
      <c r="B64" s="19" t="s">
        <v>176</v>
      </c>
      <c r="C64" s="11"/>
      <c r="D64" s="166">
        <v>340</v>
      </c>
      <c r="E64" s="161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3">
        <v>16</v>
      </c>
    </row>
    <row r="65" spans="1:45">
      <c r="A65" s="36"/>
      <c r="B65" s="2" t="s">
        <v>177</v>
      </c>
      <c r="C65" s="34"/>
      <c r="D65" s="167">
        <v>340</v>
      </c>
      <c r="E65" s="161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3">
        <v>342.11426616489899</v>
      </c>
    </row>
    <row r="66" spans="1:45">
      <c r="A66" s="36"/>
      <c r="B66" s="2" t="s">
        <v>178</v>
      </c>
      <c r="C66" s="34"/>
      <c r="D66" s="167">
        <v>0</v>
      </c>
      <c r="E66" s="161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3">
        <v>13</v>
      </c>
    </row>
    <row r="67" spans="1:45">
      <c r="A67" s="36"/>
      <c r="B67" s="2" t="s">
        <v>86</v>
      </c>
      <c r="C67" s="34"/>
      <c r="D67" s="12">
        <v>0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179</v>
      </c>
      <c r="C68" s="34"/>
      <c r="D68" s="12">
        <v>-6.1799999999997413E-3</v>
      </c>
      <c r="E68" s="1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180</v>
      </c>
      <c r="C69" s="59"/>
      <c r="D69" s="57" t="s">
        <v>181</v>
      </c>
      <c r="E69" s="1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239</v>
      </c>
      <c r="AS71" s="33" t="s">
        <v>182</v>
      </c>
    </row>
    <row r="72" spans="1:45" ht="15">
      <c r="A72" s="29" t="s">
        <v>27</v>
      </c>
      <c r="B72" s="17" t="s">
        <v>108</v>
      </c>
      <c r="C72" s="14" t="s">
        <v>109</v>
      </c>
      <c r="D72" s="15" t="s">
        <v>137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138</v>
      </c>
      <c r="C73" s="7" t="s">
        <v>138</v>
      </c>
      <c r="D73" s="111" t="s">
        <v>147</v>
      </c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98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0.37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0.34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8</v>
      </c>
    </row>
    <row r="78" spans="1:45">
      <c r="A78" s="36"/>
      <c r="B78" s="19" t="s">
        <v>176</v>
      </c>
      <c r="C78" s="11"/>
      <c r="D78" s="25">
        <v>0.35499999999999998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177</v>
      </c>
      <c r="C79" s="34"/>
      <c r="D79" s="10">
        <v>0.35499999999999998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0.35499999999999998</v>
      </c>
    </row>
    <row r="80" spans="1:45">
      <c r="A80" s="36"/>
      <c r="B80" s="2" t="s">
        <v>178</v>
      </c>
      <c r="C80" s="34"/>
      <c r="D80" s="26">
        <v>2.1213203435596406E-2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14</v>
      </c>
    </row>
    <row r="81" spans="1:45">
      <c r="A81" s="36"/>
      <c r="B81" s="2" t="s">
        <v>86</v>
      </c>
      <c r="C81" s="34"/>
      <c r="D81" s="12">
        <v>5.9755502635482835E-2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179</v>
      </c>
      <c r="C82" s="34"/>
      <c r="D82" s="12">
        <v>0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180</v>
      </c>
      <c r="C83" s="59"/>
      <c r="D83" s="57" t="s">
        <v>181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240</v>
      </c>
      <c r="AS85" s="33" t="s">
        <v>182</v>
      </c>
    </row>
    <row r="86" spans="1:45" ht="15">
      <c r="A86" s="29" t="s">
        <v>32</v>
      </c>
      <c r="B86" s="17" t="s">
        <v>108</v>
      </c>
      <c r="C86" s="14" t="s">
        <v>109</v>
      </c>
      <c r="D86" s="15" t="s">
        <v>137</v>
      </c>
      <c r="E86" s="1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138</v>
      </c>
      <c r="C87" s="7" t="s">
        <v>138</v>
      </c>
      <c r="D87" s="111" t="s">
        <v>147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98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36"/>
      <c r="B89" s="18"/>
      <c r="C89" s="7"/>
      <c r="D89" s="30"/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36"/>
      <c r="B90" s="17">
        <v>1</v>
      </c>
      <c r="C90" s="13">
        <v>1</v>
      </c>
      <c r="D90" s="21">
        <v>2.87</v>
      </c>
      <c r="E90" s="11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36"/>
      <c r="B91" s="18">
        <v>1</v>
      </c>
      <c r="C91" s="7">
        <v>2</v>
      </c>
      <c r="D91" s="9">
        <v>2.97</v>
      </c>
      <c r="E91" s="11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9</v>
      </c>
    </row>
    <row r="92" spans="1:45">
      <c r="A92" s="36"/>
      <c r="B92" s="19" t="s">
        <v>176</v>
      </c>
      <c r="C92" s="11"/>
      <c r="D92" s="25">
        <v>2.92</v>
      </c>
      <c r="E92" s="11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36"/>
      <c r="B93" s="2" t="s">
        <v>177</v>
      </c>
      <c r="C93" s="34"/>
      <c r="D93" s="10">
        <v>2.92</v>
      </c>
      <c r="E93" s="11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2.92</v>
      </c>
    </row>
    <row r="94" spans="1:45">
      <c r="A94" s="36"/>
      <c r="B94" s="2" t="s">
        <v>178</v>
      </c>
      <c r="C94" s="34"/>
      <c r="D94" s="26">
        <v>7.0710678118654821E-2</v>
      </c>
      <c r="E94" s="11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15</v>
      </c>
    </row>
    <row r="95" spans="1:45">
      <c r="A95" s="36"/>
      <c r="B95" s="2" t="s">
        <v>86</v>
      </c>
      <c r="C95" s="34"/>
      <c r="D95" s="12">
        <v>2.4215985657073568E-2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179</v>
      </c>
      <c r="C96" s="34"/>
      <c r="D96" s="12">
        <v>0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180</v>
      </c>
      <c r="C97" s="59"/>
      <c r="D97" s="57" t="s">
        <v>181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241</v>
      </c>
      <c r="AS99" s="33" t="s">
        <v>182</v>
      </c>
    </row>
    <row r="100" spans="1:45" ht="15">
      <c r="A100" s="29" t="s">
        <v>35</v>
      </c>
      <c r="B100" s="17" t="s">
        <v>108</v>
      </c>
      <c r="C100" s="14" t="s">
        <v>109</v>
      </c>
      <c r="D100" s="15" t="s">
        <v>137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138</v>
      </c>
      <c r="C101" s="7" t="s">
        <v>138</v>
      </c>
      <c r="D101" s="111" t="s">
        <v>147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98</v>
      </c>
      <c r="E102" s="11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1.79</v>
      </c>
      <c r="E104" s="11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1.82</v>
      </c>
      <c r="E105" s="11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10</v>
      </c>
    </row>
    <row r="106" spans="1:45">
      <c r="A106" s="36"/>
      <c r="B106" s="19" t="s">
        <v>176</v>
      </c>
      <c r="C106" s="11"/>
      <c r="D106" s="25">
        <v>1.8050000000000002</v>
      </c>
      <c r="E106" s="11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177</v>
      </c>
      <c r="C107" s="34"/>
      <c r="D107" s="10">
        <v>1.8050000000000002</v>
      </c>
      <c r="E107" s="11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1.8049999999999999</v>
      </c>
    </row>
    <row r="108" spans="1:45">
      <c r="A108" s="36"/>
      <c r="B108" s="2" t="s">
        <v>178</v>
      </c>
      <c r="C108" s="34"/>
      <c r="D108" s="26">
        <v>2.1213203435596444E-2</v>
      </c>
      <c r="E108" s="11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16</v>
      </c>
    </row>
    <row r="109" spans="1:45">
      <c r="A109" s="36"/>
      <c r="B109" s="2" t="s">
        <v>86</v>
      </c>
      <c r="C109" s="34"/>
      <c r="D109" s="12">
        <v>1.175246727733875E-2</v>
      </c>
      <c r="E109" s="1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179</v>
      </c>
      <c r="C110" s="34"/>
      <c r="D110" s="12">
        <v>2.2204460492503131E-16</v>
      </c>
      <c r="E110" s="1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180</v>
      </c>
      <c r="C111" s="59"/>
      <c r="D111" s="57" t="s">
        <v>181</v>
      </c>
      <c r="E111" s="1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242</v>
      </c>
      <c r="AS113" s="33" t="s">
        <v>182</v>
      </c>
    </row>
    <row r="114" spans="1:45" ht="15">
      <c r="A114" s="29" t="s">
        <v>38</v>
      </c>
      <c r="B114" s="17" t="s">
        <v>108</v>
      </c>
      <c r="C114" s="14" t="s">
        <v>109</v>
      </c>
      <c r="D114" s="15" t="s">
        <v>137</v>
      </c>
      <c r="E114" s="1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138</v>
      </c>
      <c r="C115" s="7" t="s">
        <v>138</v>
      </c>
      <c r="D115" s="111" t="s">
        <v>147</v>
      </c>
      <c r="E115" s="1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98</v>
      </c>
      <c r="E116" s="1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0.74</v>
      </c>
      <c r="E118" s="11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0.72</v>
      </c>
      <c r="E119" s="11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11</v>
      </c>
    </row>
    <row r="120" spans="1:45">
      <c r="A120" s="36"/>
      <c r="B120" s="19" t="s">
        <v>176</v>
      </c>
      <c r="C120" s="11"/>
      <c r="D120" s="25">
        <v>0.73</v>
      </c>
      <c r="E120" s="11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177</v>
      </c>
      <c r="C121" s="34"/>
      <c r="D121" s="10">
        <v>0.73</v>
      </c>
      <c r="E121" s="11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0.73</v>
      </c>
    </row>
    <row r="122" spans="1:45">
      <c r="A122" s="36"/>
      <c r="B122" s="2" t="s">
        <v>178</v>
      </c>
      <c r="C122" s="34"/>
      <c r="D122" s="26">
        <v>1.4142135623730963E-2</v>
      </c>
      <c r="E122" s="11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17</v>
      </c>
    </row>
    <row r="123" spans="1:45">
      <c r="A123" s="36"/>
      <c r="B123" s="2" t="s">
        <v>86</v>
      </c>
      <c r="C123" s="34"/>
      <c r="D123" s="12">
        <v>1.9372788525658855E-2</v>
      </c>
      <c r="E123" s="1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179</v>
      </c>
      <c r="C124" s="34"/>
      <c r="D124" s="12">
        <v>0</v>
      </c>
      <c r="E124" s="1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180</v>
      </c>
      <c r="C125" s="59"/>
      <c r="D125" s="57" t="s">
        <v>181</v>
      </c>
      <c r="E125" s="1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243</v>
      </c>
      <c r="AS127" s="33" t="s">
        <v>182</v>
      </c>
    </row>
    <row r="128" spans="1:45" ht="15">
      <c r="A128" s="29" t="s">
        <v>50</v>
      </c>
      <c r="B128" s="17" t="s">
        <v>108</v>
      </c>
      <c r="C128" s="14" t="s">
        <v>109</v>
      </c>
      <c r="D128" s="15" t="s">
        <v>137</v>
      </c>
      <c r="E128" s="1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138</v>
      </c>
      <c r="C129" s="7" t="s">
        <v>138</v>
      </c>
      <c r="D129" s="111" t="s">
        <v>147</v>
      </c>
      <c r="E129" s="1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100</v>
      </c>
      <c r="E130" s="11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6.8970000000000002</v>
      </c>
      <c r="E132" s="11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6.827</v>
      </c>
      <c r="E133" s="11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12</v>
      </c>
    </row>
    <row r="134" spans="1:45">
      <c r="A134" s="36"/>
      <c r="B134" s="19" t="s">
        <v>176</v>
      </c>
      <c r="C134" s="11"/>
      <c r="D134" s="25">
        <v>6.8620000000000001</v>
      </c>
      <c r="E134" s="11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177</v>
      </c>
      <c r="C135" s="34"/>
      <c r="D135" s="10">
        <v>6.8620000000000001</v>
      </c>
      <c r="E135" s="11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6.8615793523116704</v>
      </c>
    </row>
    <row r="136" spans="1:45">
      <c r="A136" s="36"/>
      <c r="B136" s="2" t="s">
        <v>178</v>
      </c>
      <c r="C136" s="34"/>
      <c r="D136" s="26">
        <v>4.9497474683058526E-2</v>
      </c>
      <c r="E136" s="11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18</v>
      </c>
    </row>
    <row r="137" spans="1:45">
      <c r="A137" s="36"/>
      <c r="B137" s="2" t="s">
        <v>86</v>
      </c>
      <c r="C137" s="34"/>
      <c r="D137" s="12">
        <v>7.2132723233836382E-3</v>
      </c>
      <c r="E137" s="1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179</v>
      </c>
      <c r="C138" s="34"/>
      <c r="D138" s="12">
        <v>6.1304791030059036E-5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180</v>
      </c>
      <c r="C139" s="59"/>
      <c r="D139" s="57" t="s">
        <v>181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244</v>
      </c>
      <c r="AS141" s="33" t="s">
        <v>182</v>
      </c>
    </row>
    <row r="142" spans="1:45" ht="15">
      <c r="A142" s="29" t="s">
        <v>41</v>
      </c>
      <c r="B142" s="17" t="s">
        <v>108</v>
      </c>
      <c r="C142" s="14" t="s">
        <v>109</v>
      </c>
      <c r="D142" s="15" t="s">
        <v>137</v>
      </c>
      <c r="E142" s="11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138</v>
      </c>
      <c r="C143" s="7" t="s">
        <v>138</v>
      </c>
      <c r="D143" s="111" t="s">
        <v>147</v>
      </c>
      <c r="E143" s="11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36"/>
      <c r="B144" s="18"/>
      <c r="C144" s="7"/>
      <c r="D144" s="8" t="s">
        <v>98</v>
      </c>
      <c r="E144" s="11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1</v>
      </c>
    </row>
    <row r="145" spans="1:45">
      <c r="A145" s="36"/>
      <c r="B145" s="18"/>
      <c r="C145" s="7"/>
      <c r="D145" s="30"/>
      <c r="E145" s="11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36"/>
      <c r="B146" s="17">
        <v>1</v>
      </c>
      <c r="C146" s="13">
        <v>1</v>
      </c>
      <c r="D146" s="168">
        <v>14.4</v>
      </c>
      <c r="E146" s="169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0"/>
      <c r="R146" s="170"/>
      <c r="S146" s="170"/>
      <c r="T146" s="170"/>
      <c r="U146" s="170"/>
      <c r="V146" s="170"/>
      <c r="W146" s="170"/>
      <c r="X146" s="170"/>
      <c r="Y146" s="170"/>
      <c r="Z146" s="170"/>
      <c r="AA146" s="170"/>
      <c r="AB146" s="170"/>
      <c r="AC146" s="170"/>
      <c r="AD146" s="170"/>
      <c r="AE146" s="170"/>
      <c r="AF146" s="170"/>
      <c r="AG146" s="170"/>
      <c r="AH146" s="170"/>
      <c r="AI146" s="170"/>
      <c r="AJ146" s="170"/>
      <c r="AK146" s="170"/>
      <c r="AL146" s="170"/>
      <c r="AM146" s="170"/>
      <c r="AN146" s="170"/>
      <c r="AO146" s="170"/>
      <c r="AP146" s="170"/>
      <c r="AQ146" s="170"/>
      <c r="AR146" s="170"/>
      <c r="AS146" s="171">
        <v>1</v>
      </c>
    </row>
    <row r="147" spans="1:45">
      <c r="A147" s="36"/>
      <c r="B147" s="18">
        <v>1</v>
      </c>
      <c r="C147" s="7">
        <v>2</v>
      </c>
      <c r="D147" s="172">
        <v>13.7</v>
      </c>
      <c r="E147" s="169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70"/>
      <c r="Q147" s="170"/>
      <c r="R147" s="170"/>
      <c r="S147" s="170"/>
      <c r="T147" s="170"/>
      <c r="U147" s="170"/>
      <c r="V147" s="170"/>
      <c r="W147" s="170"/>
      <c r="X147" s="170"/>
      <c r="Y147" s="170"/>
      <c r="Z147" s="170"/>
      <c r="AA147" s="170"/>
      <c r="AB147" s="170"/>
      <c r="AC147" s="170"/>
      <c r="AD147" s="170"/>
      <c r="AE147" s="170"/>
      <c r="AF147" s="170"/>
      <c r="AG147" s="170"/>
      <c r="AH147" s="170"/>
      <c r="AI147" s="170"/>
      <c r="AJ147" s="170"/>
      <c r="AK147" s="170"/>
      <c r="AL147" s="170"/>
      <c r="AM147" s="170"/>
      <c r="AN147" s="170"/>
      <c r="AO147" s="170"/>
      <c r="AP147" s="170"/>
      <c r="AQ147" s="170"/>
      <c r="AR147" s="170"/>
      <c r="AS147" s="171">
        <v>13</v>
      </c>
    </row>
    <row r="148" spans="1:45">
      <c r="A148" s="36"/>
      <c r="B148" s="19" t="s">
        <v>176</v>
      </c>
      <c r="C148" s="11"/>
      <c r="D148" s="173">
        <v>14.05</v>
      </c>
      <c r="E148" s="169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  <c r="Y148" s="170"/>
      <c r="Z148" s="170"/>
      <c r="AA148" s="170"/>
      <c r="AB148" s="170"/>
      <c r="AC148" s="170"/>
      <c r="AD148" s="170"/>
      <c r="AE148" s="170"/>
      <c r="AF148" s="170"/>
      <c r="AG148" s="170"/>
      <c r="AH148" s="170"/>
      <c r="AI148" s="170"/>
      <c r="AJ148" s="170"/>
      <c r="AK148" s="170"/>
      <c r="AL148" s="170"/>
      <c r="AM148" s="170"/>
      <c r="AN148" s="170"/>
      <c r="AO148" s="170"/>
      <c r="AP148" s="170"/>
      <c r="AQ148" s="170"/>
      <c r="AR148" s="170"/>
      <c r="AS148" s="171">
        <v>16</v>
      </c>
    </row>
    <row r="149" spans="1:45">
      <c r="A149" s="36"/>
      <c r="B149" s="2" t="s">
        <v>177</v>
      </c>
      <c r="C149" s="34"/>
      <c r="D149" s="174">
        <v>14.05</v>
      </c>
      <c r="E149" s="169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0"/>
      <c r="Q149" s="170"/>
      <c r="R149" s="170"/>
      <c r="S149" s="170"/>
      <c r="T149" s="170"/>
      <c r="U149" s="170"/>
      <c r="V149" s="170"/>
      <c r="W149" s="170"/>
      <c r="X149" s="170"/>
      <c r="Y149" s="170"/>
      <c r="Z149" s="170"/>
      <c r="AA149" s="170"/>
      <c r="AB149" s="170"/>
      <c r="AC149" s="170"/>
      <c r="AD149" s="170"/>
      <c r="AE149" s="170"/>
      <c r="AF149" s="170"/>
      <c r="AG149" s="170"/>
      <c r="AH149" s="170"/>
      <c r="AI149" s="170"/>
      <c r="AJ149" s="170"/>
      <c r="AK149" s="170"/>
      <c r="AL149" s="170"/>
      <c r="AM149" s="170"/>
      <c r="AN149" s="170"/>
      <c r="AO149" s="170"/>
      <c r="AP149" s="170"/>
      <c r="AQ149" s="170"/>
      <c r="AR149" s="170"/>
      <c r="AS149" s="171">
        <v>14.05</v>
      </c>
    </row>
    <row r="150" spans="1:45">
      <c r="A150" s="36"/>
      <c r="B150" s="2" t="s">
        <v>178</v>
      </c>
      <c r="C150" s="34"/>
      <c r="D150" s="174">
        <v>0.49497474683058401</v>
      </c>
      <c r="E150" s="169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0"/>
      <c r="Q150" s="170"/>
      <c r="R150" s="170"/>
      <c r="S150" s="170"/>
      <c r="T150" s="170"/>
      <c r="U150" s="170"/>
      <c r="V150" s="170"/>
      <c r="W150" s="170"/>
      <c r="X150" s="170"/>
      <c r="Y150" s="170"/>
      <c r="Z150" s="170"/>
      <c r="AA150" s="170"/>
      <c r="AB150" s="170"/>
      <c r="AC150" s="170"/>
      <c r="AD150" s="170"/>
      <c r="AE150" s="170"/>
      <c r="AF150" s="170"/>
      <c r="AG150" s="170"/>
      <c r="AH150" s="170"/>
      <c r="AI150" s="170"/>
      <c r="AJ150" s="170"/>
      <c r="AK150" s="170"/>
      <c r="AL150" s="170"/>
      <c r="AM150" s="170"/>
      <c r="AN150" s="170"/>
      <c r="AO150" s="170"/>
      <c r="AP150" s="170"/>
      <c r="AQ150" s="170"/>
      <c r="AR150" s="170"/>
      <c r="AS150" s="171">
        <v>19</v>
      </c>
    </row>
    <row r="151" spans="1:45">
      <c r="A151" s="36"/>
      <c r="B151" s="2" t="s">
        <v>86</v>
      </c>
      <c r="C151" s="34"/>
      <c r="D151" s="12">
        <v>3.5229519347372527E-2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6"/>
      <c r="B152" s="2" t="s">
        <v>179</v>
      </c>
      <c r="C152" s="34"/>
      <c r="D152" s="12">
        <v>0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6"/>
      <c r="B153" s="58" t="s">
        <v>180</v>
      </c>
      <c r="C153" s="59"/>
      <c r="D153" s="57" t="s">
        <v>181</v>
      </c>
      <c r="E153" s="11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245</v>
      </c>
      <c r="AS155" s="33" t="s">
        <v>182</v>
      </c>
    </row>
    <row r="156" spans="1:45" ht="15">
      <c r="A156" s="29" t="s">
        <v>5</v>
      </c>
      <c r="B156" s="17" t="s">
        <v>108</v>
      </c>
      <c r="C156" s="14" t="s">
        <v>109</v>
      </c>
      <c r="D156" s="15" t="s">
        <v>137</v>
      </c>
      <c r="E156" s="1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138</v>
      </c>
      <c r="C157" s="7" t="s">
        <v>138</v>
      </c>
      <c r="D157" s="111" t="s">
        <v>147</v>
      </c>
      <c r="E157" s="1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98</v>
      </c>
      <c r="E158" s="11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2.62</v>
      </c>
      <c r="E160" s="11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2.58</v>
      </c>
      <c r="E161" s="11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14</v>
      </c>
    </row>
    <row r="162" spans="1:45">
      <c r="A162" s="36"/>
      <c r="B162" s="19" t="s">
        <v>176</v>
      </c>
      <c r="C162" s="11"/>
      <c r="D162" s="25">
        <v>2.6</v>
      </c>
      <c r="E162" s="11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177</v>
      </c>
      <c r="C163" s="34"/>
      <c r="D163" s="10">
        <v>2.6</v>
      </c>
      <c r="E163" s="11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2.6</v>
      </c>
    </row>
    <row r="164" spans="1:45">
      <c r="A164" s="36"/>
      <c r="B164" s="2" t="s">
        <v>178</v>
      </c>
      <c r="C164" s="34"/>
      <c r="D164" s="26">
        <v>2.8284271247461926E-2</v>
      </c>
      <c r="E164" s="11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20</v>
      </c>
    </row>
    <row r="165" spans="1:45">
      <c r="A165" s="36"/>
      <c r="B165" s="2" t="s">
        <v>86</v>
      </c>
      <c r="C165" s="34"/>
      <c r="D165" s="12">
        <v>1.0878565864408432E-2</v>
      </c>
      <c r="E165" s="11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6"/>
      <c r="B166" s="2" t="s">
        <v>179</v>
      </c>
      <c r="C166" s="34"/>
      <c r="D166" s="12">
        <v>0</v>
      </c>
      <c r="E166" s="11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6"/>
      <c r="B167" s="58" t="s">
        <v>180</v>
      </c>
      <c r="C167" s="59"/>
      <c r="D167" s="57" t="s">
        <v>181</v>
      </c>
      <c r="E167" s="1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246</v>
      </c>
      <c r="AS169" s="33" t="s">
        <v>182</v>
      </c>
    </row>
    <row r="170" spans="1:45" ht="15">
      <c r="A170" s="29" t="s">
        <v>80</v>
      </c>
      <c r="B170" s="17" t="s">
        <v>108</v>
      </c>
      <c r="C170" s="14" t="s">
        <v>109</v>
      </c>
      <c r="D170" s="15" t="s">
        <v>137</v>
      </c>
      <c r="E170" s="11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138</v>
      </c>
      <c r="C171" s="7" t="s">
        <v>138</v>
      </c>
      <c r="D171" s="111" t="s">
        <v>147</v>
      </c>
      <c r="E171" s="11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98</v>
      </c>
      <c r="E172" s="11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105" t="s">
        <v>105</v>
      </c>
      <c r="E174" s="11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107" t="s">
        <v>105</v>
      </c>
      <c r="E175" s="11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15</v>
      </c>
    </row>
    <row r="176" spans="1:45">
      <c r="A176" s="36"/>
      <c r="B176" s="19" t="s">
        <v>176</v>
      </c>
      <c r="C176" s="11"/>
      <c r="D176" s="25" t="s">
        <v>300</v>
      </c>
      <c r="E176" s="11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177</v>
      </c>
      <c r="C177" s="34"/>
      <c r="D177" s="10" t="s">
        <v>300</v>
      </c>
      <c r="E177" s="11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 t="s">
        <v>105</v>
      </c>
    </row>
    <row r="178" spans="1:45">
      <c r="A178" s="36"/>
      <c r="B178" s="2" t="s">
        <v>178</v>
      </c>
      <c r="C178" s="34"/>
      <c r="D178" s="26" t="s">
        <v>300</v>
      </c>
      <c r="E178" s="11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21</v>
      </c>
    </row>
    <row r="179" spans="1:45">
      <c r="A179" s="36"/>
      <c r="B179" s="2" t="s">
        <v>86</v>
      </c>
      <c r="C179" s="34"/>
      <c r="D179" s="12" t="s">
        <v>300</v>
      </c>
      <c r="E179" s="11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179</v>
      </c>
      <c r="C180" s="34"/>
      <c r="D180" s="12" t="s">
        <v>300</v>
      </c>
      <c r="E180" s="11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180</v>
      </c>
      <c r="C181" s="59"/>
      <c r="D181" s="57" t="s">
        <v>181</v>
      </c>
      <c r="E181" s="11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247</v>
      </c>
      <c r="AS183" s="33" t="s">
        <v>182</v>
      </c>
    </row>
    <row r="184" spans="1:45" ht="15">
      <c r="A184" s="29" t="s">
        <v>8</v>
      </c>
      <c r="B184" s="17" t="s">
        <v>108</v>
      </c>
      <c r="C184" s="14" t="s">
        <v>109</v>
      </c>
      <c r="D184" s="15" t="s">
        <v>137</v>
      </c>
      <c r="E184" s="11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138</v>
      </c>
      <c r="C185" s="7" t="s">
        <v>138</v>
      </c>
      <c r="D185" s="111" t="s">
        <v>147</v>
      </c>
      <c r="E185" s="11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98</v>
      </c>
      <c r="E186" s="11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1.5</v>
      </c>
      <c r="E188" s="11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1.6</v>
      </c>
      <c r="E189" s="11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16</v>
      </c>
    </row>
    <row r="190" spans="1:45">
      <c r="A190" s="36"/>
      <c r="B190" s="19" t="s">
        <v>176</v>
      </c>
      <c r="C190" s="11"/>
      <c r="D190" s="25">
        <v>1.55</v>
      </c>
      <c r="E190" s="11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177</v>
      </c>
      <c r="C191" s="34"/>
      <c r="D191" s="10">
        <v>1.55</v>
      </c>
      <c r="E191" s="11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1.55</v>
      </c>
    </row>
    <row r="192" spans="1:45">
      <c r="A192" s="36"/>
      <c r="B192" s="2" t="s">
        <v>178</v>
      </c>
      <c r="C192" s="34"/>
      <c r="D192" s="26">
        <v>7.0710678118654821E-2</v>
      </c>
      <c r="E192" s="11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22</v>
      </c>
    </row>
    <row r="193" spans="1:45">
      <c r="A193" s="36"/>
      <c r="B193" s="2" t="s">
        <v>86</v>
      </c>
      <c r="C193" s="34"/>
      <c r="D193" s="12">
        <v>4.5619792334616015E-2</v>
      </c>
      <c r="E193" s="11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6"/>
      <c r="B194" s="2" t="s">
        <v>179</v>
      </c>
      <c r="C194" s="34"/>
      <c r="D194" s="12">
        <v>0</v>
      </c>
      <c r="E194" s="1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58" t="s">
        <v>180</v>
      </c>
      <c r="C195" s="59"/>
      <c r="D195" s="57" t="s">
        <v>181</v>
      </c>
      <c r="E195" s="1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248</v>
      </c>
      <c r="AS197" s="33" t="s">
        <v>182</v>
      </c>
    </row>
    <row r="198" spans="1:45" ht="15">
      <c r="A198" s="29" t="s">
        <v>11</v>
      </c>
      <c r="B198" s="17" t="s">
        <v>108</v>
      </c>
      <c r="C198" s="14" t="s">
        <v>109</v>
      </c>
      <c r="D198" s="15" t="s">
        <v>137</v>
      </c>
      <c r="E198" s="1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138</v>
      </c>
      <c r="C199" s="7" t="s">
        <v>138</v>
      </c>
      <c r="D199" s="111" t="s">
        <v>147</v>
      </c>
      <c r="E199" s="11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98</v>
      </c>
      <c r="E200" s="11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2</v>
      </c>
    </row>
    <row r="201" spans="1:45">
      <c r="A201" s="36"/>
      <c r="B201" s="18"/>
      <c r="C201" s="7"/>
      <c r="D201" s="30"/>
      <c r="E201" s="1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2</v>
      </c>
    </row>
    <row r="202" spans="1:45">
      <c r="A202" s="36"/>
      <c r="B202" s="17">
        <v>1</v>
      </c>
      <c r="C202" s="13">
        <v>1</v>
      </c>
      <c r="D202" s="21">
        <v>0.66</v>
      </c>
      <c r="E202" s="11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1</v>
      </c>
    </row>
    <row r="203" spans="1:45">
      <c r="A203" s="36"/>
      <c r="B203" s="18">
        <v>1</v>
      </c>
      <c r="C203" s="7">
        <v>2</v>
      </c>
      <c r="D203" s="9">
        <v>0.61</v>
      </c>
      <c r="E203" s="11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3</v>
      </c>
    </row>
    <row r="204" spans="1:45">
      <c r="A204" s="36"/>
      <c r="B204" s="19" t="s">
        <v>176</v>
      </c>
      <c r="C204" s="11"/>
      <c r="D204" s="25">
        <v>0.63500000000000001</v>
      </c>
      <c r="E204" s="11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16</v>
      </c>
    </row>
    <row r="205" spans="1:45">
      <c r="A205" s="36"/>
      <c r="B205" s="2" t="s">
        <v>177</v>
      </c>
      <c r="C205" s="34"/>
      <c r="D205" s="10">
        <v>0.63500000000000001</v>
      </c>
      <c r="E205" s="11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0.63500000000000001</v>
      </c>
    </row>
    <row r="206" spans="1:45">
      <c r="A206" s="36"/>
      <c r="B206" s="2" t="s">
        <v>178</v>
      </c>
      <c r="C206" s="34"/>
      <c r="D206" s="26">
        <v>3.5355339059327411E-2</v>
      </c>
      <c r="E206" s="11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9</v>
      </c>
    </row>
    <row r="207" spans="1:45">
      <c r="A207" s="36"/>
      <c r="B207" s="2" t="s">
        <v>86</v>
      </c>
      <c r="C207" s="34"/>
      <c r="D207" s="12">
        <v>5.5677699306027416E-2</v>
      </c>
      <c r="E207" s="11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179</v>
      </c>
      <c r="C208" s="34"/>
      <c r="D208" s="12">
        <v>0</v>
      </c>
      <c r="E208" s="11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58" t="s">
        <v>180</v>
      </c>
      <c r="C209" s="59"/>
      <c r="D209" s="57" t="s">
        <v>181</v>
      </c>
      <c r="E209" s="11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249</v>
      </c>
      <c r="AS211" s="33" t="s">
        <v>182</v>
      </c>
    </row>
    <row r="212" spans="1:45" ht="15">
      <c r="A212" s="29" t="s">
        <v>52</v>
      </c>
      <c r="B212" s="17" t="s">
        <v>108</v>
      </c>
      <c r="C212" s="14" t="s">
        <v>109</v>
      </c>
      <c r="D212" s="15" t="s">
        <v>137</v>
      </c>
      <c r="E212" s="11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138</v>
      </c>
      <c r="C213" s="7" t="s">
        <v>138</v>
      </c>
      <c r="D213" s="111" t="s">
        <v>147</v>
      </c>
      <c r="E213" s="11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1</v>
      </c>
    </row>
    <row r="214" spans="1:45">
      <c r="A214" s="36"/>
      <c r="B214" s="18"/>
      <c r="C214" s="7"/>
      <c r="D214" s="8" t="s">
        <v>100</v>
      </c>
      <c r="E214" s="11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3</v>
      </c>
    </row>
    <row r="215" spans="1:45">
      <c r="A215" s="36"/>
      <c r="B215" s="18"/>
      <c r="C215" s="7"/>
      <c r="D215" s="30"/>
      <c r="E215" s="11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3</v>
      </c>
    </row>
    <row r="216" spans="1:45">
      <c r="A216" s="36"/>
      <c r="B216" s="17">
        <v>1</v>
      </c>
      <c r="C216" s="13">
        <v>1</v>
      </c>
      <c r="D216" s="175">
        <v>0.42299999999999999</v>
      </c>
      <c r="E216" s="158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9"/>
      <c r="Y216" s="159"/>
      <c r="Z216" s="159"/>
      <c r="AA216" s="159"/>
      <c r="AB216" s="159"/>
      <c r="AC216" s="159"/>
      <c r="AD216" s="159"/>
      <c r="AE216" s="159"/>
      <c r="AF216" s="159"/>
      <c r="AG216" s="159"/>
      <c r="AH216" s="159"/>
      <c r="AI216" s="159"/>
      <c r="AJ216" s="159"/>
      <c r="AK216" s="159"/>
      <c r="AL216" s="159"/>
      <c r="AM216" s="159"/>
      <c r="AN216" s="159"/>
      <c r="AO216" s="159"/>
      <c r="AP216" s="159"/>
      <c r="AQ216" s="159"/>
      <c r="AR216" s="159"/>
      <c r="AS216" s="176">
        <v>1</v>
      </c>
    </row>
    <row r="217" spans="1:45">
      <c r="A217" s="36"/>
      <c r="B217" s="18">
        <v>1</v>
      </c>
      <c r="C217" s="7">
        <v>2</v>
      </c>
      <c r="D217" s="177">
        <v>0.42299999999999999</v>
      </c>
      <c r="E217" s="158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9"/>
      <c r="Y217" s="159"/>
      <c r="Z217" s="159"/>
      <c r="AA217" s="159"/>
      <c r="AB217" s="159"/>
      <c r="AC217" s="159"/>
      <c r="AD217" s="159"/>
      <c r="AE217" s="159"/>
      <c r="AF217" s="159"/>
      <c r="AG217" s="159"/>
      <c r="AH217" s="159"/>
      <c r="AI217" s="159"/>
      <c r="AJ217" s="159"/>
      <c r="AK217" s="159"/>
      <c r="AL217" s="159"/>
      <c r="AM217" s="159"/>
      <c r="AN217" s="159"/>
      <c r="AO217" s="159"/>
      <c r="AP217" s="159"/>
      <c r="AQ217" s="159"/>
      <c r="AR217" s="159"/>
      <c r="AS217" s="176">
        <v>4</v>
      </c>
    </row>
    <row r="218" spans="1:45">
      <c r="A218" s="36"/>
      <c r="B218" s="19" t="s">
        <v>176</v>
      </c>
      <c r="C218" s="11"/>
      <c r="D218" s="178">
        <v>0.42299999999999999</v>
      </c>
      <c r="E218" s="158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9"/>
      <c r="Y218" s="159"/>
      <c r="Z218" s="159"/>
      <c r="AA218" s="159"/>
      <c r="AB218" s="159"/>
      <c r="AC218" s="159"/>
      <c r="AD218" s="159"/>
      <c r="AE218" s="159"/>
      <c r="AF218" s="159"/>
      <c r="AG218" s="159"/>
      <c r="AH218" s="159"/>
      <c r="AI218" s="159"/>
      <c r="AJ218" s="159"/>
      <c r="AK218" s="159"/>
      <c r="AL218" s="159"/>
      <c r="AM218" s="159"/>
      <c r="AN218" s="159"/>
      <c r="AO218" s="159"/>
      <c r="AP218" s="159"/>
      <c r="AQ218" s="159"/>
      <c r="AR218" s="159"/>
      <c r="AS218" s="176">
        <v>16</v>
      </c>
    </row>
    <row r="219" spans="1:45">
      <c r="A219" s="36"/>
      <c r="B219" s="2" t="s">
        <v>177</v>
      </c>
      <c r="C219" s="34"/>
      <c r="D219" s="26">
        <v>0.42299999999999999</v>
      </c>
      <c r="E219" s="158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9"/>
      <c r="Y219" s="159"/>
      <c r="Z219" s="159"/>
      <c r="AA219" s="159"/>
      <c r="AB219" s="159"/>
      <c r="AC219" s="159"/>
      <c r="AD219" s="159"/>
      <c r="AE219" s="159"/>
      <c r="AF219" s="159"/>
      <c r="AG219" s="159"/>
      <c r="AH219" s="159"/>
      <c r="AI219" s="159"/>
      <c r="AJ219" s="159"/>
      <c r="AK219" s="159"/>
      <c r="AL219" s="159"/>
      <c r="AM219" s="159"/>
      <c r="AN219" s="159"/>
      <c r="AO219" s="159"/>
      <c r="AP219" s="159"/>
      <c r="AQ219" s="159"/>
      <c r="AR219" s="159"/>
      <c r="AS219" s="176">
        <v>0.42337705462394198</v>
      </c>
    </row>
    <row r="220" spans="1:45">
      <c r="A220" s="36"/>
      <c r="B220" s="2" t="s">
        <v>178</v>
      </c>
      <c r="C220" s="34"/>
      <c r="D220" s="26">
        <v>0</v>
      </c>
      <c r="E220" s="158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9"/>
      <c r="Y220" s="159"/>
      <c r="Z220" s="159"/>
      <c r="AA220" s="159"/>
      <c r="AB220" s="159"/>
      <c r="AC220" s="159"/>
      <c r="AD220" s="159"/>
      <c r="AE220" s="159"/>
      <c r="AF220" s="159"/>
      <c r="AG220" s="159"/>
      <c r="AH220" s="159"/>
      <c r="AI220" s="159"/>
      <c r="AJ220" s="159"/>
      <c r="AK220" s="159"/>
      <c r="AL220" s="159"/>
      <c r="AM220" s="159"/>
      <c r="AN220" s="159"/>
      <c r="AO220" s="159"/>
      <c r="AP220" s="159"/>
      <c r="AQ220" s="159"/>
      <c r="AR220" s="159"/>
      <c r="AS220" s="176">
        <v>10</v>
      </c>
    </row>
    <row r="221" spans="1:45">
      <c r="A221" s="36"/>
      <c r="B221" s="2" t="s">
        <v>86</v>
      </c>
      <c r="C221" s="34"/>
      <c r="D221" s="12">
        <v>0</v>
      </c>
      <c r="E221" s="11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6"/>
      <c r="B222" s="2" t="s">
        <v>179</v>
      </c>
      <c r="C222" s="34"/>
      <c r="D222" s="12">
        <v>-8.9058823529519771E-4</v>
      </c>
      <c r="E222" s="11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6"/>
      <c r="B223" s="58" t="s">
        <v>180</v>
      </c>
      <c r="C223" s="59"/>
      <c r="D223" s="57" t="s">
        <v>181</v>
      </c>
      <c r="E223" s="11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250</v>
      </c>
      <c r="AS225" s="33" t="s">
        <v>182</v>
      </c>
    </row>
    <row r="226" spans="1:45" ht="15">
      <c r="A226" s="29" t="s">
        <v>16</v>
      </c>
      <c r="B226" s="17" t="s">
        <v>108</v>
      </c>
      <c r="C226" s="14" t="s">
        <v>109</v>
      </c>
      <c r="D226" s="15" t="s">
        <v>137</v>
      </c>
      <c r="E226" s="1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138</v>
      </c>
      <c r="C227" s="7" t="s">
        <v>138</v>
      </c>
      <c r="D227" s="111" t="s">
        <v>147</v>
      </c>
      <c r="E227" s="11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98</v>
      </c>
      <c r="E228" s="11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4.8</v>
      </c>
      <c r="E230" s="11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4.5999999999999996</v>
      </c>
      <c r="E231" s="11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5</v>
      </c>
    </row>
    <row r="232" spans="1:45">
      <c r="A232" s="36"/>
      <c r="B232" s="19" t="s">
        <v>176</v>
      </c>
      <c r="C232" s="11"/>
      <c r="D232" s="25">
        <v>4.6999999999999993</v>
      </c>
      <c r="E232" s="11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177</v>
      </c>
      <c r="C233" s="34"/>
      <c r="D233" s="10">
        <v>4.6999999999999993</v>
      </c>
      <c r="E233" s="11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4.7</v>
      </c>
    </row>
    <row r="234" spans="1:45">
      <c r="A234" s="36"/>
      <c r="B234" s="2" t="s">
        <v>178</v>
      </c>
      <c r="C234" s="34"/>
      <c r="D234" s="26">
        <v>0.14142135623730964</v>
      </c>
      <c r="E234" s="11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11</v>
      </c>
    </row>
    <row r="235" spans="1:45">
      <c r="A235" s="36"/>
      <c r="B235" s="2" t="s">
        <v>86</v>
      </c>
      <c r="C235" s="34"/>
      <c r="D235" s="12">
        <v>3.0089650263257377E-2</v>
      </c>
      <c r="E235" s="11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179</v>
      </c>
      <c r="C236" s="34"/>
      <c r="D236" s="12">
        <v>-2.2204460492503131E-16</v>
      </c>
      <c r="E236" s="11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180</v>
      </c>
      <c r="C237" s="59"/>
      <c r="D237" s="57" t="s">
        <v>181</v>
      </c>
      <c r="E237" s="1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251</v>
      </c>
      <c r="AS239" s="33" t="s">
        <v>182</v>
      </c>
    </row>
    <row r="240" spans="1:45" ht="15">
      <c r="A240" s="29" t="s">
        <v>22</v>
      </c>
      <c r="B240" s="17" t="s">
        <v>108</v>
      </c>
      <c r="C240" s="14" t="s">
        <v>109</v>
      </c>
      <c r="D240" s="15" t="s">
        <v>137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138</v>
      </c>
      <c r="C241" s="7" t="s">
        <v>138</v>
      </c>
      <c r="D241" s="111" t="s">
        <v>147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98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0.27</v>
      </c>
      <c r="E244" s="1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0.3</v>
      </c>
      <c r="E245" s="1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6</v>
      </c>
    </row>
    <row r="246" spans="1:45">
      <c r="A246" s="36"/>
      <c r="B246" s="19" t="s">
        <v>176</v>
      </c>
      <c r="C246" s="11"/>
      <c r="D246" s="25">
        <v>0.28500000000000003</v>
      </c>
      <c r="E246" s="1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177</v>
      </c>
      <c r="C247" s="34"/>
      <c r="D247" s="10">
        <v>0.28500000000000003</v>
      </c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0.28499999999999998</v>
      </c>
    </row>
    <row r="248" spans="1:45">
      <c r="A248" s="36"/>
      <c r="B248" s="2" t="s">
        <v>178</v>
      </c>
      <c r="C248" s="34"/>
      <c r="D248" s="26">
        <v>2.1213203435596406E-2</v>
      </c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12</v>
      </c>
    </row>
    <row r="249" spans="1:45">
      <c r="A249" s="36"/>
      <c r="B249" s="2" t="s">
        <v>86</v>
      </c>
      <c r="C249" s="34"/>
      <c r="D249" s="12">
        <v>7.4432292756478613E-2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179</v>
      </c>
      <c r="C250" s="34"/>
      <c r="D250" s="12">
        <v>2.2204460492503131E-16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8" t="s">
        <v>180</v>
      </c>
      <c r="C251" s="59"/>
      <c r="D251" s="57" t="s">
        <v>181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252</v>
      </c>
      <c r="AS253" s="33" t="s">
        <v>182</v>
      </c>
    </row>
    <row r="254" spans="1:45" ht="15">
      <c r="A254" s="29" t="s">
        <v>53</v>
      </c>
      <c r="B254" s="17" t="s">
        <v>108</v>
      </c>
      <c r="C254" s="14" t="s">
        <v>109</v>
      </c>
      <c r="D254" s="15" t="s">
        <v>137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138</v>
      </c>
      <c r="C255" s="7" t="s">
        <v>138</v>
      </c>
      <c r="D255" s="111" t="s">
        <v>147</v>
      </c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1</v>
      </c>
    </row>
    <row r="256" spans="1:45">
      <c r="A256" s="36"/>
      <c r="B256" s="18"/>
      <c r="C256" s="7"/>
      <c r="D256" s="8" t="s">
        <v>100</v>
      </c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4.4260000000000002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4.3600000000000003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7</v>
      </c>
    </row>
    <row r="260" spans="1:45">
      <c r="A260" s="36"/>
      <c r="B260" s="19" t="s">
        <v>176</v>
      </c>
      <c r="C260" s="11"/>
      <c r="D260" s="25">
        <v>4.3930000000000007</v>
      </c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177</v>
      </c>
      <c r="C261" s="34"/>
      <c r="D261" s="10">
        <v>4.3930000000000007</v>
      </c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4.3933180557230802</v>
      </c>
    </row>
    <row r="262" spans="1:45">
      <c r="A262" s="36"/>
      <c r="B262" s="2" t="s">
        <v>178</v>
      </c>
      <c r="C262" s="34"/>
      <c r="D262" s="26">
        <v>4.666904755831202E-2</v>
      </c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13</v>
      </c>
    </row>
    <row r="263" spans="1:45">
      <c r="A263" s="36"/>
      <c r="B263" s="2" t="s">
        <v>86</v>
      </c>
      <c r="C263" s="34"/>
      <c r="D263" s="12">
        <v>1.0623502744892332E-2</v>
      </c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179</v>
      </c>
      <c r="C264" s="34"/>
      <c r="D264" s="12">
        <v>-7.2395332877173146E-5</v>
      </c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8" t="s">
        <v>180</v>
      </c>
      <c r="C265" s="59"/>
      <c r="D265" s="57" t="s">
        <v>181</v>
      </c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253</v>
      </c>
      <c r="AS267" s="33" t="s">
        <v>182</v>
      </c>
    </row>
    <row r="268" spans="1:45" ht="15">
      <c r="A268" s="29" t="s">
        <v>54</v>
      </c>
      <c r="B268" s="17" t="s">
        <v>108</v>
      </c>
      <c r="C268" s="14" t="s">
        <v>109</v>
      </c>
      <c r="D268" s="15" t="s">
        <v>137</v>
      </c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138</v>
      </c>
      <c r="C269" s="7" t="s">
        <v>138</v>
      </c>
      <c r="D269" s="111" t="s">
        <v>147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1</v>
      </c>
    </row>
    <row r="270" spans="1:45">
      <c r="A270" s="36"/>
      <c r="B270" s="18"/>
      <c r="C270" s="7"/>
      <c r="D270" s="8" t="s">
        <v>100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36"/>
      <c r="B271" s="18"/>
      <c r="C271" s="7"/>
      <c r="D271" s="30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36"/>
      <c r="B272" s="17">
        <v>1</v>
      </c>
      <c r="C272" s="13">
        <v>1</v>
      </c>
      <c r="D272" s="175">
        <v>0.11600000000000001</v>
      </c>
      <c r="E272" s="158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  <c r="V272" s="159"/>
      <c r="W272" s="159"/>
      <c r="X272" s="159"/>
      <c r="Y272" s="159"/>
      <c r="Z272" s="159"/>
      <c r="AA272" s="159"/>
      <c r="AB272" s="159"/>
      <c r="AC272" s="159"/>
      <c r="AD272" s="159"/>
      <c r="AE272" s="159"/>
      <c r="AF272" s="159"/>
      <c r="AG272" s="159"/>
      <c r="AH272" s="159"/>
      <c r="AI272" s="159"/>
      <c r="AJ272" s="159"/>
      <c r="AK272" s="159"/>
      <c r="AL272" s="159"/>
      <c r="AM272" s="159"/>
      <c r="AN272" s="159"/>
      <c r="AO272" s="159"/>
      <c r="AP272" s="159"/>
      <c r="AQ272" s="159"/>
      <c r="AR272" s="159"/>
      <c r="AS272" s="176">
        <v>1</v>
      </c>
    </row>
    <row r="273" spans="1:45">
      <c r="A273" s="36"/>
      <c r="B273" s="18">
        <v>1</v>
      </c>
      <c r="C273" s="7">
        <v>2</v>
      </c>
      <c r="D273" s="177">
        <v>0.11600000000000001</v>
      </c>
      <c r="E273" s="158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  <c r="V273" s="159"/>
      <c r="W273" s="159"/>
      <c r="X273" s="159"/>
      <c r="Y273" s="159"/>
      <c r="Z273" s="159"/>
      <c r="AA273" s="159"/>
      <c r="AB273" s="159"/>
      <c r="AC273" s="159"/>
      <c r="AD273" s="159"/>
      <c r="AE273" s="159"/>
      <c r="AF273" s="159"/>
      <c r="AG273" s="159"/>
      <c r="AH273" s="159"/>
      <c r="AI273" s="159"/>
      <c r="AJ273" s="159"/>
      <c r="AK273" s="159"/>
      <c r="AL273" s="159"/>
      <c r="AM273" s="159"/>
      <c r="AN273" s="159"/>
      <c r="AO273" s="159"/>
      <c r="AP273" s="159"/>
      <c r="AQ273" s="159"/>
      <c r="AR273" s="159"/>
      <c r="AS273" s="176">
        <v>8</v>
      </c>
    </row>
    <row r="274" spans="1:45">
      <c r="A274" s="36"/>
      <c r="B274" s="19" t="s">
        <v>176</v>
      </c>
      <c r="C274" s="11"/>
      <c r="D274" s="178">
        <v>0.11600000000000001</v>
      </c>
      <c r="E274" s="158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9"/>
      <c r="Y274" s="159"/>
      <c r="Z274" s="159"/>
      <c r="AA274" s="159"/>
      <c r="AB274" s="159"/>
      <c r="AC274" s="159"/>
      <c r="AD274" s="159"/>
      <c r="AE274" s="159"/>
      <c r="AF274" s="159"/>
      <c r="AG274" s="159"/>
      <c r="AH274" s="159"/>
      <c r="AI274" s="159"/>
      <c r="AJ274" s="159"/>
      <c r="AK274" s="159"/>
      <c r="AL274" s="159"/>
      <c r="AM274" s="159"/>
      <c r="AN274" s="159"/>
      <c r="AO274" s="159"/>
      <c r="AP274" s="159"/>
      <c r="AQ274" s="159"/>
      <c r="AR274" s="159"/>
      <c r="AS274" s="176">
        <v>16</v>
      </c>
    </row>
    <row r="275" spans="1:45">
      <c r="A275" s="36"/>
      <c r="B275" s="2" t="s">
        <v>177</v>
      </c>
      <c r="C275" s="34"/>
      <c r="D275" s="26">
        <v>0.11600000000000001</v>
      </c>
      <c r="E275" s="158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9"/>
      <c r="Y275" s="159"/>
      <c r="Z275" s="159"/>
      <c r="AA275" s="159"/>
      <c r="AB275" s="159"/>
      <c r="AC275" s="159"/>
      <c r="AD275" s="159"/>
      <c r="AE275" s="159"/>
      <c r="AF275" s="159"/>
      <c r="AG275" s="159"/>
      <c r="AH275" s="159"/>
      <c r="AI275" s="159"/>
      <c r="AJ275" s="159"/>
      <c r="AK275" s="159"/>
      <c r="AL275" s="159"/>
      <c r="AM275" s="159"/>
      <c r="AN275" s="159"/>
      <c r="AO275" s="159"/>
      <c r="AP275" s="159"/>
      <c r="AQ275" s="159"/>
      <c r="AR275" s="159"/>
      <c r="AS275" s="176">
        <v>0.11617100371747199</v>
      </c>
    </row>
    <row r="276" spans="1:45">
      <c r="A276" s="36"/>
      <c r="B276" s="2" t="s">
        <v>178</v>
      </c>
      <c r="C276" s="34"/>
      <c r="D276" s="26">
        <v>0</v>
      </c>
      <c r="E276" s="158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9"/>
      <c r="Y276" s="159"/>
      <c r="Z276" s="159"/>
      <c r="AA276" s="159"/>
      <c r="AB276" s="159"/>
      <c r="AC276" s="159"/>
      <c r="AD276" s="159"/>
      <c r="AE276" s="159"/>
      <c r="AF276" s="159"/>
      <c r="AG276" s="159"/>
      <c r="AH276" s="159"/>
      <c r="AI276" s="159"/>
      <c r="AJ276" s="159"/>
      <c r="AK276" s="159"/>
      <c r="AL276" s="159"/>
      <c r="AM276" s="159"/>
      <c r="AN276" s="159"/>
      <c r="AO276" s="159"/>
      <c r="AP276" s="159"/>
      <c r="AQ276" s="159"/>
      <c r="AR276" s="159"/>
      <c r="AS276" s="176">
        <v>14</v>
      </c>
    </row>
    <row r="277" spans="1:45">
      <c r="A277" s="36"/>
      <c r="B277" s="2" t="s">
        <v>86</v>
      </c>
      <c r="C277" s="34"/>
      <c r="D277" s="12">
        <v>0</v>
      </c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2" t="s">
        <v>179</v>
      </c>
      <c r="C278" s="34"/>
      <c r="D278" s="12">
        <v>-1.4719999999989186E-3</v>
      </c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58" t="s">
        <v>180</v>
      </c>
      <c r="C279" s="59"/>
      <c r="D279" s="57" t="s">
        <v>181</v>
      </c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254</v>
      </c>
      <c r="AS281" s="33" t="s">
        <v>182</v>
      </c>
    </row>
    <row r="282" spans="1:45" ht="15">
      <c r="A282" s="29" t="s">
        <v>55</v>
      </c>
      <c r="B282" s="17" t="s">
        <v>108</v>
      </c>
      <c r="C282" s="14" t="s">
        <v>109</v>
      </c>
      <c r="D282" s="15" t="s">
        <v>137</v>
      </c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138</v>
      </c>
      <c r="C283" s="7" t="s">
        <v>138</v>
      </c>
      <c r="D283" s="111" t="s">
        <v>147</v>
      </c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1</v>
      </c>
    </row>
    <row r="284" spans="1:45">
      <c r="A284" s="36"/>
      <c r="B284" s="18"/>
      <c r="C284" s="7"/>
      <c r="D284" s="8" t="s">
        <v>100</v>
      </c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2</v>
      </c>
    </row>
    <row r="285" spans="1:45">
      <c r="A285" s="36"/>
      <c r="B285" s="18"/>
      <c r="C285" s="7"/>
      <c r="D285" s="30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</v>
      </c>
    </row>
    <row r="286" spans="1:45">
      <c r="A286" s="36"/>
      <c r="B286" s="17">
        <v>1</v>
      </c>
      <c r="C286" s="13">
        <v>1</v>
      </c>
      <c r="D286" s="21">
        <v>1.855</v>
      </c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1</v>
      </c>
    </row>
    <row r="287" spans="1:45">
      <c r="A287" s="36"/>
      <c r="B287" s="18">
        <v>1</v>
      </c>
      <c r="C287" s="7">
        <v>2</v>
      </c>
      <c r="D287" s="9">
        <v>1.8320000000000001</v>
      </c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3">
        <v>9</v>
      </c>
    </row>
    <row r="288" spans="1:45">
      <c r="A288" s="36"/>
      <c r="B288" s="19" t="s">
        <v>176</v>
      </c>
      <c r="C288" s="11"/>
      <c r="D288" s="25">
        <v>1.8435000000000001</v>
      </c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3">
        <v>16</v>
      </c>
    </row>
    <row r="289" spans="1:45">
      <c r="A289" s="36"/>
      <c r="B289" s="2" t="s">
        <v>177</v>
      </c>
      <c r="C289" s="34"/>
      <c r="D289" s="10">
        <v>1.8435000000000001</v>
      </c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3">
        <v>1.8434718100890199</v>
      </c>
    </row>
    <row r="290" spans="1:45">
      <c r="A290" s="36"/>
      <c r="B290" s="2" t="s">
        <v>178</v>
      </c>
      <c r="C290" s="34"/>
      <c r="D290" s="26">
        <v>1.6263455967290529E-2</v>
      </c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15</v>
      </c>
    </row>
    <row r="291" spans="1:45">
      <c r="A291" s="36"/>
      <c r="B291" s="2" t="s">
        <v>86</v>
      </c>
      <c r="C291" s="34"/>
      <c r="D291" s="12">
        <v>8.8220536844537713E-3</v>
      </c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2" t="s">
        <v>179</v>
      </c>
      <c r="C292" s="34"/>
      <c r="D292" s="12">
        <v>1.5291750503632073E-5</v>
      </c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6"/>
      <c r="B293" s="58" t="s">
        <v>180</v>
      </c>
      <c r="C293" s="59"/>
      <c r="D293" s="57" t="s">
        <v>181</v>
      </c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255</v>
      </c>
      <c r="AS295" s="33" t="s">
        <v>182</v>
      </c>
    </row>
    <row r="296" spans="1:45" ht="15">
      <c r="A296" s="29" t="s">
        <v>28</v>
      </c>
      <c r="B296" s="17" t="s">
        <v>108</v>
      </c>
      <c r="C296" s="14" t="s">
        <v>109</v>
      </c>
      <c r="D296" s="15" t="s">
        <v>137</v>
      </c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138</v>
      </c>
      <c r="C297" s="7" t="s">
        <v>138</v>
      </c>
      <c r="D297" s="111" t="s">
        <v>147</v>
      </c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98</v>
      </c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3.3</v>
      </c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2.9</v>
      </c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10</v>
      </c>
    </row>
    <row r="302" spans="1:45">
      <c r="A302" s="36"/>
      <c r="B302" s="19" t="s">
        <v>176</v>
      </c>
      <c r="C302" s="11"/>
      <c r="D302" s="25">
        <v>3.0999999999999996</v>
      </c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2" t="s">
        <v>177</v>
      </c>
      <c r="C303" s="34"/>
      <c r="D303" s="10">
        <v>3.0999999999999996</v>
      </c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3.1</v>
      </c>
    </row>
    <row r="304" spans="1:45">
      <c r="A304" s="36"/>
      <c r="B304" s="2" t="s">
        <v>178</v>
      </c>
      <c r="C304" s="34"/>
      <c r="D304" s="26">
        <v>0.28284271247461895</v>
      </c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16</v>
      </c>
    </row>
    <row r="305" spans="1:45">
      <c r="A305" s="36"/>
      <c r="B305" s="2" t="s">
        <v>86</v>
      </c>
      <c r="C305" s="34"/>
      <c r="D305" s="12">
        <v>9.1239584669231932E-2</v>
      </c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179</v>
      </c>
      <c r="C306" s="34"/>
      <c r="D306" s="12">
        <v>-1.1102230246251565E-16</v>
      </c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58" t="s">
        <v>180</v>
      </c>
      <c r="C307" s="59"/>
      <c r="D307" s="57" t="s">
        <v>181</v>
      </c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256</v>
      </c>
      <c r="AS309" s="33" t="s">
        <v>182</v>
      </c>
    </row>
    <row r="310" spans="1:45" ht="15">
      <c r="A310" s="29" t="s">
        <v>30</v>
      </c>
      <c r="B310" s="17" t="s">
        <v>108</v>
      </c>
      <c r="C310" s="14" t="s">
        <v>109</v>
      </c>
      <c r="D310" s="15" t="s">
        <v>137</v>
      </c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138</v>
      </c>
      <c r="C311" s="7" t="s">
        <v>138</v>
      </c>
      <c r="D311" s="111" t="s">
        <v>147</v>
      </c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98</v>
      </c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2</v>
      </c>
    </row>
    <row r="313" spans="1:45">
      <c r="A313" s="36"/>
      <c r="B313" s="18"/>
      <c r="C313" s="7"/>
      <c r="D313" s="30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36"/>
      <c r="B314" s="17">
        <v>1</v>
      </c>
      <c r="C314" s="13">
        <v>1</v>
      </c>
      <c r="D314" s="21">
        <v>7.3</v>
      </c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1</v>
      </c>
    </row>
    <row r="315" spans="1:45">
      <c r="A315" s="36"/>
      <c r="B315" s="18">
        <v>1</v>
      </c>
      <c r="C315" s="7">
        <v>2</v>
      </c>
      <c r="D315" s="9">
        <v>6.6</v>
      </c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11</v>
      </c>
    </row>
    <row r="316" spans="1:45">
      <c r="A316" s="36"/>
      <c r="B316" s="19" t="s">
        <v>176</v>
      </c>
      <c r="C316" s="11"/>
      <c r="D316" s="25">
        <v>6.9499999999999993</v>
      </c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16</v>
      </c>
    </row>
    <row r="317" spans="1:45">
      <c r="A317" s="36"/>
      <c r="B317" s="2" t="s">
        <v>177</v>
      </c>
      <c r="C317" s="34"/>
      <c r="D317" s="10">
        <v>6.9499999999999993</v>
      </c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6.95</v>
      </c>
    </row>
    <row r="318" spans="1:45">
      <c r="A318" s="36"/>
      <c r="B318" s="2" t="s">
        <v>178</v>
      </c>
      <c r="C318" s="34"/>
      <c r="D318" s="26">
        <v>0.4949747468305834</v>
      </c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17</v>
      </c>
    </row>
    <row r="319" spans="1:45">
      <c r="A319" s="36"/>
      <c r="B319" s="2" t="s">
        <v>86</v>
      </c>
      <c r="C319" s="34"/>
      <c r="D319" s="12">
        <v>7.1219388033177469E-2</v>
      </c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179</v>
      </c>
      <c r="C320" s="34"/>
      <c r="D320" s="12">
        <v>-1.1102230246251565E-16</v>
      </c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58" t="s">
        <v>180</v>
      </c>
      <c r="C321" s="59"/>
      <c r="D321" s="57" t="s">
        <v>181</v>
      </c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257</v>
      </c>
      <c r="AS323" s="33" t="s">
        <v>182</v>
      </c>
    </row>
    <row r="324" spans="1:45" ht="15">
      <c r="A324" s="29" t="s">
        <v>56</v>
      </c>
      <c r="B324" s="17" t="s">
        <v>108</v>
      </c>
      <c r="C324" s="14" t="s">
        <v>109</v>
      </c>
      <c r="D324" s="15" t="s">
        <v>137</v>
      </c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138</v>
      </c>
      <c r="C325" s="7" t="s">
        <v>138</v>
      </c>
      <c r="D325" s="111" t="s">
        <v>147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1</v>
      </c>
    </row>
    <row r="326" spans="1:45">
      <c r="A326" s="36"/>
      <c r="B326" s="18"/>
      <c r="C326" s="7"/>
      <c r="D326" s="8" t="s">
        <v>100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3</v>
      </c>
    </row>
    <row r="327" spans="1:45">
      <c r="A327" s="36"/>
      <c r="B327" s="18"/>
      <c r="C327" s="7"/>
      <c r="D327" s="30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3</v>
      </c>
    </row>
    <row r="328" spans="1:45">
      <c r="A328" s="36"/>
      <c r="B328" s="17">
        <v>1</v>
      </c>
      <c r="C328" s="13">
        <v>1</v>
      </c>
      <c r="D328" s="175">
        <v>3.5000000000000003E-2</v>
      </c>
      <c r="E328" s="158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9"/>
      <c r="Y328" s="159"/>
      <c r="Z328" s="159"/>
      <c r="AA328" s="159"/>
      <c r="AB328" s="159"/>
      <c r="AC328" s="159"/>
      <c r="AD328" s="159"/>
      <c r="AE328" s="159"/>
      <c r="AF328" s="159"/>
      <c r="AG328" s="159"/>
      <c r="AH328" s="159"/>
      <c r="AI328" s="159"/>
      <c r="AJ328" s="159"/>
      <c r="AK328" s="159"/>
      <c r="AL328" s="159"/>
      <c r="AM328" s="159"/>
      <c r="AN328" s="159"/>
      <c r="AO328" s="159"/>
      <c r="AP328" s="159"/>
      <c r="AQ328" s="159"/>
      <c r="AR328" s="159"/>
      <c r="AS328" s="176">
        <v>1</v>
      </c>
    </row>
    <row r="329" spans="1:45">
      <c r="A329" s="36"/>
      <c r="B329" s="18">
        <v>1</v>
      </c>
      <c r="C329" s="7">
        <v>2</v>
      </c>
      <c r="D329" s="177">
        <v>3.1E-2</v>
      </c>
      <c r="E329" s="158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9"/>
      <c r="Y329" s="159"/>
      <c r="Z329" s="159"/>
      <c r="AA329" s="159"/>
      <c r="AB329" s="159"/>
      <c r="AC329" s="159"/>
      <c r="AD329" s="159"/>
      <c r="AE329" s="159"/>
      <c r="AF329" s="159"/>
      <c r="AG329" s="159"/>
      <c r="AH329" s="159"/>
      <c r="AI329" s="159"/>
      <c r="AJ329" s="159"/>
      <c r="AK329" s="159"/>
      <c r="AL329" s="159"/>
      <c r="AM329" s="159"/>
      <c r="AN329" s="159"/>
      <c r="AO329" s="159"/>
      <c r="AP329" s="159"/>
      <c r="AQ329" s="159"/>
      <c r="AR329" s="159"/>
      <c r="AS329" s="176">
        <v>12</v>
      </c>
    </row>
    <row r="330" spans="1:45">
      <c r="A330" s="36"/>
      <c r="B330" s="19" t="s">
        <v>176</v>
      </c>
      <c r="C330" s="11"/>
      <c r="D330" s="178">
        <v>3.3000000000000002E-2</v>
      </c>
      <c r="E330" s="158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9"/>
      <c r="Y330" s="159"/>
      <c r="Z330" s="159"/>
      <c r="AA330" s="159"/>
      <c r="AB330" s="159"/>
      <c r="AC330" s="159"/>
      <c r="AD330" s="159"/>
      <c r="AE330" s="159"/>
      <c r="AF330" s="159"/>
      <c r="AG330" s="159"/>
      <c r="AH330" s="159"/>
      <c r="AI330" s="159"/>
      <c r="AJ330" s="159"/>
      <c r="AK330" s="159"/>
      <c r="AL330" s="159"/>
      <c r="AM330" s="159"/>
      <c r="AN330" s="159"/>
      <c r="AO330" s="159"/>
      <c r="AP330" s="159"/>
      <c r="AQ330" s="159"/>
      <c r="AR330" s="159"/>
      <c r="AS330" s="176">
        <v>16</v>
      </c>
    </row>
    <row r="331" spans="1:45">
      <c r="A331" s="36"/>
      <c r="B331" s="2" t="s">
        <v>177</v>
      </c>
      <c r="C331" s="34"/>
      <c r="D331" s="26">
        <v>3.3000000000000002E-2</v>
      </c>
      <c r="E331" s="158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9"/>
      <c r="Y331" s="159"/>
      <c r="Z331" s="159"/>
      <c r="AA331" s="159"/>
      <c r="AB331" s="159"/>
      <c r="AC331" s="159"/>
      <c r="AD331" s="159"/>
      <c r="AE331" s="159"/>
      <c r="AF331" s="159"/>
      <c r="AG331" s="159"/>
      <c r="AH331" s="159"/>
      <c r="AI331" s="159"/>
      <c r="AJ331" s="159"/>
      <c r="AK331" s="159"/>
      <c r="AL331" s="159"/>
      <c r="AM331" s="159"/>
      <c r="AN331" s="159"/>
      <c r="AO331" s="159"/>
      <c r="AP331" s="159"/>
      <c r="AQ331" s="159"/>
      <c r="AR331" s="159"/>
      <c r="AS331" s="176">
        <v>3.27282248210857E-2</v>
      </c>
    </row>
    <row r="332" spans="1:45">
      <c r="A332" s="36"/>
      <c r="B332" s="2" t="s">
        <v>178</v>
      </c>
      <c r="C332" s="34"/>
      <c r="D332" s="26">
        <v>2.8284271247461927E-3</v>
      </c>
      <c r="E332" s="158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  <c r="V332" s="159"/>
      <c r="W332" s="159"/>
      <c r="X332" s="159"/>
      <c r="Y332" s="159"/>
      <c r="Z332" s="159"/>
      <c r="AA332" s="159"/>
      <c r="AB332" s="159"/>
      <c r="AC332" s="159"/>
      <c r="AD332" s="159"/>
      <c r="AE332" s="159"/>
      <c r="AF332" s="159"/>
      <c r="AG332" s="159"/>
      <c r="AH332" s="159"/>
      <c r="AI332" s="159"/>
      <c r="AJ332" s="159"/>
      <c r="AK332" s="159"/>
      <c r="AL332" s="159"/>
      <c r="AM332" s="159"/>
      <c r="AN332" s="159"/>
      <c r="AO332" s="159"/>
      <c r="AP332" s="159"/>
      <c r="AQ332" s="159"/>
      <c r="AR332" s="159"/>
      <c r="AS332" s="176">
        <v>18</v>
      </c>
    </row>
    <row r="333" spans="1:45">
      <c r="A333" s="36"/>
      <c r="B333" s="2" t="s">
        <v>86</v>
      </c>
      <c r="C333" s="34"/>
      <c r="D333" s="12">
        <v>8.5709912871096749E-2</v>
      </c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6"/>
      <c r="B334" s="2" t="s">
        <v>179</v>
      </c>
      <c r="C334" s="34"/>
      <c r="D334" s="12">
        <v>8.3040000000000891E-3</v>
      </c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6"/>
      <c r="B335" s="58" t="s">
        <v>180</v>
      </c>
      <c r="C335" s="59"/>
      <c r="D335" s="57" t="s">
        <v>181</v>
      </c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258</v>
      </c>
      <c r="AS337" s="33" t="s">
        <v>182</v>
      </c>
    </row>
    <row r="338" spans="1:45" ht="15">
      <c r="A338" s="29" t="s">
        <v>39</v>
      </c>
      <c r="B338" s="17" t="s">
        <v>108</v>
      </c>
      <c r="C338" s="14" t="s">
        <v>109</v>
      </c>
      <c r="D338" s="15" t="s">
        <v>137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138</v>
      </c>
      <c r="C339" s="7" t="s">
        <v>138</v>
      </c>
      <c r="D339" s="111" t="s">
        <v>147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98</v>
      </c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1.46</v>
      </c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1.44</v>
      </c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13</v>
      </c>
    </row>
    <row r="344" spans="1:45">
      <c r="A344" s="36"/>
      <c r="B344" s="19" t="s">
        <v>176</v>
      </c>
      <c r="C344" s="11"/>
      <c r="D344" s="25">
        <v>1.45</v>
      </c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177</v>
      </c>
      <c r="C345" s="34"/>
      <c r="D345" s="10">
        <v>1.45</v>
      </c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1.45</v>
      </c>
    </row>
    <row r="346" spans="1:45">
      <c r="A346" s="36"/>
      <c r="B346" s="2" t="s">
        <v>178</v>
      </c>
      <c r="C346" s="34"/>
      <c r="D346" s="26">
        <v>1.4142135623730963E-2</v>
      </c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19</v>
      </c>
    </row>
    <row r="347" spans="1:45">
      <c r="A347" s="36"/>
      <c r="B347" s="2" t="s">
        <v>86</v>
      </c>
      <c r="C347" s="34"/>
      <c r="D347" s="12">
        <v>9.7531969818834222E-3</v>
      </c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6"/>
      <c r="B348" s="2" t="s">
        <v>179</v>
      </c>
      <c r="C348" s="34"/>
      <c r="D348" s="12">
        <v>0</v>
      </c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6"/>
      <c r="B349" s="58" t="s">
        <v>180</v>
      </c>
      <c r="C349" s="59"/>
      <c r="D349" s="57" t="s">
        <v>181</v>
      </c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259</v>
      </c>
      <c r="AS351" s="33" t="s">
        <v>182</v>
      </c>
    </row>
    <row r="352" spans="1:45" ht="15">
      <c r="A352" s="29" t="s">
        <v>42</v>
      </c>
      <c r="B352" s="17" t="s">
        <v>108</v>
      </c>
      <c r="C352" s="14" t="s">
        <v>109</v>
      </c>
      <c r="D352" s="15" t="s">
        <v>137</v>
      </c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138</v>
      </c>
      <c r="C353" s="7" t="s">
        <v>138</v>
      </c>
      <c r="D353" s="111" t="s">
        <v>147</v>
      </c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98</v>
      </c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168">
        <v>13.4</v>
      </c>
      <c r="E356" s="169"/>
      <c r="F356" s="170"/>
      <c r="G356" s="170"/>
      <c r="H356" s="170"/>
      <c r="I356" s="170"/>
      <c r="J356" s="170"/>
      <c r="K356" s="170"/>
      <c r="L356" s="170"/>
      <c r="M356" s="170"/>
      <c r="N356" s="170"/>
      <c r="O356" s="170"/>
      <c r="P356" s="170"/>
      <c r="Q356" s="170"/>
      <c r="R356" s="170"/>
      <c r="S356" s="170"/>
      <c r="T356" s="170"/>
      <c r="U356" s="170"/>
      <c r="V356" s="170"/>
      <c r="W356" s="170"/>
      <c r="X356" s="170"/>
      <c r="Y356" s="170"/>
      <c r="Z356" s="170"/>
      <c r="AA356" s="170"/>
      <c r="AB356" s="170"/>
      <c r="AC356" s="170"/>
      <c r="AD356" s="170"/>
      <c r="AE356" s="170"/>
      <c r="AF356" s="170"/>
      <c r="AG356" s="170"/>
      <c r="AH356" s="170"/>
      <c r="AI356" s="170"/>
      <c r="AJ356" s="170"/>
      <c r="AK356" s="170"/>
      <c r="AL356" s="170"/>
      <c r="AM356" s="170"/>
      <c r="AN356" s="170"/>
      <c r="AO356" s="170"/>
      <c r="AP356" s="170"/>
      <c r="AQ356" s="170"/>
      <c r="AR356" s="170"/>
      <c r="AS356" s="171">
        <v>1</v>
      </c>
    </row>
    <row r="357" spans="1:45">
      <c r="A357" s="36"/>
      <c r="B357" s="18">
        <v>1</v>
      </c>
      <c r="C357" s="7">
        <v>2</v>
      </c>
      <c r="D357" s="172">
        <v>13.1</v>
      </c>
      <c r="E357" s="169"/>
      <c r="F357" s="170"/>
      <c r="G357" s="170"/>
      <c r="H357" s="170"/>
      <c r="I357" s="170"/>
      <c r="J357" s="170"/>
      <c r="K357" s="170"/>
      <c r="L357" s="170"/>
      <c r="M357" s="170"/>
      <c r="N357" s="170"/>
      <c r="O357" s="170"/>
      <c r="P357" s="170"/>
      <c r="Q357" s="170"/>
      <c r="R357" s="170"/>
      <c r="S357" s="170"/>
      <c r="T357" s="170"/>
      <c r="U357" s="170"/>
      <c r="V357" s="170"/>
      <c r="W357" s="170"/>
      <c r="X357" s="170"/>
      <c r="Y357" s="170"/>
      <c r="Z357" s="170"/>
      <c r="AA357" s="170"/>
      <c r="AB357" s="170"/>
      <c r="AC357" s="170"/>
      <c r="AD357" s="170"/>
      <c r="AE357" s="170"/>
      <c r="AF357" s="170"/>
      <c r="AG357" s="170"/>
      <c r="AH357" s="170"/>
      <c r="AI357" s="170"/>
      <c r="AJ357" s="170"/>
      <c r="AK357" s="170"/>
      <c r="AL357" s="170"/>
      <c r="AM357" s="170"/>
      <c r="AN357" s="170"/>
      <c r="AO357" s="170"/>
      <c r="AP357" s="170"/>
      <c r="AQ357" s="170"/>
      <c r="AR357" s="170"/>
      <c r="AS357" s="171">
        <v>14</v>
      </c>
    </row>
    <row r="358" spans="1:45">
      <c r="A358" s="36"/>
      <c r="B358" s="19" t="s">
        <v>176</v>
      </c>
      <c r="C358" s="11"/>
      <c r="D358" s="173">
        <v>13.25</v>
      </c>
      <c r="E358" s="169"/>
      <c r="F358" s="170"/>
      <c r="G358" s="170"/>
      <c r="H358" s="170"/>
      <c r="I358" s="170"/>
      <c r="J358" s="170"/>
      <c r="K358" s="170"/>
      <c r="L358" s="170"/>
      <c r="M358" s="170"/>
      <c r="N358" s="170"/>
      <c r="O358" s="170"/>
      <c r="P358" s="170"/>
      <c r="Q358" s="170"/>
      <c r="R358" s="170"/>
      <c r="S358" s="170"/>
      <c r="T358" s="170"/>
      <c r="U358" s="170"/>
      <c r="V358" s="170"/>
      <c r="W358" s="170"/>
      <c r="X358" s="170"/>
      <c r="Y358" s="170"/>
      <c r="Z358" s="170"/>
      <c r="AA358" s="170"/>
      <c r="AB358" s="170"/>
      <c r="AC358" s="170"/>
      <c r="AD358" s="170"/>
      <c r="AE358" s="170"/>
      <c r="AF358" s="170"/>
      <c r="AG358" s="170"/>
      <c r="AH358" s="170"/>
      <c r="AI358" s="170"/>
      <c r="AJ358" s="170"/>
      <c r="AK358" s="170"/>
      <c r="AL358" s="170"/>
      <c r="AM358" s="170"/>
      <c r="AN358" s="170"/>
      <c r="AO358" s="170"/>
      <c r="AP358" s="170"/>
      <c r="AQ358" s="170"/>
      <c r="AR358" s="170"/>
      <c r="AS358" s="171">
        <v>16</v>
      </c>
    </row>
    <row r="359" spans="1:45">
      <c r="A359" s="36"/>
      <c r="B359" s="2" t="s">
        <v>177</v>
      </c>
      <c r="C359" s="34"/>
      <c r="D359" s="174">
        <v>13.25</v>
      </c>
      <c r="E359" s="169"/>
      <c r="F359" s="170"/>
      <c r="G359" s="170"/>
      <c r="H359" s="170"/>
      <c r="I359" s="170"/>
      <c r="J359" s="170"/>
      <c r="K359" s="170"/>
      <c r="L359" s="170"/>
      <c r="M359" s="170"/>
      <c r="N359" s="170"/>
      <c r="O359" s="170"/>
      <c r="P359" s="170"/>
      <c r="Q359" s="170"/>
      <c r="R359" s="170"/>
      <c r="S359" s="170"/>
      <c r="T359" s="170"/>
      <c r="U359" s="170"/>
      <c r="V359" s="170"/>
      <c r="W359" s="170"/>
      <c r="X359" s="170"/>
      <c r="Y359" s="170"/>
      <c r="Z359" s="170"/>
      <c r="AA359" s="170"/>
      <c r="AB359" s="170"/>
      <c r="AC359" s="170"/>
      <c r="AD359" s="170"/>
      <c r="AE359" s="170"/>
      <c r="AF359" s="170"/>
      <c r="AG359" s="170"/>
      <c r="AH359" s="170"/>
      <c r="AI359" s="170"/>
      <c r="AJ359" s="170"/>
      <c r="AK359" s="170"/>
      <c r="AL359" s="170"/>
      <c r="AM359" s="170"/>
      <c r="AN359" s="170"/>
      <c r="AO359" s="170"/>
      <c r="AP359" s="170"/>
      <c r="AQ359" s="170"/>
      <c r="AR359" s="170"/>
      <c r="AS359" s="171">
        <v>13.25</v>
      </c>
    </row>
    <row r="360" spans="1:45">
      <c r="A360" s="36"/>
      <c r="B360" s="2" t="s">
        <v>178</v>
      </c>
      <c r="C360" s="34"/>
      <c r="D360" s="174">
        <v>0.21213203435596475</v>
      </c>
      <c r="E360" s="169"/>
      <c r="F360" s="170"/>
      <c r="G360" s="170"/>
      <c r="H360" s="170"/>
      <c r="I360" s="170"/>
      <c r="J360" s="170"/>
      <c r="K360" s="170"/>
      <c r="L360" s="170"/>
      <c r="M360" s="170"/>
      <c r="N360" s="170"/>
      <c r="O360" s="170"/>
      <c r="P360" s="170"/>
      <c r="Q360" s="170"/>
      <c r="R360" s="170"/>
      <c r="S360" s="170"/>
      <c r="T360" s="170"/>
      <c r="U360" s="170"/>
      <c r="V360" s="170"/>
      <c r="W360" s="170"/>
      <c r="X360" s="170"/>
      <c r="Y360" s="170"/>
      <c r="Z360" s="170"/>
      <c r="AA360" s="170"/>
      <c r="AB360" s="170"/>
      <c r="AC360" s="170"/>
      <c r="AD360" s="170"/>
      <c r="AE360" s="170"/>
      <c r="AF360" s="170"/>
      <c r="AG360" s="170"/>
      <c r="AH360" s="170"/>
      <c r="AI360" s="170"/>
      <c r="AJ360" s="170"/>
      <c r="AK360" s="170"/>
      <c r="AL360" s="170"/>
      <c r="AM360" s="170"/>
      <c r="AN360" s="170"/>
      <c r="AO360" s="170"/>
      <c r="AP360" s="170"/>
      <c r="AQ360" s="170"/>
      <c r="AR360" s="170"/>
      <c r="AS360" s="171">
        <v>20</v>
      </c>
    </row>
    <row r="361" spans="1:45">
      <c r="A361" s="36"/>
      <c r="B361" s="2" t="s">
        <v>86</v>
      </c>
      <c r="C361" s="34"/>
      <c r="D361" s="12">
        <v>1.6009964857053943E-2</v>
      </c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179</v>
      </c>
      <c r="C362" s="34"/>
      <c r="D362" s="12">
        <v>0</v>
      </c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58" t="s">
        <v>180</v>
      </c>
      <c r="C363" s="59"/>
      <c r="D363" s="57" t="s">
        <v>181</v>
      </c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260</v>
      </c>
      <c r="AS365" s="33" t="s">
        <v>182</v>
      </c>
    </row>
    <row r="366" spans="1:45" ht="15">
      <c r="A366" s="29" t="s">
        <v>60</v>
      </c>
      <c r="B366" s="17" t="s">
        <v>108</v>
      </c>
      <c r="C366" s="14" t="s">
        <v>109</v>
      </c>
      <c r="D366" s="15" t="s">
        <v>137</v>
      </c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138</v>
      </c>
      <c r="C367" s="7" t="s">
        <v>138</v>
      </c>
      <c r="D367" s="111" t="s">
        <v>147</v>
      </c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1</v>
      </c>
    </row>
    <row r="368" spans="1:45">
      <c r="A368" s="36"/>
      <c r="B368" s="18"/>
      <c r="C368" s="7"/>
      <c r="D368" s="8" t="s">
        <v>100</v>
      </c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36"/>
      <c r="B369" s="18"/>
      <c r="C369" s="7"/>
      <c r="D369" s="30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7">
        <v>1</v>
      </c>
      <c r="C370" s="13">
        <v>1</v>
      </c>
      <c r="D370" s="21">
        <v>25.62</v>
      </c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>
        <v>1</v>
      </c>
      <c r="C371" s="7">
        <v>2</v>
      </c>
      <c r="D371" s="9">
        <v>25.24</v>
      </c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15</v>
      </c>
    </row>
    <row r="372" spans="1:45">
      <c r="A372" s="36"/>
      <c r="B372" s="19" t="s">
        <v>176</v>
      </c>
      <c r="C372" s="11"/>
      <c r="D372" s="25">
        <v>25.43</v>
      </c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36"/>
      <c r="B373" s="2" t="s">
        <v>177</v>
      </c>
      <c r="C373" s="34"/>
      <c r="D373" s="10">
        <v>25.43</v>
      </c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25.430067314884099</v>
      </c>
    </row>
    <row r="374" spans="1:45">
      <c r="A374" s="36"/>
      <c r="B374" s="2" t="s">
        <v>178</v>
      </c>
      <c r="C374" s="34"/>
      <c r="D374" s="26">
        <v>0.26870057685088988</v>
      </c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21</v>
      </c>
    </row>
    <row r="375" spans="1:45">
      <c r="A375" s="36"/>
      <c r="B375" s="2" t="s">
        <v>86</v>
      </c>
      <c r="C375" s="34"/>
      <c r="D375" s="12">
        <v>1.0566283006326775E-2</v>
      </c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6"/>
      <c r="B376" s="2" t="s">
        <v>179</v>
      </c>
      <c r="C376" s="34"/>
      <c r="D376" s="12">
        <v>-2.6470588246896298E-6</v>
      </c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58" t="s">
        <v>180</v>
      </c>
      <c r="C377" s="59"/>
      <c r="D377" s="57" t="s">
        <v>181</v>
      </c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261</v>
      </c>
      <c r="AS379" s="33" t="s">
        <v>182</v>
      </c>
    </row>
    <row r="380" spans="1:45" ht="15">
      <c r="A380" s="29" t="s">
        <v>12</v>
      </c>
      <c r="B380" s="17" t="s">
        <v>108</v>
      </c>
      <c r="C380" s="14" t="s">
        <v>109</v>
      </c>
      <c r="D380" s="15" t="s">
        <v>137</v>
      </c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138</v>
      </c>
      <c r="C381" s="7" t="s">
        <v>138</v>
      </c>
      <c r="D381" s="111" t="s">
        <v>147</v>
      </c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98</v>
      </c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2</v>
      </c>
    </row>
    <row r="383" spans="1:45">
      <c r="A383" s="36"/>
      <c r="B383" s="18"/>
      <c r="C383" s="7"/>
      <c r="D383" s="30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2</v>
      </c>
    </row>
    <row r="384" spans="1:45">
      <c r="A384" s="36"/>
      <c r="B384" s="17">
        <v>1</v>
      </c>
      <c r="C384" s="13">
        <v>1</v>
      </c>
      <c r="D384" s="21">
        <v>2.04</v>
      </c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>
        <v>1</v>
      </c>
      <c r="C385" s="7">
        <v>2</v>
      </c>
      <c r="D385" s="9">
        <v>1.8</v>
      </c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16</v>
      </c>
    </row>
    <row r="386" spans="1:45">
      <c r="A386" s="36"/>
      <c r="B386" s="19" t="s">
        <v>176</v>
      </c>
      <c r="C386" s="11"/>
      <c r="D386" s="25">
        <v>1.92</v>
      </c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16</v>
      </c>
    </row>
    <row r="387" spans="1:45">
      <c r="A387" s="36"/>
      <c r="B387" s="2" t="s">
        <v>177</v>
      </c>
      <c r="C387" s="34"/>
      <c r="D387" s="10">
        <v>1.92</v>
      </c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1.92</v>
      </c>
    </row>
    <row r="388" spans="1:45">
      <c r="A388" s="36"/>
      <c r="B388" s="2" t="s">
        <v>178</v>
      </c>
      <c r="C388" s="34"/>
      <c r="D388" s="26">
        <v>0.16970562748477142</v>
      </c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22</v>
      </c>
    </row>
    <row r="389" spans="1:45">
      <c r="A389" s="36"/>
      <c r="B389" s="2" t="s">
        <v>86</v>
      </c>
      <c r="C389" s="34"/>
      <c r="D389" s="12">
        <v>8.8388347648318447E-2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2" t="s">
        <v>179</v>
      </c>
      <c r="C390" s="34"/>
      <c r="D390" s="12">
        <v>0</v>
      </c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58" t="s">
        <v>180</v>
      </c>
      <c r="C391" s="59"/>
      <c r="D391" s="57" t="s">
        <v>181</v>
      </c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262</v>
      </c>
      <c r="AS393" s="33" t="s">
        <v>182</v>
      </c>
    </row>
    <row r="394" spans="1:45" ht="15">
      <c r="A394" s="29" t="s">
        <v>14</v>
      </c>
      <c r="B394" s="17" t="s">
        <v>108</v>
      </c>
      <c r="C394" s="14" t="s">
        <v>109</v>
      </c>
      <c r="D394" s="15" t="s">
        <v>137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138</v>
      </c>
      <c r="C395" s="7" t="s">
        <v>138</v>
      </c>
      <c r="D395" s="111" t="s">
        <v>147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98</v>
      </c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1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1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3</v>
      </c>
    </row>
    <row r="400" spans="1:45">
      <c r="A400" s="36"/>
      <c r="B400" s="19" t="s">
        <v>176</v>
      </c>
      <c r="C400" s="11"/>
      <c r="D400" s="25">
        <v>1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177</v>
      </c>
      <c r="C401" s="34"/>
      <c r="D401" s="10">
        <v>1</v>
      </c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1</v>
      </c>
    </row>
    <row r="402" spans="1:45">
      <c r="A402" s="36"/>
      <c r="B402" s="2" t="s">
        <v>178</v>
      </c>
      <c r="C402" s="34"/>
      <c r="D402" s="26">
        <v>0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9</v>
      </c>
    </row>
    <row r="403" spans="1:45">
      <c r="A403" s="36"/>
      <c r="B403" s="2" t="s">
        <v>86</v>
      </c>
      <c r="C403" s="34"/>
      <c r="D403" s="12">
        <v>0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6"/>
      <c r="B404" s="2" t="s">
        <v>179</v>
      </c>
      <c r="C404" s="34"/>
      <c r="D404" s="12">
        <v>0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6"/>
      <c r="B405" s="58" t="s">
        <v>180</v>
      </c>
      <c r="C405" s="59"/>
      <c r="D405" s="57" t="s">
        <v>181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263</v>
      </c>
      <c r="AS407" s="33" t="s">
        <v>182</v>
      </c>
    </row>
    <row r="408" spans="1:45" ht="15">
      <c r="A408" s="29" t="s">
        <v>17</v>
      </c>
      <c r="B408" s="17" t="s">
        <v>108</v>
      </c>
      <c r="C408" s="14" t="s">
        <v>109</v>
      </c>
      <c r="D408" s="15" t="s">
        <v>137</v>
      </c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138</v>
      </c>
      <c r="C409" s="7" t="s">
        <v>138</v>
      </c>
      <c r="D409" s="111" t="s">
        <v>147</v>
      </c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100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160">
        <v>80</v>
      </c>
      <c r="E412" s="161"/>
      <c r="F412" s="162"/>
      <c r="G412" s="162"/>
      <c r="H412" s="162"/>
      <c r="I412" s="162"/>
      <c r="J412" s="162"/>
      <c r="K412" s="162"/>
      <c r="L412" s="162"/>
      <c r="M412" s="162"/>
      <c r="N412" s="162"/>
      <c r="O412" s="162"/>
      <c r="P412" s="162"/>
      <c r="Q412" s="162"/>
      <c r="R412" s="162"/>
      <c r="S412" s="162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3">
        <v>1</v>
      </c>
    </row>
    <row r="413" spans="1:45">
      <c r="A413" s="36"/>
      <c r="B413" s="18">
        <v>1</v>
      </c>
      <c r="C413" s="7">
        <v>2</v>
      </c>
      <c r="D413" s="164">
        <v>80</v>
      </c>
      <c r="E413" s="161"/>
      <c r="F413" s="162"/>
      <c r="G413" s="162"/>
      <c r="H413" s="162"/>
      <c r="I413" s="162"/>
      <c r="J413" s="162"/>
      <c r="K413" s="162"/>
      <c r="L413" s="162"/>
      <c r="M413" s="162"/>
      <c r="N413" s="162"/>
      <c r="O413" s="162"/>
      <c r="P413" s="162"/>
      <c r="Q413" s="162"/>
      <c r="R413" s="162"/>
      <c r="S413" s="162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3">
        <v>4</v>
      </c>
    </row>
    <row r="414" spans="1:45">
      <c r="A414" s="36"/>
      <c r="B414" s="19" t="s">
        <v>176</v>
      </c>
      <c r="C414" s="11"/>
      <c r="D414" s="166">
        <v>80</v>
      </c>
      <c r="E414" s="161"/>
      <c r="F414" s="162"/>
      <c r="G414" s="162"/>
      <c r="H414" s="162"/>
      <c r="I414" s="162"/>
      <c r="J414" s="162"/>
      <c r="K414" s="162"/>
      <c r="L414" s="162"/>
      <c r="M414" s="162"/>
      <c r="N414" s="162"/>
      <c r="O414" s="162"/>
      <c r="P414" s="162"/>
      <c r="Q414" s="162"/>
      <c r="R414" s="162"/>
      <c r="S414" s="162"/>
      <c r="T414" s="162"/>
      <c r="U414" s="162"/>
      <c r="V414" s="162"/>
      <c r="W414" s="162"/>
      <c r="X414" s="162"/>
      <c r="Y414" s="162"/>
      <c r="Z414" s="162"/>
      <c r="AA414" s="162"/>
      <c r="AB414" s="162"/>
      <c r="AC414" s="162"/>
      <c r="AD414" s="162"/>
      <c r="AE414" s="162"/>
      <c r="AF414" s="162"/>
      <c r="AG414" s="162"/>
      <c r="AH414" s="162"/>
      <c r="AI414" s="162"/>
      <c r="AJ414" s="162"/>
      <c r="AK414" s="162"/>
      <c r="AL414" s="162"/>
      <c r="AM414" s="162"/>
      <c r="AN414" s="162"/>
      <c r="AO414" s="162"/>
      <c r="AP414" s="162"/>
      <c r="AQ414" s="162"/>
      <c r="AR414" s="162"/>
      <c r="AS414" s="163">
        <v>16</v>
      </c>
    </row>
    <row r="415" spans="1:45">
      <c r="A415" s="36"/>
      <c r="B415" s="2" t="s">
        <v>177</v>
      </c>
      <c r="C415" s="34"/>
      <c r="D415" s="167">
        <v>80</v>
      </c>
      <c r="E415" s="161"/>
      <c r="F415" s="162"/>
      <c r="G415" s="162"/>
      <c r="H415" s="162"/>
      <c r="I415" s="162"/>
      <c r="J415" s="162"/>
      <c r="K415" s="162"/>
      <c r="L415" s="162"/>
      <c r="M415" s="162"/>
      <c r="N415" s="162"/>
      <c r="O415" s="162"/>
      <c r="P415" s="162"/>
      <c r="Q415" s="162"/>
      <c r="R415" s="162"/>
      <c r="S415" s="162"/>
      <c r="T415" s="162"/>
      <c r="U415" s="162"/>
      <c r="V415" s="162"/>
      <c r="W415" s="162"/>
      <c r="X415" s="162"/>
      <c r="Y415" s="162"/>
      <c r="Z415" s="162"/>
      <c r="AA415" s="162"/>
      <c r="AB415" s="162"/>
      <c r="AC415" s="162"/>
      <c r="AD415" s="162"/>
      <c r="AE415" s="162"/>
      <c r="AF415" s="162"/>
      <c r="AG415" s="162"/>
      <c r="AH415" s="162"/>
      <c r="AI415" s="162"/>
      <c r="AJ415" s="162"/>
      <c r="AK415" s="162"/>
      <c r="AL415" s="162"/>
      <c r="AM415" s="162"/>
      <c r="AN415" s="162"/>
      <c r="AO415" s="162"/>
      <c r="AP415" s="162"/>
      <c r="AQ415" s="162"/>
      <c r="AR415" s="162"/>
      <c r="AS415" s="163">
        <v>84.559445290038894</v>
      </c>
    </row>
    <row r="416" spans="1:45">
      <c r="A416" s="36"/>
      <c r="B416" s="2" t="s">
        <v>178</v>
      </c>
      <c r="C416" s="34"/>
      <c r="D416" s="167">
        <v>0</v>
      </c>
      <c r="E416" s="161"/>
      <c r="F416" s="162"/>
      <c r="G416" s="162"/>
      <c r="H416" s="162"/>
      <c r="I416" s="162"/>
      <c r="J416" s="162"/>
      <c r="K416" s="162"/>
      <c r="L416" s="162"/>
      <c r="M416" s="162"/>
      <c r="N416" s="162"/>
      <c r="O416" s="162"/>
      <c r="P416" s="162"/>
      <c r="Q416" s="162"/>
      <c r="R416" s="162"/>
      <c r="S416" s="162"/>
      <c r="T416" s="162"/>
      <c r="U416" s="162"/>
      <c r="V416" s="162"/>
      <c r="W416" s="162"/>
      <c r="X416" s="162"/>
      <c r="Y416" s="162"/>
      <c r="Z416" s="162"/>
      <c r="AA416" s="162"/>
      <c r="AB416" s="162"/>
      <c r="AC416" s="162"/>
      <c r="AD416" s="162"/>
      <c r="AE416" s="162"/>
      <c r="AF416" s="162"/>
      <c r="AG416" s="162"/>
      <c r="AH416" s="162"/>
      <c r="AI416" s="162"/>
      <c r="AJ416" s="162"/>
      <c r="AK416" s="162"/>
      <c r="AL416" s="162"/>
      <c r="AM416" s="162"/>
      <c r="AN416" s="162"/>
      <c r="AO416" s="162"/>
      <c r="AP416" s="162"/>
      <c r="AQ416" s="162"/>
      <c r="AR416" s="162"/>
      <c r="AS416" s="163">
        <v>10</v>
      </c>
    </row>
    <row r="417" spans="1:45">
      <c r="A417" s="36"/>
      <c r="B417" s="2" t="s">
        <v>86</v>
      </c>
      <c r="C417" s="34"/>
      <c r="D417" s="12">
        <v>0</v>
      </c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179</v>
      </c>
      <c r="C418" s="34"/>
      <c r="D418" s="12">
        <v>-5.3919999999999968E-2</v>
      </c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6"/>
      <c r="B419" s="58" t="s">
        <v>180</v>
      </c>
      <c r="C419" s="59"/>
      <c r="D419" s="57" t="s">
        <v>181</v>
      </c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264</v>
      </c>
      <c r="AS421" s="33" t="s">
        <v>182</v>
      </c>
    </row>
    <row r="422" spans="1:45" ht="15">
      <c r="A422" s="29" t="s">
        <v>20</v>
      </c>
      <c r="B422" s="17" t="s">
        <v>108</v>
      </c>
      <c r="C422" s="14" t="s">
        <v>109</v>
      </c>
      <c r="D422" s="15" t="s">
        <v>137</v>
      </c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138</v>
      </c>
      <c r="C423" s="7" t="s">
        <v>138</v>
      </c>
      <c r="D423" s="111" t="s">
        <v>147</v>
      </c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98</v>
      </c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2</v>
      </c>
    </row>
    <row r="426" spans="1:45">
      <c r="A426" s="36"/>
      <c r="B426" s="17">
        <v>1</v>
      </c>
      <c r="C426" s="13">
        <v>1</v>
      </c>
      <c r="D426" s="21">
        <v>0.2</v>
      </c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0.2</v>
      </c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5</v>
      </c>
    </row>
    <row r="428" spans="1:45">
      <c r="A428" s="36"/>
      <c r="B428" s="19" t="s">
        <v>176</v>
      </c>
      <c r="C428" s="11"/>
      <c r="D428" s="25">
        <v>0.2</v>
      </c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2" t="s">
        <v>177</v>
      </c>
      <c r="C429" s="34"/>
      <c r="D429" s="10">
        <v>0.2</v>
      </c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0.2</v>
      </c>
    </row>
    <row r="430" spans="1:45">
      <c r="A430" s="36"/>
      <c r="B430" s="2" t="s">
        <v>178</v>
      </c>
      <c r="C430" s="34"/>
      <c r="D430" s="26">
        <v>0</v>
      </c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11</v>
      </c>
    </row>
    <row r="431" spans="1:45">
      <c r="A431" s="36"/>
      <c r="B431" s="2" t="s">
        <v>86</v>
      </c>
      <c r="C431" s="34"/>
      <c r="D431" s="12">
        <v>0</v>
      </c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6"/>
      <c r="B432" s="2" t="s">
        <v>179</v>
      </c>
      <c r="C432" s="34"/>
      <c r="D432" s="12">
        <v>0</v>
      </c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58" t="s">
        <v>180</v>
      </c>
      <c r="C433" s="59"/>
      <c r="D433" s="57" t="s">
        <v>181</v>
      </c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265</v>
      </c>
      <c r="AS435" s="33" t="s">
        <v>182</v>
      </c>
    </row>
    <row r="436" spans="1:45" ht="15">
      <c r="A436" s="29" t="s">
        <v>23</v>
      </c>
      <c r="B436" s="17" t="s">
        <v>108</v>
      </c>
      <c r="C436" s="14" t="s">
        <v>109</v>
      </c>
      <c r="D436" s="15" t="s">
        <v>137</v>
      </c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138</v>
      </c>
      <c r="C437" s="7" t="s">
        <v>138</v>
      </c>
      <c r="D437" s="111" t="s">
        <v>147</v>
      </c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98</v>
      </c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2</v>
      </c>
    </row>
    <row r="439" spans="1:45">
      <c r="A439" s="36"/>
      <c r="B439" s="18"/>
      <c r="C439" s="7"/>
      <c r="D439" s="30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2</v>
      </c>
    </row>
    <row r="440" spans="1:45">
      <c r="A440" s="36"/>
      <c r="B440" s="17">
        <v>1</v>
      </c>
      <c r="C440" s="13">
        <v>1</v>
      </c>
      <c r="D440" s="21">
        <v>0.48</v>
      </c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1</v>
      </c>
    </row>
    <row r="441" spans="1:45">
      <c r="A441" s="36"/>
      <c r="B441" s="18">
        <v>1</v>
      </c>
      <c r="C441" s="7">
        <v>2</v>
      </c>
      <c r="D441" s="9">
        <v>0.47</v>
      </c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6</v>
      </c>
    </row>
    <row r="442" spans="1:45">
      <c r="A442" s="36"/>
      <c r="B442" s="19" t="s">
        <v>176</v>
      </c>
      <c r="C442" s="11"/>
      <c r="D442" s="25">
        <v>0.47499999999999998</v>
      </c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16</v>
      </c>
    </row>
    <row r="443" spans="1:45">
      <c r="A443" s="36"/>
      <c r="B443" s="2" t="s">
        <v>177</v>
      </c>
      <c r="C443" s="34"/>
      <c r="D443" s="10">
        <v>0.47499999999999998</v>
      </c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0.47499999999999998</v>
      </c>
    </row>
    <row r="444" spans="1:45">
      <c r="A444" s="36"/>
      <c r="B444" s="2" t="s">
        <v>178</v>
      </c>
      <c r="C444" s="34"/>
      <c r="D444" s="26">
        <v>7.0710678118654814E-3</v>
      </c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12</v>
      </c>
    </row>
    <row r="445" spans="1:45">
      <c r="A445" s="36"/>
      <c r="B445" s="2" t="s">
        <v>86</v>
      </c>
      <c r="C445" s="34"/>
      <c r="D445" s="12">
        <v>1.488645855129575E-2</v>
      </c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6"/>
      <c r="B446" s="2" t="s">
        <v>179</v>
      </c>
      <c r="C446" s="34"/>
      <c r="D446" s="12">
        <v>0</v>
      </c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6"/>
      <c r="B447" s="58" t="s">
        <v>180</v>
      </c>
      <c r="C447" s="59"/>
      <c r="D447" s="57" t="s">
        <v>181</v>
      </c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266</v>
      </c>
      <c r="AS449" s="33" t="s">
        <v>182</v>
      </c>
    </row>
    <row r="450" spans="1:45" ht="15">
      <c r="A450" s="29" t="s">
        <v>29</v>
      </c>
      <c r="B450" s="17" t="s">
        <v>108</v>
      </c>
      <c r="C450" s="14" t="s">
        <v>109</v>
      </c>
      <c r="D450" s="15" t="s">
        <v>137</v>
      </c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138</v>
      </c>
      <c r="C451" s="7" t="s">
        <v>138</v>
      </c>
      <c r="D451" s="111" t="s">
        <v>147</v>
      </c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98</v>
      </c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36"/>
      <c r="B453" s="18"/>
      <c r="C453" s="7"/>
      <c r="D453" s="30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36"/>
      <c r="B454" s="17">
        <v>1</v>
      </c>
      <c r="C454" s="13">
        <v>1</v>
      </c>
      <c r="D454" s="21">
        <v>0.9900000000000001</v>
      </c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36"/>
      <c r="B455" s="18">
        <v>1</v>
      </c>
      <c r="C455" s="7">
        <v>2</v>
      </c>
      <c r="D455" s="9">
        <v>0.88</v>
      </c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7</v>
      </c>
    </row>
    <row r="456" spans="1:45">
      <c r="A456" s="36"/>
      <c r="B456" s="19" t="s">
        <v>176</v>
      </c>
      <c r="C456" s="11"/>
      <c r="D456" s="25">
        <v>0.93500000000000005</v>
      </c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36"/>
      <c r="B457" s="2" t="s">
        <v>177</v>
      </c>
      <c r="C457" s="34"/>
      <c r="D457" s="10">
        <v>0.93500000000000005</v>
      </c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0.93500000000000005</v>
      </c>
    </row>
    <row r="458" spans="1:45">
      <c r="A458" s="36"/>
      <c r="B458" s="2" t="s">
        <v>178</v>
      </c>
      <c r="C458" s="34"/>
      <c r="D458" s="26">
        <v>7.7781745930520299E-2</v>
      </c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13</v>
      </c>
    </row>
    <row r="459" spans="1:45">
      <c r="A459" s="36"/>
      <c r="B459" s="2" t="s">
        <v>86</v>
      </c>
      <c r="C459" s="34"/>
      <c r="D459" s="12">
        <v>8.3189033080770372E-2</v>
      </c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6"/>
      <c r="B460" s="2" t="s">
        <v>179</v>
      </c>
      <c r="C460" s="34"/>
      <c r="D460" s="12">
        <v>0</v>
      </c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6"/>
      <c r="B461" s="58" t="s">
        <v>180</v>
      </c>
      <c r="C461" s="59"/>
      <c r="D461" s="57" t="s">
        <v>181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267</v>
      </c>
      <c r="AS463" s="33" t="s">
        <v>182</v>
      </c>
    </row>
    <row r="464" spans="1:45" ht="15">
      <c r="A464" s="29" t="s">
        <v>61</v>
      </c>
      <c r="B464" s="17" t="s">
        <v>108</v>
      </c>
      <c r="C464" s="14" t="s">
        <v>109</v>
      </c>
      <c r="D464" s="15" t="s">
        <v>137</v>
      </c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138</v>
      </c>
      <c r="C465" s="7" t="s">
        <v>138</v>
      </c>
      <c r="D465" s="111" t="s">
        <v>147</v>
      </c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1</v>
      </c>
    </row>
    <row r="466" spans="1:45">
      <c r="A466" s="36"/>
      <c r="B466" s="18"/>
      <c r="C466" s="7"/>
      <c r="D466" s="8" t="s">
        <v>100</v>
      </c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3</v>
      </c>
    </row>
    <row r="467" spans="1:45">
      <c r="A467" s="36"/>
      <c r="B467" s="18"/>
      <c r="C467" s="7"/>
      <c r="D467" s="30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3</v>
      </c>
    </row>
    <row r="468" spans="1:45">
      <c r="A468" s="36"/>
      <c r="B468" s="17">
        <v>1</v>
      </c>
      <c r="C468" s="13">
        <v>1</v>
      </c>
      <c r="D468" s="175">
        <v>0.48</v>
      </c>
      <c r="E468" s="158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9"/>
      <c r="Y468" s="159"/>
      <c r="Z468" s="159"/>
      <c r="AA468" s="159"/>
      <c r="AB468" s="159"/>
      <c r="AC468" s="159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76">
        <v>1</v>
      </c>
    </row>
    <row r="469" spans="1:45">
      <c r="A469" s="36"/>
      <c r="B469" s="18">
        <v>1</v>
      </c>
      <c r="C469" s="7">
        <v>2</v>
      </c>
      <c r="D469" s="177">
        <v>0.48</v>
      </c>
      <c r="E469" s="158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  <c r="V469" s="159"/>
      <c r="W469" s="159"/>
      <c r="X469" s="159"/>
      <c r="Y469" s="159"/>
      <c r="Z469" s="159"/>
      <c r="AA469" s="159"/>
      <c r="AB469" s="159"/>
      <c r="AC469" s="159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76">
        <v>8</v>
      </c>
    </row>
    <row r="470" spans="1:45">
      <c r="A470" s="36"/>
      <c r="B470" s="19" t="s">
        <v>176</v>
      </c>
      <c r="C470" s="11"/>
      <c r="D470" s="178">
        <v>0.48</v>
      </c>
      <c r="E470" s="158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  <c r="V470" s="159"/>
      <c r="W470" s="159"/>
      <c r="X470" s="159"/>
      <c r="Y470" s="159"/>
      <c r="Z470" s="159"/>
      <c r="AA470" s="159"/>
      <c r="AB470" s="159"/>
      <c r="AC470" s="159"/>
      <c r="AD470" s="159"/>
      <c r="AE470" s="159"/>
      <c r="AF470" s="159"/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76">
        <v>16</v>
      </c>
    </row>
    <row r="471" spans="1:45">
      <c r="A471" s="36"/>
      <c r="B471" s="2" t="s">
        <v>177</v>
      </c>
      <c r="C471" s="34"/>
      <c r="D471" s="26">
        <v>0.48</v>
      </c>
      <c r="E471" s="158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  <c r="X471" s="159"/>
      <c r="Y471" s="159"/>
      <c r="Z471" s="159"/>
      <c r="AA471" s="159"/>
      <c r="AB471" s="159"/>
      <c r="AC471" s="159"/>
      <c r="AD471" s="159"/>
      <c r="AE471" s="159"/>
      <c r="AF471" s="159"/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76">
        <v>0.479587554702955</v>
      </c>
    </row>
    <row r="472" spans="1:45">
      <c r="A472" s="36"/>
      <c r="B472" s="2" t="s">
        <v>178</v>
      </c>
      <c r="C472" s="34"/>
      <c r="D472" s="26">
        <v>0</v>
      </c>
      <c r="E472" s="158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9"/>
      <c r="Y472" s="159"/>
      <c r="Z472" s="159"/>
      <c r="AA472" s="159"/>
      <c r="AB472" s="159"/>
      <c r="AC472" s="159"/>
      <c r="AD472" s="159"/>
      <c r="AE472" s="159"/>
      <c r="AF472" s="159"/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76">
        <v>14</v>
      </c>
    </row>
    <row r="473" spans="1:45">
      <c r="A473" s="36"/>
      <c r="B473" s="2" t="s">
        <v>86</v>
      </c>
      <c r="C473" s="34"/>
      <c r="D473" s="12">
        <v>0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6"/>
      <c r="B474" s="2" t="s">
        <v>179</v>
      </c>
      <c r="C474" s="34"/>
      <c r="D474" s="12">
        <v>8.600000000009711E-4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6"/>
      <c r="B475" s="58" t="s">
        <v>180</v>
      </c>
      <c r="C475" s="59"/>
      <c r="D475" s="57" t="s">
        <v>181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268</v>
      </c>
      <c r="AS477" s="33" t="s">
        <v>182</v>
      </c>
    </row>
    <row r="478" spans="1:45" ht="15">
      <c r="A478" s="29" t="s">
        <v>63</v>
      </c>
      <c r="B478" s="17" t="s">
        <v>108</v>
      </c>
      <c r="C478" s="14" t="s">
        <v>109</v>
      </c>
      <c r="D478" s="15" t="s">
        <v>137</v>
      </c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138</v>
      </c>
      <c r="C479" s="7" t="s">
        <v>138</v>
      </c>
      <c r="D479" s="111" t="s">
        <v>147</v>
      </c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98</v>
      </c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0.28999999999999998</v>
      </c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0.26</v>
      </c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9</v>
      </c>
    </row>
    <row r="484" spans="1:45">
      <c r="A484" s="36"/>
      <c r="B484" s="19" t="s">
        <v>176</v>
      </c>
      <c r="C484" s="11"/>
      <c r="D484" s="25">
        <v>0.27500000000000002</v>
      </c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177</v>
      </c>
      <c r="C485" s="34"/>
      <c r="D485" s="10">
        <v>0.27500000000000002</v>
      </c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0.27500000000000002</v>
      </c>
    </row>
    <row r="486" spans="1:45">
      <c r="A486" s="36"/>
      <c r="B486" s="2" t="s">
        <v>178</v>
      </c>
      <c r="C486" s="34"/>
      <c r="D486" s="26">
        <v>2.1213203435596406E-2</v>
      </c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15</v>
      </c>
    </row>
    <row r="487" spans="1:45">
      <c r="A487" s="36"/>
      <c r="B487" s="2" t="s">
        <v>86</v>
      </c>
      <c r="C487" s="34"/>
      <c r="D487" s="12">
        <v>7.7138921583986927E-2</v>
      </c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6"/>
      <c r="B488" s="2" t="s">
        <v>179</v>
      </c>
      <c r="C488" s="34"/>
      <c r="D488" s="12">
        <v>0</v>
      </c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58" t="s">
        <v>180</v>
      </c>
      <c r="C489" s="59"/>
      <c r="D489" s="57" t="s">
        <v>181</v>
      </c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269</v>
      </c>
      <c r="AS491" s="33" t="s">
        <v>182</v>
      </c>
    </row>
    <row r="492" spans="1:45" ht="15">
      <c r="A492" s="29" t="s">
        <v>106</v>
      </c>
      <c r="B492" s="17" t="s">
        <v>108</v>
      </c>
      <c r="C492" s="14" t="s">
        <v>109</v>
      </c>
      <c r="D492" s="15" t="s">
        <v>137</v>
      </c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138</v>
      </c>
      <c r="C493" s="7" t="s">
        <v>138</v>
      </c>
      <c r="D493" s="111" t="s">
        <v>147</v>
      </c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1</v>
      </c>
    </row>
    <row r="494" spans="1:45">
      <c r="A494" s="36"/>
      <c r="B494" s="18"/>
      <c r="C494" s="7"/>
      <c r="D494" s="8" t="s">
        <v>100</v>
      </c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101.31000000000002</v>
      </c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99.92</v>
      </c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10</v>
      </c>
    </row>
    <row r="498" spans="1:45">
      <c r="A498" s="36"/>
      <c r="B498" s="19" t="s">
        <v>176</v>
      </c>
      <c r="C498" s="11"/>
      <c r="D498" s="25">
        <v>100.61500000000001</v>
      </c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177</v>
      </c>
      <c r="C499" s="34"/>
      <c r="D499" s="10">
        <v>100.61500000000001</v>
      </c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100.61499999999999</v>
      </c>
    </row>
    <row r="500" spans="1:45">
      <c r="A500" s="36"/>
      <c r="B500" s="2" t="s">
        <v>178</v>
      </c>
      <c r="C500" s="34"/>
      <c r="D500" s="26">
        <v>0.98287842584931151</v>
      </c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16</v>
      </c>
    </row>
    <row r="501" spans="1:45">
      <c r="A501" s="36"/>
      <c r="B501" s="2" t="s">
        <v>86</v>
      </c>
      <c r="C501" s="34"/>
      <c r="D501" s="12">
        <v>9.7687067122130041E-3</v>
      </c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6"/>
      <c r="B502" s="2" t="s">
        <v>179</v>
      </c>
      <c r="C502" s="34"/>
      <c r="D502" s="12">
        <v>2.2204460492503131E-16</v>
      </c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6"/>
      <c r="B503" s="58" t="s">
        <v>180</v>
      </c>
      <c r="C503" s="59"/>
      <c r="D503" s="57" t="s">
        <v>181</v>
      </c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270</v>
      </c>
      <c r="AS505" s="33" t="s">
        <v>182</v>
      </c>
    </row>
    <row r="506" spans="1:45" ht="15">
      <c r="A506" s="29" t="s">
        <v>31</v>
      </c>
      <c r="B506" s="17" t="s">
        <v>108</v>
      </c>
      <c r="C506" s="14" t="s">
        <v>109</v>
      </c>
      <c r="D506" s="15" t="s">
        <v>137</v>
      </c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138</v>
      </c>
      <c r="C507" s="7" t="s">
        <v>138</v>
      </c>
      <c r="D507" s="111" t="s">
        <v>147</v>
      </c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98</v>
      </c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2</v>
      </c>
    </row>
    <row r="509" spans="1:45">
      <c r="A509" s="36"/>
      <c r="B509" s="18"/>
      <c r="C509" s="7"/>
      <c r="D509" s="30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2</v>
      </c>
    </row>
    <row r="510" spans="1:45">
      <c r="A510" s="36"/>
      <c r="B510" s="17">
        <v>1</v>
      </c>
      <c r="C510" s="13">
        <v>1</v>
      </c>
      <c r="D510" s="21">
        <v>0.26</v>
      </c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>
        <v>1</v>
      </c>
      <c r="C511" s="7">
        <v>2</v>
      </c>
      <c r="D511" s="9">
        <v>0.25</v>
      </c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11</v>
      </c>
    </row>
    <row r="512" spans="1:45">
      <c r="A512" s="36"/>
      <c r="B512" s="19" t="s">
        <v>176</v>
      </c>
      <c r="C512" s="11"/>
      <c r="D512" s="25">
        <v>0.255</v>
      </c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16</v>
      </c>
    </row>
    <row r="513" spans="1:45">
      <c r="A513" s="36"/>
      <c r="B513" s="2" t="s">
        <v>177</v>
      </c>
      <c r="C513" s="34"/>
      <c r="D513" s="10">
        <v>0.255</v>
      </c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0.255</v>
      </c>
    </row>
    <row r="514" spans="1:45">
      <c r="A514" s="36"/>
      <c r="B514" s="2" t="s">
        <v>178</v>
      </c>
      <c r="C514" s="34"/>
      <c r="D514" s="26">
        <v>7.0710678118654814E-3</v>
      </c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17</v>
      </c>
    </row>
    <row r="515" spans="1:45">
      <c r="A515" s="36"/>
      <c r="B515" s="2" t="s">
        <v>86</v>
      </c>
      <c r="C515" s="34"/>
      <c r="D515" s="12">
        <v>2.7729677693590124E-2</v>
      </c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2" t="s">
        <v>179</v>
      </c>
      <c r="C516" s="34"/>
      <c r="D516" s="12">
        <v>0</v>
      </c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58" t="s">
        <v>180</v>
      </c>
      <c r="C517" s="59"/>
      <c r="D517" s="57" t="s">
        <v>181</v>
      </c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271</v>
      </c>
      <c r="AS519" s="33" t="s">
        <v>182</v>
      </c>
    </row>
    <row r="520" spans="1:45" ht="15">
      <c r="A520" s="29" t="s">
        <v>64</v>
      </c>
      <c r="B520" s="17" t="s">
        <v>108</v>
      </c>
      <c r="C520" s="14" t="s">
        <v>109</v>
      </c>
      <c r="D520" s="15" t="s">
        <v>137</v>
      </c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138</v>
      </c>
      <c r="C521" s="7" t="s">
        <v>138</v>
      </c>
      <c r="D521" s="111" t="s">
        <v>147</v>
      </c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98</v>
      </c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0</v>
      </c>
    </row>
    <row r="523" spans="1:45">
      <c r="A523" s="36"/>
      <c r="B523" s="18"/>
      <c r="C523" s="7"/>
      <c r="D523" s="30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0</v>
      </c>
    </row>
    <row r="524" spans="1:45">
      <c r="A524" s="36"/>
      <c r="B524" s="17">
        <v>1</v>
      </c>
      <c r="C524" s="13">
        <v>1</v>
      </c>
      <c r="D524" s="160">
        <v>250</v>
      </c>
      <c r="E524" s="161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  <c r="AA524" s="162"/>
      <c r="AB524" s="162"/>
      <c r="AC524" s="162"/>
      <c r="AD524" s="162"/>
      <c r="AE524" s="162"/>
      <c r="AF524" s="162"/>
      <c r="AG524" s="162"/>
      <c r="AH524" s="162"/>
      <c r="AI524" s="162"/>
      <c r="AJ524" s="162"/>
      <c r="AK524" s="162"/>
      <c r="AL524" s="162"/>
      <c r="AM524" s="162"/>
      <c r="AN524" s="162"/>
      <c r="AO524" s="162"/>
      <c r="AP524" s="162"/>
      <c r="AQ524" s="162"/>
      <c r="AR524" s="162"/>
      <c r="AS524" s="163">
        <v>1</v>
      </c>
    </row>
    <row r="525" spans="1:45">
      <c r="A525" s="36"/>
      <c r="B525" s="18">
        <v>1</v>
      </c>
      <c r="C525" s="7">
        <v>2</v>
      </c>
      <c r="D525" s="164">
        <v>241</v>
      </c>
      <c r="E525" s="161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  <c r="AA525" s="162"/>
      <c r="AB525" s="162"/>
      <c r="AC525" s="162"/>
      <c r="AD525" s="162"/>
      <c r="AE525" s="162"/>
      <c r="AF525" s="162"/>
      <c r="AG525" s="162"/>
      <c r="AH525" s="162"/>
      <c r="AI525" s="162"/>
      <c r="AJ525" s="162"/>
      <c r="AK525" s="162"/>
      <c r="AL525" s="162"/>
      <c r="AM525" s="162"/>
      <c r="AN525" s="162"/>
      <c r="AO525" s="162"/>
      <c r="AP525" s="162"/>
      <c r="AQ525" s="162"/>
      <c r="AR525" s="162"/>
      <c r="AS525" s="163">
        <v>12</v>
      </c>
    </row>
    <row r="526" spans="1:45">
      <c r="A526" s="36"/>
      <c r="B526" s="19" t="s">
        <v>176</v>
      </c>
      <c r="C526" s="11"/>
      <c r="D526" s="166">
        <v>245.5</v>
      </c>
      <c r="E526" s="161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  <c r="AA526" s="162"/>
      <c r="AB526" s="162"/>
      <c r="AC526" s="162"/>
      <c r="AD526" s="162"/>
      <c r="AE526" s="162"/>
      <c r="AF526" s="162"/>
      <c r="AG526" s="162"/>
      <c r="AH526" s="162"/>
      <c r="AI526" s="162"/>
      <c r="AJ526" s="162"/>
      <c r="AK526" s="162"/>
      <c r="AL526" s="162"/>
      <c r="AM526" s="162"/>
      <c r="AN526" s="162"/>
      <c r="AO526" s="162"/>
      <c r="AP526" s="162"/>
      <c r="AQ526" s="162"/>
      <c r="AR526" s="162"/>
      <c r="AS526" s="163">
        <v>16</v>
      </c>
    </row>
    <row r="527" spans="1:45">
      <c r="A527" s="36"/>
      <c r="B527" s="2" t="s">
        <v>177</v>
      </c>
      <c r="C527" s="34"/>
      <c r="D527" s="167">
        <v>245.5</v>
      </c>
      <c r="E527" s="161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  <c r="AA527" s="162"/>
      <c r="AB527" s="162"/>
      <c r="AC527" s="162"/>
      <c r="AD527" s="162"/>
      <c r="AE527" s="162"/>
      <c r="AF527" s="162"/>
      <c r="AG527" s="162"/>
      <c r="AH527" s="162"/>
      <c r="AI527" s="162"/>
      <c r="AJ527" s="162"/>
      <c r="AK527" s="162"/>
      <c r="AL527" s="162"/>
      <c r="AM527" s="162"/>
      <c r="AN527" s="162"/>
      <c r="AO527" s="162"/>
      <c r="AP527" s="162"/>
      <c r="AQ527" s="162"/>
      <c r="AR527" s="162"/>
      <c r="AS527" s="163">
        <v>245.5</v>
      </c>
    </row>
    <row r="528" spans="1:45">
      <c r="A528" s="36"/>
      <c r="B528" s="2" t="s">
        <v>178</v>
      </c>
      <c r="C528" s="34"/>
      <c r="D528" s="167">
        <v>6.3639610306789276</v>
      </c>
      <c r="E528" s="161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  <c r="AA528" s="162"/>
      <c r="AB528" s="162"/>
      <c r="AC528" s="162"/>
      <c r="AD528" s="162"/>
      <c r="AE528" s="162"/>
      <c r="AF528" s="162"/>
      <c r="AG528" s="162"/>
      <c r="AH528" s="162"/>
      <c r="AI528" s="162"/>
      <c r="AJ528" s="162"/>
      <c r="AK528" s="162"/>
      <c r="AL528" s="162"/>
      <c r="AM528" s="162"/>
      <c r="AN528" s="162"/>
      <c r="AO528" s="162"/>
      <c r="AP528" s="162"/>
      <c r="AQ528" s="162"/>
      <c r="AR528" s="162"/>
      <c r="AS528" s="163">
        <v>18</v>
      </c>
    </row>
    <row r="529" spans="1:45">
      <c r="A529" s="36"/>
      <c r="B529" s="2" t="s">
        <v>86</v>
      </c>
      <c r="C529" s="34"/>
      <c r="D529" s="12">
        <v>2.5922448190138198E-2</v>
      </c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6"/>
      <c r="B530" s="2" t="s">
        <v>179</v>
      </c>
      <c r="C530" s="34"/>
      <c r="D530" s="12">
        <v>0</v>
      </c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58" t="s">
        <v>180</v>
      </c>
      <c r="C531" s="59"/>
      <c r="D531" s="57" t="s">
        <v>181</v>
      </c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272</v>
      </c>
      <c r="AS533" s="33" t="s">
        <v>182</v>
      </c>
    </row>
    <row r="534" spans="1:45" ht="15">
      <c r="A534" s="29" t="s">
        <v>34</v>
      </c>
      <c r="B534" s="17" t="s">
        <v>108</v>
      </c>
      <c r="C534" s="14" t="s">
        <v>109</v>
      </c>
      <c r="D534" s="15" t="s">
        <v>137</v>
      </c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138</v>
      </c>
      <c r="C535" s="7" t="s">
        <v>138</v>
      </c>
      <c r="D535" s="111" t="s">
        <v>147</v>
      </c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98</v>
      </c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6</v>
      </c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6</v>
      </c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13</v>
      </c>
    </row>
    <row r="540" spans="1:45">
      <c r="A540" s="36"/>
      <c r="B540" s="19" t="s">
        <v>176</v>
      </c>
      <c r="C540" s="11"/>
      <c r="D540" s="25">
        <v>6</v>
      </c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177</v>
      </c>
      <c r="C541" s="34"/>
      <c r="D541" s="10">
        <v>6</v>
      </c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6</v>
      </c>
    </row>
    <row r="542" spans="1:45">
      <c r="A542" s="36"/>
      <c r="B542" s="2" t="s">
        <v>178</v>
      </c>
      <c r="C542" s="34"/>
      <c r="D542" s="26">
        <v>0</v>
      </c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19</v>
      </c>
    </row>
    <row r="543" spans="1:45">
      <c r="A543" s="36"/>
      <c r="B543" s="2" t="s">
        <v>86</v>
      </c>
      <c r="C543" s="34"/>
      <c r="D543" s="12">
        <v>0</v>
      </c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6"/>
      <c r="B544" s="2" t="s">
        <v>179</v>
      </c>
      <c r="C544" s="34"/>
      <c r="D544" s="12">
        <v>0</v>
      </c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6"/>
      <c r="B545" s="58" t="s">
        <v>180</v>
      </c>
      <c r="C545" s="59"/>
      <c r="D545" s="57" t="s">
        <v>181</v>
      </c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273</v>
      </c>
      <c r="AS547" s="33" t="s">
        <v>182</v>
      </c>
    </row>
    <row r="548" spans="1:45" ht="15">
      <c r="A548" s="29" t="s">
        <v>37</v>
      </c>
      <c r="B548" s="17" t="s">
        <v>108</v>
      </c>
      <c r="C548" s="14" t="s">
        <v>109</v>
      </c>
      <c r="D548" s="15" t="s">
        <v>137</v>
      </c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138</v>
      </c>
      <c r="C549" s="7" t="s">
        <v>138</v>
      </c>
      <c r="D549" s="111" t="s">
        <v>147</v>
      </c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98</v>
      </c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</v>
      </c>
    </row>
    <row r="551" spans="1:45">
      <c r="A551" s="36"/>
      <c r="B551" s="18"/>
      <c r="C551" s="7"/>
      <c r="D551" s="30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36"/>
      <c r="B552" s="17">
        <v>1</v>
      </c>
      <c r="C552" s="13">
        <v>1</v>
      </c>
      <c r="D552" s="168">
        <v>16.8</v>
      </c>
      <c r="E552" s="169"/>
      <c r="F552" s="170"/>
      <c r="G552" s="170"/>
      <c r="H552" s="170"/>
      <c r="I552" s="170"/>
      <c r="J552" s="170"/>
      <c r="K552" s="170"/>
      <c r="L552" s="170"/>
      <c r="M552" s="170"/>
      <c r="N552" s="170"/>
      <c r="O552" s="170"/>
      <c r="P552" s="170"/>
      <c r="Q552" s="170"/>
      <c r="R552" s="170"/>
      <c r="S552" s="170"/>
      <c r="T552" s="170"/>
      <c r="U552" s="170"/>
      <c r="V552" s="170"/>
      <c r="W552" s="170"/>
      <c r="X552" s="170"/>
      <c r="Y552" s="170"/>
      <c r="Z552" s="170"/>
      <c r="AA552" s="170"/>
      <c r="AB552" s="170"/>
      <c r="AC552" s="170"/>
      <c r="AD552" s="170"/>
      <c r="AE552" s="170"/>
      <c r="AF552" s="170"/>
      <c r="AG552" s="170"/>
      <c r="AH552" s="170"/>
      <c r="AI552" s="170"/>
      <c r="AJ552" s="170"/>
      <c r="AK552" s="170"/>
      <c r="AL552" s="170"/>
      <c r="AM552" s="170"/>
      <c r="AN552" s="170"/>
      <c r="AO552" s="170"/>
      <c r="AP552" s="170"/>
      <c r="AQ552" s="170"/>
      <c r="AR552" s="170"/>
      <c r="AS552" s="171">
        <v>1</v>
      </c>
    </row>
    <row r="553" spans="1:45">
      <c r="A553" s="36"/>
      <c r="B553" s="18">
        <v>1</v>
      </c>
      <c r="C553" s="7">
        <v>2</v>
      </c>
      <c r="D553" s="172">
        <v>16.399999999999999</v>
      </c>
      <c r="E553" s="169"/>
      <c r="F553" s="170"/>
      <c r="G553" s="170"/>
      <c r="H553" s="170"/>
      <c r="I553" s="170"/>
      <c r="J553" s="170"/>
      <c r="K553" s="170"/>
      <c r="L553" s="170"/>
      <c r="M553" s="170"/>
      <c r="N553" s="170"/>
      <c r="O553" s="170"/>
      <c r="P553" s="170"/>
      <c r="Q553" s="170"/>
      <c r="R553" s="170"/>
      <c r="S553" s="170"/>
      <c r="T553" s="170"/>
      <c r="U553" s="170"/>
      <c r="V553" s="170"/>
      <c r="W553" s="170"/>
      <c r="X553" s="170"/>
      <c r="Y553" s="170"/>
      <c r="Z553" s="170"/>
      <c r="AA553" s="170"/>
      <c r="AB553" s="170"/>
      <c r="AC553" s="170"/>
      <c r="AD553" s="170"/>
      <c r="AE553" s="170"/>
      <c r="AF553" s="170"/>
      <c r="AG553" s="170"/>
      <c r="AH553" s="170"/>
      <c r="AI553" s="170"/>
      <c r="AJ553" s="170"/>
      <c r="AK553" s="170"/>
      <c r="AL553" s="170"/>
      <c r="AM553" s="170"/>
      <c r="AN553" s="170"/>
      <c r="AO553" s="170"/>
      <c r="AP553" s="170"/>
      <c r="AQ553" s="170"/>
      <c r="AR553" s="170"/>
      <c r="AS553" s="171">
        <v>14</v>
      </c>
    </row>
    <row r="554" spans="1:45">
      <c r="A554" s="36"/>
      <c r="B554" s="19" t="s">
        <v>176</v>
      </c>
      <c r="C554" s="11"/>
      <c r="D554" s="173">
        <v>16.600000000000001</v>
      </c>
      <c r="E554" s="169"/>
      <c r="F554" s="170"/>
      <c r="G554" s="170"/>
      <c r="H554" s="170"/>
      <c r="I554" s="170"/>
      <c r="J554" s="170"/>
      <c r="K554" s="170"/>
      <c r="L554" s="170"/>
      <c r="M554" s="170"/>
      <c r="N554" s="170"/>
      <c r="O554" s="170"/>
      <c r="P554" s="170"/>
      <c r="Q554" s="170"/>
      <c r="R554" s="170"/>
      <c r="S554" s="170"/>
      <c r="T554" s="170"/>
      <c r="U554" s="170"/>
      <c r="V554" s="170"/>
      <c r="W554" s="170"/>
      <c r="X554" s="170"/>
      <c r="Y554" s="170"/>
      <c r="Z554" s="170"/>
      <c r="AA554" s="170"/>
      <c r="AB554" s="170"/>
      <c r="AC554" s="170"/>
      <c r="AD554" s="170"/>
      <c r="AE554" s="170"/>
      <c r="AF554" s="170"/>
      <c r="AG554" s="170"/>
      <c r="AH554" s="170"/>
      <c r="AI554" s="170"/>
      <c r="AJ554" s="170"/>
      <c r="AK554" s="170"/>
      <c r="AL554" s="170"/>
      <c r="AM554" s="170"/>
      <c r="AN554" s="170"/>
      <c r="AO554" s="170"/>
      <c r="AP554" s="170"/>
      <c r="AQ554" s="170"/>
      <c r="AR554" s="170"/>
      <c r="AS554" s="171">
        <v>16</v>
      </c>
    </row>
    <row r="555" spans="1:45">
      <c r="A555" s="36"/>
      <c r="B555" s="2" t="s">
        <v>177</v>
      </c>
      <c r="C555" s="34"/>
      <c r="D555" s="174">
        <v>16.600000000000001</v>
      </c>
      <c r="E555" s="169"/>
      <c r="F555" s="170"/>
      <c r="G555" s="170"/>
      <c r="H555" s="170"/>
      <c r="I555" s="170"/>
      <c r="J555" s="170"/>
      <c r="K555" s="170"/>
      <c r="L555" s="170"/>
      <c r="M555" s="170"/>
      <c r="N555" s="170"/>
      <c r="O555" s="170"/>
      <c r="P555" s="170"/>
      <c r="Q555" s="170"/>
      <c r="R555" s="170"/>
      <c r="S555" s="170"/>
      <c r="T555" s="170"/>
      <c r="U555" s="170"/>
      <c r="V555" s="170"/>
      <c r="W555" s="170"/>
      <c r="X555" s="170"/>
      <c r="Y555" s="170"/>
      <c r="Z555" s="170"/>
      <c r="AA555" s="170"/>
      <c r="AB555" s="170"/>
      <c r="AC555" s="170"/>
      <c r="AD555" s="170"/>
      <c r="AE555" s="170"/>
      <c r="AF555" s="170"/>
      <c r="AG555" s="170"/>
      <c r="AH555" s="170"/>
      <c r="AI555" s="170"/>
      <c r="AJ555" s="170"/>
      <c r="AK555" s="170"/>
      <c r="AL555" s="170"/>
      <c r="AM555" s="170"/>
      <c r="AN555" s="170"/>
      <c r="AO555" s="170"/>
      <c r="AP555" s="170"/>
      <c r="AQ555" s="170"/>
      <c r="AR555" s="170"/>
      <c r="AS555" s="171">
        <v>16.600000000000001</v>
      </c>
    </row>
    <row r="556" spans="1:45">
      <c r="A556" s="36"/>
      <c r="B556" s="2" t="s">
        <v>178</v>
      </c>
      <c r="C556" s="34"/>
      <c r="D556" s="174">
        <v>0.28284271247462051</v>
      </c>
      <c r="E556" s="169"/>
      <c r="F556" s="170"/>
      <c r="G556" s="170"/>
      <c r="H556" s="170"/>
      <c r="I556" s="170"/>
      <c r="J556" s="170"/>
      <c r="K556" s="170"/>
      <c r="L556" s="170"/>
      <c r="M556" s="170"/>
      <c r="N556" s="170"/>
      <c r="O556" s="170"/>
      <c r="P556" s="170"/>
      <c r="Q556" s="170"/>
      <c r="R556" s="170"/>
      <c r="S556" s="170"/>
      <c r="T556" s="170"/>
      <c r="U556" s="170"/>
      <c r="V556" s="170"/>
      <c r="W556" s="170"/>
      <c r="X556" s="170"/>
      <c r="Y556" s="170"/>
      <c r="Z556" s="170"/>
      <c r="AA556" s="170"/>
      <c r="AB556" s="170"/>
      <c r="AC556" s="170"/>
      <c r="AD556" s="170"/>
      <c r="AE556" s="170"/>
      <c r="AF556" s="170"/>
      <c r="AG556" s="170"/>
      <c r="AH556" s="170"/>
      <c r="AI556" s="170"/>
      <c r="AJ556" s="170"/>
      <c r="AK556" s="170"/>
      <c r="AL556" s="170"/>
      <c r="AM556" s="170"/>
      <c r="AN556" s="170"/>
      <c r="AO556" s="170"/>
      <c r="AP556" s="170"/>
      <c r="AQ556" s="170"/>
      <c r="AR556" s="170"/>
      <c r="AS556" s="171">
        <v>20</v>
      </c>
    </row>
    <row r="557" spans="1:45">
      <c r="A557" s="36"/>
      <c r="B557" s="2" t="s">
        <v>86</v>
      </c>
      <c r="C557" s="34"/>
      <c r="D557" s="12">
        <v>1.703871761895304E-2</v>
      </c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6"/>
      <c r="B558" s="2" t="s">
        <v>179</v>
      </c>
      <c r="C558" s="34"/>
      <c r="D558" s="12">
        <v>0</v>
      </c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6"/>
      <c r="B559" s="58" t="s">
        <v>180</v>
      </c>
      <c r="C559" s="59"/>
      <c r="D559" s="57" t="s">
        <v>181</v>
      </c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274</v>
      </c>
      <c r="AS561" s="33" t="s">
        <v>182</v>
      </c>
    </row>
    <row r="562" spans="1:45" ht="15">
      <c r="A562" s="29" t="s">
        <v>40</v>
      </c>
      <c r="B562" s="17" t="s">
        <v>108</v>
      </c>
      <c r="C562" s="14" t="s">
        <v>109</v>
      </c>
      <c r="D562" s="15" t="s">
        <v>137</v>
      </c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138</v>
      </c>
      <c r="C563" s="7" t="s">
        <v>138</v>
      </c>
      <c r="D563" s="111" t="s">
        <v>147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98</v>
      </c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2</v>
      </c>
    </row>
    <row r="565" spans="1:45">
      <c r="A565" s="36"/>
      <c r="B565" s="18"/>
      <c r="C565" s="7"/>
      <c r="D565" s="30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2</v>
      </c>
    </row>
    <row r="566" spans="1:45">
      <c r="A566" s="36"/>
      <c r="B566" s="17">
        <v>1</v>
      </c>
      <c r="C566" s="13">
        <v>1</v>
      </c>
      <c r="D566" s="21">
        <v>1.83</v>
      </c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>
        <v>1</v>
      </c>
      <c r="C567" s="7">
        <v>2</v>
      </c>
      <c r="D567" s="9">
        <v>1.72</v>
      </c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15</v>
      </c>
    </row>
    <row r="568" spans="1:45">
      <c r="A568" s="36"/>
      <c r="B568" s="19" t="s">
        <v>176</v>
      </c>
      <c r="C568" s="11"/>
      <c r="D568" s="25">
        <v>1.7749999999999999</v>
      </c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16</v>
      </c>
    </row>
    <row r="569" spans="1:45">
      <c r="A569" s="36"/>
      <c r="B569" s="2" t="s">
        <v>177</v>
      </c>
      <c r="C569" s="34"/>
      <c r="D569" s="10">
        <v>1.7749999999999999</v>
      </c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1.7749999999999999</v>
      </c>
    </row>
    <row r="570" spans="1:45">
      <c r="A570" s="36"/>
      <c r="B570" s="2" t="s">
        <v>178</v>
      </c>
      <c r="C570" s="34"/>
      <c r="D570" s="26">
        <v>7.7781745930520299E-2</v>
      </c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21</v>
      </c>
    </row>
    <row r="571" spans="1:45">
      <c r="A571" s="36"/>
      <c r="B571" s="2" t="s">
        <v>86</v>
      </c>
      <c r="C571" s="34"/>
      <c r="D571" s="12">
        <v>4.3820701932687493E-2</v>
      </c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6"/>
      <c r="B572" s="2" t="s">
        <v>179</v>
      </c>
      <c r="C572" s="34"/>
      <c r="D572" s="12">
        <v>0</v>
      </c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6"/>
      <c r="B573" s="58" t="s">
        <v>180</v>
      </c>
      <c r="C573" s="59"/>
      <c r="D573" s="57" t="s">
        <v>181</v>
      </c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275</v>
      </c>
      <c r="AS575" s="33" t="s">
        <v>182</v>
      </c>
    </row>
    <row r="576" spans="1:45" ht="15">
      <c r="A576" s="29" t="s">
        <v>44</v>
      </c>
      <c r="B576" s="17" t="s">
        <v>108</v>
      </c>
      <c r="C576" s="14" t="s">
        <v>109</v>
      </c>
      <c r="D576" s="15" t="s">
        <v>137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138</v>
      </c>
      <c r="C577" s="7" t="s">
        <v>138</v>
      </c>
      <c r="D577" s="111" t="s">
        <v>147</v>
      </c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3</v>
      </c>
    </row>
    <row r="578" spans="1:45">
      <c r="A578" s="36"/>
      <c r="B578" s="18"/>
      <c r="C578" s="7"/>
      <c r="D578" s="8" t="s">
        <v>98</v>
      </c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0</v>
      </c>
    </row>
    <row r="579" spans="1:45">
      <c r="A579" s="36"/>
      <c r="B579" s="18"/>
      <c r="C579" s="7"/>
      <c r="D579" s="30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0</v>
      </c>
    </row>
    <row r="580" spans="1:45">
      <c r="A580" s="36"/>
      <c r="B580" s="17">
        <v>1</v>
      </c>
      <c r="C580" s="13">
        <v>1</v>
      </c>
      <c r="D580" s="160">
        <v>62</v>
      </c>
      <c r="E580" s="161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3">
        <v>1</v>
      </c>
    </row>
    <row r="581" spans="1:45">
      <c r="A581" s="36"/>
      <c r="B581" s="18">
        <v>1</v>
      </c>
      <c r="C581" s="7">
        <v>2</v>
      </c>
      <c r="D581" s="164">
        <v>59</v>
      </c>
      <c r="E581" s="161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3">
        <v>16</v>
      </c>
    </row>
    <row r="582" spans="1:45">
      <c r="A582" s="36"/>
      <c r="B582" s="19" t="s">
        <v>176</v>
      </c>
      <c r="C582" s="11"/>
      <c r="D582" s="166">
        <v>60.5</v>
      </c>
      <c r="E582" s="161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3">
        <v>16</v>
      </c>
    </row>
    <row r="583" spans="1:45">
      <c r="A583" s="36"/>
      <c r="B583" s="2" t="s">
        <v>177</v>
      </c>
      <c r="C583" s="34"/>
      <c r="D583" s="167">
        <v>60.5</v>
      </c>
      <c r="E583" s="161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3">
        <v>60.5</v>
      </c>
    </row>
    <row r="584" spans="1:45">
      <c r="A584" s="36"/>
      <c r="B584" s="2" t="s">
        <v>178</v>
      </c>
      <c r="C584" s="34"/>
      <c r="D584" s="167">
        <v>2.1213203435596424</v>
      </c>
      <c r="E584" s="161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3">
        <v>22</v>
      </c>
    </row>
    <row r="585" spans="1:45">
      <c r="A585" s="36"/>
      <c r="B585" s="2" t="s">
        <v>86</v>
      </c>
      <c r="C585" s="34"/>
      <c r="D585" s="12">
        <v>3.5063146174539546E-2</v>
      </c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6"/>
      <c r="B586" s="2" t="s">
        <v>179</v>
      </c>
      <c r="C586" s="34"/>
      <c r="D586" s="12">
        <v>0</v>
      </c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6"/>
      <c r="B587" s="58" t="s">
        <v>180</v>
      </c>
      <c r="C587" s="59"/>
      <c r="D587" s="57" t="s">
        <v>181</v>
      </c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>
      <c r="AS589" s="72"/>
    </row>
    <row r="590" spans="1:45">
      <c r="AS590" s="72"/>
    </row>
    <row r="591" spans="1:45">
      <c r="AS591" s="72"/>
    </row>
    <row r="592" spans="1:45">
      <c r="AS592" s="72"/>
    </row>
    <row r="593" spans="45:45">
      <c r="AS593" s="72"/>
    </row>
    <row r="594" spans="45:45">
      <c r="AS594" s="72"/>
    </row>
    <row r="595" spans="45:45">
      <c r="AS595" s="72"/>
    </row>
    <row r="596" spans="45:45">
      <c r="AS596" s="72"/>
    </row>
    <row r="597" spans="45:45">
      <c r="AS597" s="72"/>
    </row>
    <row r="598" spans="45:45">
      <c r="AS598" s="72"/>
    </row>
    <row r="599" spans="45:45">
      <c r="AS599" s="72"/>
    </row>
    <row r="600" spans="45:45">
      <c r="AS600" s="72"/>
    </row>
    <row r="601" spans="45:45">
      <c r="AS601" s="72"/>
    </row>
    <row r="602" spans="45:45">
      <c r="AS602" s="72"/>
    </row>
    <row r="603" spans="45:45">
      <c r="AS603" s="72"/>
    </row>
    <row r="604" spans="45:45">
      <c r="AS604" s="72"/>
    </row>
    <row r="605" spans="45:45">
      <c r="AS605" s="72"/>
    </row>
    <row r="606" spans="45:45">
      <c r="AS606" s="72"/>
    </row>
    <row r="607" spans="45:45">
      <c r="AS607" s="72"/>
    </row>
    <row r="608" spans="45:45">
      <c r="AS608" s="72"/>
    </row>
    <row r="609" spans="45:45">
      <c r="AS609" s="72"/>
    </row>
    <row r="610" spans="45:45">
      <c r="AS610" s="72"/>
    </row>
    <row r="611" spans="45:45">
      <c r="AS611" s="72"/>
    </row>
    <row r="612" spans="45:45">
      <c r="AS612" s="72"/>
    </row>
    <row r="613" spans="45:45">
      <c r="AS613" s="72"/>
    </row>
    <row r="614" spans="45:45">
      <c r="AS614" s="72"/>
    </row>
    <row r="615" spans="45:45">
      <c r="AS615" s="72"/>
    </row>
    <row r="616" spans="45:45">
      <c r="AS616" s="72"/>
    </row>
    <row r="617" spans="45:45">
      <c r="AS617" s="72"/>
    </row>
    <row r="618" spans="45:45">
      <c r="AS618" s="72"/>
    </row>
    <row r="619" spans="45:45">
      <c r="AS619" s="72"/>
    </row>
    <row r="620" spans="45:45">
      <c r="AS620" s="72"/>
    </row>
    <row r="621" spans="45:45">
      <c r="AS621" s="72"/>
    </row>
    <row r="622" spans="45:45">
      <c r="AS622" s="72"/>
    </row>
    <row r="623" spans="45:45">
      <c r="AS623" s="72"/>
    </row>
    <row r="624" spans="45:45">
      <c r="AS624" s="72"/>
    </row>
    <row r="625" spans="45:45">
      <c r="AS625" s="72"/>
    </row>
    <row r="626" spans="45:45">
      <c r="AS626" s="72"/>
    </row>
    <row r="627" spans="45:45">
      <c r="AS627" s="72"/>
    </row>
    <row r="628" spans="45:45">
      <c r="AS628" s="72"/>
    </row>
    <row r="629" spans="45:45">
      <c r="AS629" s="72"/>
    </row>
    <row r="630" spans="45:45">
      <c r="AS630" s="72"/>
    </row>
    <row r="631" spans="45:45">
      <c r="AS631" s="72"/>
    </row>
    <row r="632" spans="45:45">
      <c r="AS632" s="72"/>
    </row>
    <row r="633" spans="45:45">
      <c r="AS633" s="72"/>
    </row>
    <row r="634" spans="45:45">
      <c r="AS634" s="72"/>
    </row>
    <row r="635" spans="45:45">
      <c r="AS635" s="72"/>
    </row>
    <row r="636" spans="45:45">
      <c r="AS636" s="72"/>
    </row>
    <row r="637" spans="45:45">
      <c r="AS637" s="72"/>
    </row>
    <row r="638" spans="45:45">
      <c r="AS638" s="72"/>
    </row>
    <row r="639" spans="45:45">
      <c r="AS639" s="72"/>
    </row>
    <row r="640" spans="45:45">
      <c r="AS640" s="72"/>
    </row>
    <row r="641" spans="45:45">
      <c r="AS641" s="73"/>
    </row>
    <row r="642" spans="45:45">
      <c r="AS642" s="74"/>
    </row>
    <row r="643" spans="45:45">
      <c r="AS643" s="74"/>
    </row>
    <row r="644" spans="45:45">
      <c r="AS644" s="74"/>
    </row>
    <row r="645" spans="45:45">
      <c r="AS645" s="74"/>
    </row>
    <row r="646" spans="45:45">
      <c r="AS646" s="74"/>
    </row>
    <row r="647" spans="45:45">
      <c r="AS647" s="74"/>
    </row>
    <row r="648" spans="45:45">
      <c r="AS648" s="74"/>
    </row>
    <row r="649" spans="45:45">
      <c r="AS649" s="74"/>
    </row>
    <row r="650" spans="45:45">
      <c r="AS650" s="74"/>
    </row>
    <row r="651" spans="45:45">
      <c r="AS651" s="74"/>
    </row>
    <row r="652" spans="45:45">
      <c r="AS652" s="74"/>
    </row>
    <row r="653" spans="45:45">
      <c r="AS653" s="74"/>
    </row>
    <row r="654" spans="45:45">
      <c r="AS654" s="74"/>
    </row>
    <row r="655" spans="45:45">
      <c r="AS655" s="74"/>
    </row>
    <row r="656" spans="45:45">
      <c r="AS656" s="74"/>
    </row>
    <row r="657" spans="45:45">
      <c r="AS657" s="74"/>
    </row>
    <row r="658" spans="45:45">
      <c r="AS658" s="74"/>
    </row>
    <row r="659" spans="45:45">
      <c r="AS659" s="74"/>
    </row>
    <row r="660" spans="45:45">
      <c r="AS660" s="74"/>
    </row>
    <row r="661" spans="45:45">
      <c r="AS661" s="74"/>
    </row>
    <row r="662" spans="45:45">
      <c r="AS662" s="74"/>
    </row>
    <row r="663" spans="45:45">
      <c r="AS663" s="74"/>
    </row>
    <row r="664" spans="45:45">
      <c r="AS664" s="74"/>
    </row>
    <row r="665" spans="45:45">
      <c r="AS665" s="74"/>
    </row>
    <row r="666" spans="45:45">
      <c r="AS666" s="74"/>
    </row>
    <row r="667" spans="45:45">
      <c r="AS667" s="74"/>
    </row>
    <row r="668" spans="45:45">
      <c r="AS668" s="74"/>
    </row>
    <row r="669" spans="45:45">
      <c r="AS669" s="74"/>
    </row>
    <row r="670" spans="45:45">
      <c r="AS670" s="74"/>
    </row>
    <row r="671" spans="45:45">
      <c r="AS671" s="74"/>
    </row>
    <row r="672" spans="45:45">
      <c r="AS672" s="74"/>
    </row>
    <row r="673" spans="45:45">
      <c r="AS673" s="74"/>
    </row>
    <row r="674" spans="45:45">
      <c r="AS674" s="74"/>
    </row>
    <row r="675" spans="45:45">
      <c r="AS675" s="74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">
    <cfRule type="expression" dxfId="268" priority="921" stopIfTrue="1">
      <formula>AND(ISBLANK(INDIRECT(Anlyt_LabRefLastCol)),ISBLANK(INDIRECT(Anlyt_LabRefThisCol)))</formula>
    </cfRule>
    <cfRule type="expression" dxfId="267" priority="922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">
    <cfRule type="expression" dxfId="266" priority="923">
      <formula>AND($B6&lt;&gt;$B5,NOT(ISBLANK(INDIRECT(Anlyt_LabRefThisCol))))</formula>
    </cfRule>
  </conditionalFormatting>
  <conditionalFormatting sqref="C12">
    <cfRule type="expression" dxfId="265" priority="905" stopIfTrue="1">
      <formula>AND(ISBLANK(INDIRECT(Anlyt_LabRefLastCol)),ISBLANK(INDIRECT(Anlyt_LabRefThisCol)))</formula>
    </cfRule>
    <cfRule type="expression" dxfId="264" priority="906">
      <formula>ISBLANK(INDIRECT(Anlyt_LabRefThisCol))</formula>
    </cfRule>
  </conditionalFormatting>
  <conditionalFormatting sqref="C16:C21 C27">
    <cfRule type="expression" dxfId="263" priority="899" stopIfTrue="1">
      <formula>AND(ISBLANK(INDIRECT(Anlyt_LabRefLastCol)),ISBLANK(INDIRECT(Anlyt_LabRefThisCol)))</formula>
    </cfRule>
    <cfRule type="expression" dxfId="262" priority="900">
      <formula>ISBLANK(INDIRECT(Anlyt_LabRefThisCol))</formula>
    </cfRule>
  </conditionalFormatting>
  <conditionalFormatting sqref="C26">
    <cfRule type="expression" dxfId="261" priority="883" stopIfTrue="1">
      <formula>AND(ISBLANK(INDIRECT(Anlyt_LabRefLastCol)),ISBLANK(INDIRECT(Anlyt_LabRefThisCol)))</formula>
    </cfRule>
    <cfRule type="expression" dxfId="260" priority="884">
      <formula>ISBLANK(INDIRECT(Anlyt_LabRefThisCol))</formula>
    </cfRule>
  </conditionalFormatting>
  <conditionalFormatting sqref="C30:C35 C41">
    <cfRule type="expression" dxfId="259" priority="877" stopIfTrue="1">
      <formula>AND(ISBLANK(INDIRECT(Anlyt_LabRefLastCol)),ISBLANK(INDIRECT(Anlyt_LabRefThisCol)))</formula>
    </cfRule>
    <cfRule type="expression" dxfId="258" priority="878">
      <formula>ISBLANK(INDIRECT(Anlyt_LabRefThisCol))</formula>
    </cfRule>
  </conditionalFormatting>
  <conditionalFormatting sqref="C40">
    <cfRule type="expression" dxfId="257" priority="861" stopIfTrue="1">
      <formula>AND(ISBLANK(INDIRECT(Anlyt_LabRefLastCol)),ISBLANK(INDIRECT(Anlyt_LabRefThisCol)))</formula>
    </cfRule>
    <cfRule type="expression" dxfId="256" priority="862">
      <formula>ISBLANK(INDIRECT(Anlyt_LabRefThisCol))</formula>
    </cfRule>
  </conditionalFormatting>
  <conditionalFormatting sqref="C44:C49 C55">
    <cfRule type="expression" dxfId="255" priority="855" stopIfTrue="1">
      <formula>AND(ISBLANK(INDIRECT(Anlyt_LabRefLastCol)),ISBLANK(INDIRECT(Anlyt_LabRefThisCol)))</formula>
    </cfRule>
    <cfRule type="expression" dxfId="254" priority="856">
      <formula>ISBLANK(INDIRECT(Anlyt_LabRefThisCol))</formula>
    </cfRule>
  </conditionalFormatting>
  <conditionalFormatting sqref="C54">
    <cfRule type="expression" dxfId="253" priority="839" stopIfTrue="1">
      <formula>AND(ISBLANK(INDIRECT(Anlyt_LabRefLastCol)),ISBLANK(INDIRECT(Anlyt_LabRefThisCol)))</formula>
    </cfRule>
    <cfRule type="expression" dxfId="252" priority="840">
      <formula>ISBLANK(INDIRECT(Anlyt_LabRefThisCol))</formula>
    </cfRule>
  </conditionalFormatting>
  <conditionalFormatting sqref="C58:C63 C69">
    <cfRule type="expression" dxfId="251" priority="833" stopIfTrue="1">
      <formula>AND(ISBLANK(INDIRECT(Anlyt_LabRefLastCol)),ISBLANK(INDIRECT(Anlyt_LabRefThisCol)))</formula>
    </cfRule>
    <cfRule type="expression" dxfId="250" priority="834">
      <formula>ISBLANK(INDIRECT(Anlyt_LabRefThisCol))</formula>
    </cfRule>
  </conditionalFormatting>
  <conditionalFormatting sqref="C68">
    <cfRule type="expression" dxfId="249" priority="817" stopIfTrue="1">
      <formula>AND(ISBLANK(INDIRECT(Anlyt_LabRefLastCol)),ISBLANK(INDIRECT(Anlyt_LabRefThisCol)))</formula>
    </cfRule>
    <cfRule type="expression" dxfId="248" priority="818">
      <formula>ISBLANK(INDIRECT(Anlyt_LabRefThisCol))</formula>
    </cfRule>
  </conditionalFormatting>
  <conditionalFormatting sqref="C72:C77 C83">
    <cfRule type="expression" dxfId="247" priority="811" stopIfTrue="1">
      <formula>AND(ISBLANK(INDIRECT(Anlyt_LabRefLastCol)),ISBLANK(INDIRECT(Anlyt_LabRefThisCol)))</formula>
    </cfRule>
    <cfRule type="expression" dxfId="246" priority="812">
      <formula>ISBLANK(INDIRECT(Anlyt_LabRefThisCol))</formula>
    </cfRule>
  </conditionalFormatting>
  <conditionalFormatting sqref="C82">
    <cfRule type="expression" dxfId="245" priority="795" stopIfTrue="1">
      <formula>AND(ISBLANK(INDIRECT(Anlyt_LabRefLastCol)),ISBLANK(INDIRECT(Anlyt_LabRefThisCol)))</formula>
    </cfRule>
    <cfRule type="expression" dxfId="244" priority="796">
      <formula>ISBLANK(INDIRECT(Anlyt_LabRefThisCol))</formula>
    </cfRule>
  </conditionalFormatting>
  <conditionalFormatting sqref="C86:C91 C97">
    <cfRule type="expression" dxfId="243" priority="789" stopIfTrue="1">
      <formula>AND(ISBLANK(INDIRECT(Anlyt_LabRefLastCol)),ISBLANK(INDIRECT(Anlyt_LabRefThisCol)))</formula>
    </cfRule>
    <cfRule type="expression" dxfId="242" priority="790">
      <formula>ISBLANK(INDIRECT(Anlyt_LabRefThisCol))</formula>
    </cfRule>
  </conditionalFormatting>
  <conditionalFormatting sqref="C96">
    <cfRule type="expression" dxfId="241" priority="773" stopIfTrue="1">
      <formula>AND(ISBLANK(INDIRECT(Anlyt_LabRefLastCol)),ISBLANK(INDIRECT(Anlyt_LabRefThisCol)))</formula>
    </cfRule>
    <cfRule type="expression" dxfId="240" priority="774">
      <formula>ISBLANK(INDIRECT(Anlyt_LabRefThisCol))</formula>
    </cfRule>
  </conditionalFormatting>
  <conditionalFormatting sqref="C100:C105 C111">
    <cfRule type="expression" dxfId="239" priority="767" stopIfTrue="1">
      <formula>AND(ISBLANK(INDIRECT(Anlyt_LabRefLastCol)),ISBLANK(INDIRECT(Anlyt_LabRefThisCol)))</formula>
    </cfRule>
    <cfRule type="expression" dxfId="238" priority="768">
      <formula>ISBLANK(INDIRECT(Anlyt_LabRefThisCol))</formula>
    </cfRule>
  </conditionalFormatting>
  <conditionalFormatting sqref="C110">
    <cfRule type="expression" dxfId="237" priority="751" stopIfTrue="1">
      <formula>AND(ISBLANK(INDIRECT(Anlyt_LabRefLastCol)),ISBLANK(INDIRECT(Anlyt_LabRefThisCol)))</formula>
    </cfRule>
    <cfRule type="expression" dxfId="236" priority="752">
      <formula>ISBLANK(INDIRECT(Anlyt_LabRefThisCol))</formula>
    </cfRule>
  </conditionalFormatting>
  <conditionalFormatting sqref="C114:C119 C125">
    <cfRule type="expression" dxfId="235" priority="745" stopIfTrue="1">
      <formula>AND(ISBLANK(INDIRECT(Anlyt_LabRefLastCol)),ISBLANK(INDIRECT(Anlyt_LabRefThisCol)))</formula>
    </cfRule>
    <cfRule type="expression" dxfId="234" priority="746">
      <formula>ISBLANK(INDIRECT(Anlyt_LabRefThisCol))</formula>
    </cfRule>
  </conditionalFormatting>
  <conditionalFormatting sqref="C124">
    <cfRule type="expression" dxfId="233" priority="729" stopIfTrue="1">
      <formula>AND(ISBLANK(INDIRECT(Anlyt_LabRefLastCol)),ISBLANK(INDIRECT(Anlyt_LabRefThisCol)))</formula>
    </cfRule>
    <cfRule type="expression" dxfId="232" priority="730">
      <formula>ISBLANK(INDIRECT(Anlyt_LabRefThisCol))</formula>
    </cfRule>
  </conditionalFormatting>
  <conditionalFormatting sqref="C128:C133 C139">
    <cfRule type="expression" dxfId="231" priority="723" stopIfTrue="1">
      <formula>AND(ISBLANK(INDIRECT(Anlyt_LabRefLastCol)),ISBLANK(INDIRECT(Anlyt_LabRefThisCol)))</formula>
    </cfRule>
    <cfRule type="expression" dxfId="230" priority="724">
      <formula>ISBLANK(INDIRECT(Anlyt_LabRefThisCol))</formula>
    </cfRule>
  </conditionalFormatting>
  <conditionalFormatting sqref="C138">
    <cfRule type="expression" dxfId="229" priority="707" stopIfTrue="1">
      <formula>AND(ISBLANK(INDIRECT(Anlyt_LabRefLastCol)),ISBLANK(INDIRECT(Anlyt_LabRefThisCol)))</formula>
    </cfRule>
    <cfRule type="expression" dxfId="228" priority="708">
      <formula>ISBLANK(INDIRECT(Anlyt_LabRefThisCol))</formula>
    </cfRule>
  </conditionalFormatting>
  <conditionalFormatting sqref="C142:C147 C153">
    <cfRule type="expression" dxfId="227" priority="701" stopIfTrue="1">
      <formula>AND(ISBLANK(INDIRECT(Anlyt_LabRefLastCol)),ISBLANK(INDIRECT(Anlyt_LabRefThisCol)))</formula>
    </cfRule>
    <cfRule type="expression" dxfId="226" priority="702">
      <formula>ISBLANK(INDIRECT(Anlyt_LabRefThisCol))</formula>
    </cfRule>
  </conditionalFormatting>
  <conditionalFormatting sqref="C152">
    <cfRule type="expression" dxfId="225" priority="685" stopIfTrue="1">
      <formula>AND(ISBLANK(INDIRECT(Anlyt_LabRefLastCol)),ISBLANK(INDIRECT(Anlyt_LabRefThisCol)))</formula>
    </cfRule>
    <cfRule type="expression" dxfId="224" priority="686">
      <formula>ISBLANK(INDIRECT(Anlyt_LabRefThisCol))</formula>
    </cfRule>
  </conditionalFormatting>
  <conditionalFormatting sqref="C156:C161 C167">
    <cfRule type="expression" dxfId="223" priority="679" stopIfTrue="1">
      <formula>AND(ISBLANK(INDIRECT(Anlyt_LabRefLastCol)),ISBLANK(INDIRECT(Anlyt_LabRefThisCol)))</formula>
    </cfRule>
    <cfRule type="expression" dxfId="222" priority="680">
      <formula>ISBLANK(INDIRECT(Anlyt_LabRefThisCol))</formula>
    </cfRule>
  </conditionalFormatting>
  <conditionalFormatting sqref="C166">
    <cfRule type="expression" dxfId="221" priority="663" stopIfTrue="1">
      <formula>AND(ISBLANK(INDIRECT(Anlyt_LabRefLastCol)),ISBLANK(INDIRECT(Anlyt_LabRefThisCol)))</formula>
    </cfRule>
    <cfRule type="expression" dxfId="220" priority="664">
      <formula>ISBLANK(INDIRECT(Anlyt_LabRefThisCol))</formula>
    </cfRule>
  </conditionalFormatting>
  <conditionalFormatting sqref="C170:C175 C181">
    <cfRule type="expression" dxfId="219" priority="657" stopIfTrue="1">
      <formula>AND(ISBLANK(INDIRECT(Anlyt_LabRefLastCol)),ISBLANK(INDIRECT(Anlyt_LabRefThisCol)))</formula>
    </cfRule>
    <cfRule type="expression" dxfId="218" priority="658">
      <formula>ISBLANK(INDIRECT(Anlyt_LabRefThisCol))</formula>
    </cfRule>
  </conditionalFormatting>
  <conditionalFormatting sqref="C180">
    <cfRule type="expression" dxfId="217" priority="641" stopIfTrue="1">
      <formula>AND(ISBLANK(INDIRECT(Anlyt_LabRefLastCol)),ISBLANK(INDIRECT(Anlyt_LabRefThisCol)))</formula>
    </cfRule>
    <cfRule type="expression" dxfId="216" priority="642">
      <formula>ISBLANK(INDIRECT(Anlyt_LabRefThisCol))</formula>
    </cfRule>
  </conditionalFormatting>
  <conditionalFormatting sqref="C184:C189 C195">
    <cfRule type="expression" dxfId="215" priority="635" stopIfTrue="1">
      <formula>AND(ISBLANK(INDIRECT(Anlyt_LabRefLastCol)),ISBLANK(INDIRECT(Anlyt_LabRefThisCol)))</formula>
    </cfRule>
    <cfRule type="expression" dxfId="214" priority="636">
      <formula>ISBLANK(INDIRECT(Anlyt_LabRefThisCol))</formula>
    </cfRule>
  </conditionalFormatting>
  <conditionalFormatting sqref="C194">
    <cfRule type="expression" dxfId="213" priority="619" stopIfTrue="1">
      <formula>AND(ISBLANK(INDIRECT(Anlyt_LabRefLastCol)),ISBLANK(INDIRECT(Anlyt_LabRefThisCol)))</formula>
    </cfRule>
    <cfRule type="expression" dxfId="212" priority="620">
      <formula>ISBLANK(INDIRECT(Anlyt_LabRefThisCol))</formula>
    </cfRule>
  </conditionalFormatting>
  <conditionalFormatting sqref="C198:C203 C209">
    <cfRule type="expression" dxfId="211" priority="613" stopIfTrue="1">
      <formula>AND(ISBLANK(INDIRECT(Anlyt_LabRefLastCol)),ISBLANK(INDIRECT(Anlyt_LabRefThisCol)))</formula>
    </cfRule>
    <cfRule type="expression" dxfId="210" priority="614">
      <formula>ISBLANK(INDIRECT(Anlyt_LabRefThisCol))</formula>
    </cfRule>
  </conditionalFormatting>
  <conditionalFormatting sqref="C208">
    <cfRule type="expression" dxfId="209" priority="597" stopIfTrue="1">
      <formula>AND(ISBLANK(INDIRECT(Anlyt_LabRefLastCol)),ISBLANK(INDIRECT(Anlyt_LabRefThisCol)))</formula>
    </cfRule>
    <cfRule type="expression" dxfId="208" priority="598">
      <formula>ISBLANK(INDIRECT(Anlyt_LabRefThisCol))</formula>
    </cfRule>
  </conditionalFormatting>
  <conditionalFormatting sqref="C212:C217 C223">
    <cfRule type="expression" dxfId="207" priority="591" stopIfTrue="1">
      <formula>AND(ISBLANK(INDIRECT(Anlyt_LabRefLastCol)),ISBLANK(INDIRECT(Anlyt_LabRefThisCol)))</formula>
    </cfRule>
    <cfRule type="expression" dxfId="206" priority="592">
      <formula>ISBLANK(INDIRECT(Anlyt_LabRefThisCol))</formula>
    </cfRule>
  </conditionalFormatting>
  <conditionalFormatting sqref="C222">
    <cfRule type="expression" dxfId="205" priority="575" stopIfTrue="1">
      <formula>AND(ISBLANK(INDIRECT(Anlyt_LabRefLastCol)),ISBLANK(INDIRECT(Anlyt_LabRefThisCol)))</formula>
    </cfRule>
    <cfRule type="expression" dxfId="204" priority="576">
      <formula>ISBLANK(INDIRECT(Anlyt_LabRefThisCol))</formula>
    </cfRule>
  </conditionalFormatting>
  <conditionalFormatting sqref="C226:C231 C237">
    <cfRule type="expression" dxfId="203" priority="569" stopIfTrue="1">
      <formula>AND(ISBLANK(INDIRECT(Anlyt_LabRefLastCol)),ISBLANK(INDIRECT(Anlyt_LabRefThisCol)))</formula>
    </cfRule>
    <cfRule type="expression" dxfId="202" priority="570">
      <formula>ISBLANK(INDIRECT(Anlyt_LabRefThisCol))</formula>
    </cfRule>
  </conditionalFormatting>
  <conditionalFormatting sqref="C236">
    <cfRule type="expression" dxfId="201" priority="553" stopIfTrue="1">
      <formula>AND(ISBLANK(INDIRECT(Anlyt_LabRefLastCol)),ISBLANK(INDIRECT(Anlyt_LabRefThisCol)))</formula>
    </cfRule>
    <cfRule type="expression" dxfId="200" priority="554">
      <formula>ISBLANK(INDIRECT(Anlyt_LabRefThisCol))</formula>
    </cfRule>
  </conditionalFormatting>
  <conditionalFormatting sqref="C240:C245 C251">
    <cfRule type="expression" dxfId="199" priority="547" stopIfTrue="1">
      <formula>AND(ISBLANK(INDIRECT(Anlyt_LabRefLastCol)),ISBLANK(INDIRECT(Anlyt_LabRefThisCol)))</formula>
    </cfRule>
    <cfRule type="expression" dxfId="198" priority="548">
      <formula>ISBLANK(INDIRECT(Anlyt_LabRefThisCol))</formula>
    </cfRule>
  </conditionalFormatting>
  <conditionalFormatting sqref="C250">
    <cfRule type="expression" dxfId="197" priority="531" stopIfTrue="1">
      <formula>AND(ISBLANK(INDIRECT(Anlyt_LabRefLastCol)),ISBLANK(INDIRECT(Anlyt_LabRefThisCol)))</formula>
    </cfRule>
    <cfRule type="expression" dxfId="196" priority="532">
      <formula>ISBLANK(INDIRECT(Anlyt_LabRefThisCol))</formula>
    </cfRule>
  </conditionalFormatting>
  <conditionalFormatting sqref="C254:C259 C265">
    <cfRule type="expression" dxfId="195" priority="525" stopIfTrue="1">
      <formula>AND(ISBLANK(INDIRECT(Anlyt_LabRefLastCol)),ISBLANK(INDIRECT(Anlyt_LabRefThisCol)))</formula>
    </cfRule>
    <cfRule type="expression" dxfId="194" priority="526">
      <formula>ISBLANK(INDIRECT(Anlyt_LabRefThisCol))</formula>
    </cfRule>
  </conditionalFormatting>
  <conditionalFormatting sqref="C264">
    <cfRule type="expression" dxfId="193" priority="509" stopIfTrue="1">
      <formula>AND(ISBLANK(INDIRECT(Anlyt_LabRefLastCol)),ISBLANK(INDIRECT(Anlyt_LabRefThisCol)))</formula>
    </cfRule>
    <cfRule type="expression" dxfId="192" priority="510">
      <formula>ISBLANK(INDIRECT(Anlyt_LabRefThisCol))</formula>
    </cfRule>
  </conditionalFormatting>
  <conditionalFormatting sqref="C268:C273 C279">
    <cfRule type="expression" dxfId="191" priority="503" stopIfTrue="1">
      <formula>AND(ISBLANK(INDIRECT(Anlyt_LabRefLastCol)),ISBLANK(INDIRECT(Anlyt_LabRefThisCol)))</formula>
    </cfRule>
    <cfRule type="expression" dxfId="190" priority="504">
      <formula>ISBLANK(INDIRECT(Anlyt_LabRefThisCol))</formula>
    </cfRule>
  </conditionalFormatting>
  <conditionalFormatting sqref="C278">
    <cfRule type="expression" dxfId="189" priority="487" stopIfTrue="1">
      <formula>AND(ISBLANK(INDIRECT(Anlyt_LabRefLastCol)),ISBLANK(INDIRECT(Anlyt_LabRefThisCol)))</formula>
    </cfRule>
    <cfRule type="expression" dxfId="188" priority="488">
      <formula>ISBLANK(INDIRECT(Anlyt_LabRefThisCol))</formula>
    </cfRule>
  </conditionalFormatting>
  <conditionalFormatting sqref="C282:C287 C293">
    <cfRule type="expression" dxfId="187" priority="481" stopIfTrue="1">
      <formula>AND(ISBLANK(INDIRECT(Anlyt_LabRefLastCol)),ISBLANK(INDIRECT(Anlyt_LabRefThisCol)))</formula>
    </cfRule>
    <cfRule type="expression" dxfId="186" priority="482">
      <formula>ISBLANK(INDIRECT(Anlyt_LabRefThisCol))</formula>
    </cfRule>
  </conditionalFormatting>
  <conditionalFormatting sqref="C292">
    <cfRule type="expression" dxfId="185" priority="465" stopIfTrue="1">
      <formula>AND(ISBLANK(INDIRECT(Anlyt_LabRefLastCol)),ISBLANK(INDIRECT(Anlyt_LabRefThisCol)))</formula>
    </cfRule>
    <cfRule type="expression" dxfId="184" priority="466">
      <formula>ISBLANK(INDIRECT(Anlyt_LabRefThisCol))</formula>
    </cfRule>
  </conditionalFormatting>
  <conditionalFormatting sqref="C296:C301 C307">
    <cfRule type="expression" dxfId="183" priority="459" stopIfTrue="1">
      <formula>AND(ISBLANK(INDIRECT(Anlyt_LabRefLastCol)),ISBLANK(INDIRECT(Anlyt_LabRefThisCol)))</formula>
    </cfRule>
    <cfRule type="expression" dxfId="182" priority="460">
      <formula>ISBLANK(INDIRECT(Anlyt_LabRefThisCol))</formula>
    </cfRule>
  </conditionalFormatting>
  <conditionalFormatting sqref="C306">
    <cfRule type="expression" dxfId="181" priority="443" stopIfTrue="1">
      <formula>AND(ISBLANK(INDIRECT(Anlyt_LabRefLastCol)),ISBLANK(INDIRECT(Anlyt_LabRefThisCol)))</formula>
    </cfRule>
    <cfRule type="expression" dxfId="180" priority="444">
      <formula>ISBLANK(INDIRECT(Anlyt_LabRefThisCol))</formula>
    </cfRule>
  </conditionalFormatting>
  <conditionalFormatting sqref="C310:C315 C321">
    <cfRule type="expression" dxfId="179" priority="437" stopIfTrue="1">
      <formula>AND(ISBLANK(INDIRECT(Anlyt_LabRefLastCol)),ISBLANK(INDIRECT(Anlyt_LabRefThisCol)))</formula>
    </cfRule>
    <cfRule type="expression" dxfId="178" priority="438">
      <formula>ISBLANK(INDIRECT(Anlyt_LabRefThisCol))</formula>
    </cfRule>
  </conditionalFormatting>
  <conditionalFormatting sqref="C320">
    <cfRule type="expression" dxfId="177" priority="421" stopIfTrue="1">
      <formula>AND(ISBLANK(INDIRECT(Anlyt_LabRefLastCol)),ISBLANK(INDIRECT(Anlyt_LabRefThisCol)))</formula>
    </cfRule>
    <cfRule type="expression" dxfId="176" priority="422">
      <formula>ISBLANK(INDIRECT(Anlyt_LabRefThisCol))</formula>
    </cfRule>
  </conditionalFormatting>
  <conditionalFormatting sqref="C324:C329 C335">
    <cfRule type="expression" dxfId="175" priority="415" stopIfTrue="1">
      <formula>AND(ISBLANK(INDIRECT(Anlyt_LabRefLastCol)),ISBLANK(INDIRECT(Anlyt_LabRefThisCol)))</formula>
    </cfRule>
    <cfRule type="expression" dxfId="174" priority="416">
      <formula>ISBLANK(INDIRECT(Anlyt_LabRefThisCol))</formula>
    </cfRule>
  </conditionalFormatting>
  <conditionalFormatting sqref="C334">
    <cfRule type="expression" dxfId="173" priority="399" stopIfTrue="1">
      <formula>AND(ISBLANK(INDIRECT(Anlyt_LabRefLastCol)),ISBLANK(INDIRECT(Anlyt_LabRefThisCol)))</formula>
    </cfRule>
    <cfRule type="expression" dxfId="172" priority="400">
      <formula>ISBLANK(INDIRECT(Anlyt_LabRefThisCol))</formula>
    </cfRule>
  </conditionalFormatting>
  <conditionalFormatting sqref="C338:C343 C349">
    <cfRule type="expression" dxfId="171" priority="393" stopIfTrue="1">
      <formula>AND(ISBLANK(INDIRECT(Anlyt_LabRefLastCol)),ISBLANK(INDIRECT(Anlyt_LabRefThisCol)))</formula>
    </cfRule>
    <cfRule type="expression" dxfId="170" priority="394">
      <formula>ISBLANK(INDIRECT(Anlyt_LabRefThisCol))</formula>
    </cfRule>
  </conditionalFormatting>
  <conditionalFormatting sqref="C348">
    <cfRule type="expression" dxfId="169" priority="377" stopIfTrue="1">
      <formula>AND(ISBLANK(INDIRECT(Anlyt_LabRefLastCol)),ISBLANK(INDIRECT(Anlyt_LabRefThisCol)))</formula>
    </cfRule>
    <cfRule type="expression" dxfId="168" priority="378">
      <formula>ISBLANK(INDIRECT(Anlyt_LabRefThisCol))</formula>
    </cfRule>
  </conditionalFormatting>
  <conditionalFormatting sqref="C352:C357 C363">
    <cfRule type="expression" dxfId="167" priority="371" stopIfTrue="1">
      <formula>AND(ISBLANK(INDIRECT(Anlyt_LabRefLastCol)),ISBLANK(INDIRECT(Anlyt_LabRefThisCol)))</formula>
    </cfRule>
    <cfRule type="expression" dxfId="166" priority="372">
      <formula>ISBLANK(INDIRECT(Anlyt_LabRefThisCol))</formula>
    </cfRule>
  </conditionalFormatting>
  <conditionalFormatting sqref="C362">
    <cfRule type="expression" dxfId="165" priority="355" stopIfTrue="1">
      <formula>AND(ISBLANK(INDIRECT(Anlyt_LabRefLastCol)),ISBLANK(INDIRECT(Anlyt_LabRefThisCol)))</formula>
    </cfRule>
    <cfRule type="expression" dxfId="164" priority="356">
      <formula>ISBLANK(INDIRECT(Anlyt_LabRefThisCol))</formula>
    </cfRule>
  </conditionalFormatting>
  <conditionalFormatting sqref="C366:C371 C377">
    <cfRule type="expression" dxfId="163" priority="349" stopIfTrue="1">
      <formula>AND(ISBLANK(INDIRECT(Anlyt_LabRefLastCol)),ISBLANK(INDIRECT(Anlyt_LabRefThisCol)))</formula>
    </cfRule>
    <cfRule type="expression" dxfId="162" priority="350">
      <formula>ISBLANK(INDIRECT(Anlyt_LabRefThisCol))</formula>
    </cfRule>
  </conditionalFormatting>
  <conditionalFormatting sqref="C376">
    <cfRule type="expression" dxfId="161" priority="333" stopIfTrue="1">
      <formula>AND(ISBLANK(INDIRECT(Anlyt_LabRefLastCol)),ISBLANK(INDIRECT(Anlyt_LabRefThisCol)))</formula>
    </cfRule>
    <cfRule type="expression" dxfId="160" priority="334">
      <formula>ISBLANK(INDIRECT(Anlyt_LabRefThisCol))</formula>
    </cfRule>
  </conditionalFormatting>
  <conditionalFormatting sqref="C380:C385 C391">
    <cfRule type="expression" dxfId="159" priority="327" stopIfTrue="1">
      <formula>AND(ISBLANK(INDIRECT(Anlyt_LabRefLastCol)),ISBLANK(INDIRECT(Anlyt_LabRefThisCol)))</formula>
    </cfRule>
    <cfRule type="expression" dxfId="158" priority="328">
      <formula>ISBLANK(INDIRECT(Anlyt_LabRefThisCol))</formula>
    </cfRule>
  </conditionalFormatting>
  <conditionalFormatting sqref="C390">
    <cfRule type="expression" dxfId="157" priority="311" stopIfTrue="1">
      <formula>AND(ISBLANK(INDIRECT(Anlyt_LabRefLastCol)),ISBLANK(INDIRECT(Anlyt_LabRefThisCol)))</formula>
    </cfRule>
    <cfRule type="expression" dxfId="156" priority="312">
      <formula>ISBLANK(INDIRECT(Anlyt_LabRefThisCol))</formula>
    </cfRule>
  </conditionalFormatting>
  <conditionalFormatting sqref="C394:C399 C405">
    <cfRule type="expression" dxfId="155" priority="305" stopIfTrue="1">
      <formula>AND(ISBLANK(INDIRECT(Anlyt_LabRefLastCol)),ISBLANK(INDIRECT(Anlyt_LabRefThisCol)))</formula>
    </cfRule>
    <cfRule type="expression" dxfId="154" priority="306">
      <formula>ISBLANK(INDIRECT(Anlyt_LabRefThisCol))</formula>
    </cfRule>
  </conditionalFormatting>
  <conditionalFormatting sqref="C404">
    <cfRule type="expression" dxfId="153" priority="289" stopIfTrue="1">
      <formula>AND(ISBLANK(INDIRECT(Anlyt_LabRefLastCol)),ISBLANK(INDIRECT(Anlyt_LabRefThisCol)))</formula>
    </cfRule>
    <cfRule type="expression" dxfId="152" priority="290">
      <formula>ISBLANK(INDIRECT(Anlyt_LabRefThisCol))</formula>
    </cfRule>
  </conditionalFormatting>
  <conditionalFormatting sqref="C408:C413 C419">
    <cfRule type="expression" dxfId="151" priority="283" stopIfTrue="1">
      <formula>AND(ISBLANK(INDIRECT(Anlyt_LabRefLastCol)),ISBLANK(INDIRECT(Anlyt_LabRefThisCol)))</formula>
    </cfRule>
    <cfRule type="expression" dxfId="150" priority="284">
      <formula>ISBLANK(INDIRECT(Anlyt_LabRefThisCol))</formula>
    </cfRule>
  </conditionalFormatting>
  <conditionalFormatting sqref="C418">
    <cfRule type="expression" dxfId="149" priority="267" stopIfTrue="1">
      <formula>AND(ISBLANK(INDIRECT(Anlyt_LabRefLastCol)),ISBLANK(INDIRECT(Anlyt_LabRefThisCol)))</formula>
    </cfRule>
    <cfRule type="expression" dxfId="148" priority="268">
      <formula>ISBLANK(INDIRECT(Anlyt_LabRefThisCol))</formula>
    </cfRule>
  </conditionalFormatting>
  <conditionalFormatting sqref="C422:C427 C433">
    <cfRule type="expression" dxfId="147" priority="261" stopIfTrue="1">
      <formula>AND(ISBLANK(INDIRECT(Anlyt_LabRefLastCol)),ISBLANK(INDIRECT(Anlyt_LabRefThisCol)))</formula>
    </cfRule>
    <cfRule type="expression" dxfId="146" priority="262">
      <formula>ISBLANK(INDIRECT(Anlyt_LabRefThisCol))</formula>
    </cfRule>
  </conditionalFormatting>
  <conditionalFormatting sqref="C432">
    <cfRule type="expression" dxfId="145" priority="245" stopIfTrue="1">
      <formula>AND(ISBLANK(INDIRECT(Anlyt_LabRefLastCol)),ISBLANK(INDIRECT(Anlyt_LabRefThisCol)))</formula>
    </cfRule>
    <cfRule type="expression" dxfId="144" priority="246">
      <formula>ISBLANK(INDIRECT(Anlyt_LabRefThisCol))</formula>
    </cfRule>
  </conditionalFormatting>
  <conditionalFormatting sqref="C436:C441 C447">
    <cfRule type="expression" dxfId="143" priority="239" stopIfTrue="1">
      <formula>AND(ISBLANK(INDIRECT(Anlyt_LabRefLastCol)),ISBLANK(INDIRECT(Anlyt_LabRefThisCol)))</formula>
    </cfRule>
    <cfRule type="expression" dxfId="142" priority="240">
      <formula>ISBLANK(INDIRECT(Anlyt_LabRefThisCol))</formula>
    </cfRule>
  </conditionalFormatting>
  <conditionalFormatting sqref="C446">
    <cfRule type="expression" dxfId="141" priority="223" stopIfTrue="1">
      <formula>AND(ISBLANK(INDIRECT(Anlyt_LabRefLastCol)),ISBLANK(INDIRECT(Anlyt_LabRefThisCol)))</formula>
    </cfRule>
    <cfRule type="expression" dxfId="140" priority="224">
      <formula>ISBLANK(INDIRECT(Anlyt_LabRefThisCol))</formula>
    </cfRule>
  </conditionalFormatting>
  <conditionalFormatting sqref="C450:C455 C461">
    <cfRule type="expression" dxfId="139" priority="217" stopIfTrue="1">
      <formula>AND(ISBLANK(INDIRECT(Anlyt_LabRefLastCol)),ISBLANK(INDIRECT(Anlyt_LabRefThisCol)))</formula>
    </cfRule>
    <cfRule type="expression" dxfId="138" priority="218">
      <formula>ISBLANK(INDIRECT(Anlyt_LabRefThisCol))</formula>
    </cfRule>
  </conditionalFormatting>
  <conditionalFormatting sqref="C460">
    <cfRule type="expression" dxfId="137" priority="201" stopIfTrue="1">
      <formula>AND(ISBLANK(INDIRECT(Anlyt_LabRefLastCol)),ISBLANK(INDIRECT(Anlyt_LabRefThisCol)))</formula>
    </cfRule>
    <cfRule type="expression" dxfId="136" priority="202">
      <formula>ISBLANK(INDIRECT(Anlyt_LabRefThisCol))</formula>
    </cfRule>
  </conditionalFormatting>
  <conditionalFormatting sqref="C464:C469 C475">
    <cfRule type="expression" dxfId="135" priority="195" stopIfTrue="1">
      <formula>AND(ISBLANK(INDIRECT(Anlyt_LabRefLastCol)),ISBLANK(INDIRECT(Anlyt_LabRefThisCol)))</formula>
    </cfRule>
    <cfRule type="expression" dxfId="134" priority="196">
      <formula>ISBLANK(INDIRECT(Anlyt_LabRefThisCol))</formula>
    </cfRule>
  </conditionalFormatting>
  <conditionalFormatting sqref="C474">
    <cfRule type="expression" dxfId="133" priority="179" stopIfTrue="1">
      <formula>AND(ISBLANK(INDIRECT(Anlyt_LabRefLastCol)),ISBLANK(INDIRECT(Anlyt_LabRefThisCol)))</formula>
    </cfRule>
    <cfRule type="expression" dxfId="132" priority="180">
      <formula>ISBLANK(INDIRECT(Anlyt_LabRefThisCol))</formula>
    </cfRule>
  </conditionalFormatting>
  <conditionalFormatting sqref="C478:C483 C489">
    <cfRule type="expression" dxfId="131" priority="173" stopIfTrue="1">
      <formula>AND(ISBLANK(INDIRECT(Anlyt_LabRefLastCol)),ISBLANK(INDIRECT(Anlyt_LabRefThisCol)))</formula>
    </cfRule>
    <cfRule type="expression" dxfId="130" priority="174">
      <formula>ISBLANK(INDIRECT(Anlyt_LabRefThisCol))</formula>
    </cfRule>
  </conditionalFormatting>
  <conditionalFormatting sqref="C488">
    <cfRule type="expression" dxfId="129" priority="157" stopIfTrue="1">
      <formula>AND(ISBLANK(INDIRECT(Anlyt_LabRefLastCol)),ISBLANK(INDIRECT(Anlyt_LabRefThisCol)))</formula>
    </cfRule>
    <cfRule type="expression" dxfId="128" priority="158">
      <formula>ISBLANK(INDIRECT(Anlyt_LabRefThisCol))</formula>
    </cfRule>
  </conditionalFormatting>
  <conditionalFormatting sqref="C492:C497 C503">
    <cfRule type="expression" dxfId="127" priority="151" stopIfTrue="1">
      <formula>AND(ISBLANK(INDIRECT(Anlyt_LabRefLastCol)),ISBLANK(INDIRECT(Anlyt_LabRefThisCol)))</formula>
    </cfRule>
    <cfRule type="expression" dxfId="126" priority="152">
      <formula>ISBLANK(INDIRECT(Anlyt_LabRefThisCol))</formula>
    </cfRule>
  </conditionalFormatting>
  <conditionalFormatting sqref="C502">
    <cfRule type="expression" dxfId="125" priority="135" stopIfTrue="1">
      <formula>AND(ISBLANK(INDIRECT(Anlyt_LabRefLastCol)),ISBLANK(INDIRECT(Anlyt_LabRefThisCol)))</formula>
    </cfRule>
    <cfRule type="expression" dxfId="124" priority="136">
      <formula>ISBLANK(INDIRECT(Anlyt_LabRefThisCol))</formula>
    </cfRule>
  </conditionalFormatting>
  <conditionalFormatting sqref="C506:C511 C517">
    <cfRule type="expression" dxfId="123" priority="129" stopIfTrue="1">
      <formula>AND(ISBLANK(INDIRECT(Anlyt_LabRefLastCol)),ISBLANK(INDIRECT(Anlyt_LabRefThisCol)))</formula>
    </cfRule>
    <cfRule type="expression" dxfId="122" priority="130">
      <formula>ISBLANK(INDIRECT(Anlyt_LabRefThisCol))</formula>
    </cfRule>
  </conditionalFormatting>
  <conditionalFormatting sqref="C516">
    <cfRule type="expression" dxfId="121" priority="113" stopIfTrue="1">
      <formula>AND(ISBLANK(INDIRECT(Anlyt_LabRefLastCol)),ISBLANK(INDIRECT(Anlyt_LabRefThisCol)))</formula>
    </cfRule>
    <cfRule type="expression" dxfId="120" priority="114">
      <formula>ISBLANK(INDIRECT(Anlyt_LabRefThisCol))</formula>
    </cfRule>
  </conditionalFormatting>
  <conditionalFormatting sqref="C520:C525 C531">
    <cfRule type="expression" dxfId="119" priority="107" stopIfTrue="1">
      <formula>AND(ISBLANK(INDIRECT(Anlyt_LabRefLastCol)),ISBLANK(INDIRECT(Anlyt_LabRefThisCol)))</formula>
    </cfRule>
    <cfRule type="expression" dxfId="118" priority="108">
      <formula>ISBLANK(INDIRECT(Anlyt_LabRefThisCol))</formula>
    </cfRule>
  </conditionalFormatting>
  <conditionalFormatting sqref="C530">
    <cfRule type="expression" dxfId="117" priority="91" stopIfTrue="1">
      <formula>AND(ISBLANK(INDIRECT(Anlyt_LabRefLastCol)),ISBLANK(INDIRECT(Anlyt_LabRefThisCol)))</formula>
    </cfRule>
    <cfRule type="expression" dxfId="116" priority="92">
      <formula>ISBLANK(INDIRECT(Anlyt_LabRefThisCol))</formula>
    </cfRule>
  </conditionalFormatting>
  <conditionalFormatting sqref="C534:C539 C545">
    <cfRule type="expression" dxfId="115" priority="85" stopIfTrue="1">
      <formula>AND(ISBLANK(INDIRECT(Anlyt_LabRefLastCol)),ISBLANK(INDIRECT(Anlyt_LabRefThisCol)))</formula>
    </cfRule>
    <cfRule type="expression" dxfId="114" priority="86">
      <formula>ISBLANK(INDIRECT(Anlyt_LabRefThisCol))</formula>
    </cfRule>
  </conditionalFormatting>
  <conditionalFormatting sqref="C544">
    <cfRule type="expression" dxfId="113" priority="69" stopIfTrue="1">
      <formula>AND(ISBLANK(INDIRECT(Anlyt_LabRefLastCol)),ISBLANK(INDIRECT(Anlyt_LabRefThisCol)))</formula>
    </cfRule>
    <cfRule type="expression" dxfId="112" priority="70">
      <formula>ISBLANK(INDIRECT(Anlyt_LabRefThisCol))</formula>
    </cfRule>
  </conditionalFormatting>
  <conditionalFormatting sqref="C548:C553 C559">
    <cfRule type="expression" dxfId="111" priority="63" stopIfTrue="1">
      <formula>AND(ISBLANK(INDIRECT(Anlyt_LabRefLastCol)),ISBLANK(INDIRECT(Anlyt_LabRefThisCol)))</formula>
    </cfRule>
    <cfRule type="expression" dxfId="110" priority="64">
      <formula>ISBLANK(INDIRECT(Anlyt_LabRefThisCol))</formula>
    </cfRule>
  </conditionalFormatting>
  <conditionalFormatting sqref="C558">
    <cfRule type="expression" dxfId="109" priority="47" stopIfTrue="1">
      <formula>AND(ISBLANK(INDIRECT(Anlyt_LabRefLastCol)),ISBLANK(INDIRECT(Anlyt_LabRefThisCol)))</formula>
    </cfRule>
    <cfRule type="expression" dxfId="108" priority="48">
      <formula>ISBLANK(INDIRECT(Anlyt_LabRefThisCol))</formula>
    </cfRule>
  </conditionalFormatting>
  <conditionalFormatting sqref="C562:C567 C573">
    <cfRule type="expression" dxfId="107" priority="41" stopIfTrue="1">
      <formula>AND(ISBLANK(INDIRECT(Anlyt_LabRefLastCol)),ISBLANK(INDIRECT(Anlyt_LabRefThisCol)))</formula>
    </cfRule>
    <cfRule type="expression" dxfId="106" priority="42">
      <formula>ISBLANK(INDIRECT(Anlyt_LabRefThisCol))</formula>
    </cfRule>
  </conditionalFormatting>
  <conditionalFormatting sqref="C572">
    <cfRule type="expression" dxfId="105" priority="25" stopIfTrue="1">
      <formula>AND(ISBLANK(INDIRECT(Anlyt_LabRefLastCol)),ISBLANK(INDIRECT(Anlyt_LabRefThisCol)))</formula>
    </cfRule>
    <cfRule type="expression" dxfId="104" priority="26">
      <formula>ISBLANK(INDIRECT(Anlyt_LabRefThisCol))</formula>
    </cfRule>
  </conditionalFormatting>
  <conditionalFormatting sqref="C576:C581 C587">
    <cfRule type="expression" dxfId="103" priority="19" stopIfTrue="1">
      <formula>AND(ISBLANK(INDIRECT(Anlyt_LabRefLastCol)),ISBLANK(INDIRECT(Anlyt_LabRefThisCol)))</formula>
    </cfRule>
    <cfRule type="expression" dxfId="102" priority="20">
      <formula>ISBLANK(INDIRECT(Anlyt_LabRefThisCol))</formula>
    </cfRule>
  </conditionalFormatting>
  <conditionalFormatting sqref="C586">
    <cfRule type="expression" dxfId="101" priority="3" stopIfTrue="1">
      <formula>AND(ISBLANK(INDIRECT(Anlyt_LabRefLastCol)),ISBLANK(INDIRECT(Anlyt_LabRefThisCol)))</formula>
    </cfRule>
    <cfRule type="expression" dxfId="10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277</v>
      </c>
      <c r="AS1" s="33" t="s">
        <v>182</v>
      </c>
    </row>
    <row r="2" spans="1:46" ht="18">
      <c r="A2" s="29" t="s">
        <v>276</v>
      </c>
      <c r="B2" s="17" t="s">
        <v>108</v>
      </c>
      <c r="C2" s="14" t="s">
        <v>109</v>
      </c>
      <c r="D2" s="15" t="s">
        <v>137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138</v>
      </c>
      <c r="C3" s="7" t="s">
        <v>138</v>
      </c>
      <c r="D3" s="111" t="s">
        <v>147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183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4.8099999999999996</v>
      </c>
      <c r="E6" s="1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4.7300000000000004</v>
      </c>
      <c r="E7" s="1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18</v>
      </c>
    </row>
    <row r="8" spans="1:46">
      <c r="A8" s="36"/>
      <c r="B8" s="19" t="s">
        <v>176</v>
      </c>
      <c r="C8" s="11"/>
      <c r="D8" s="25">
        <v>4.7699999999999996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177</v>
      </c>
      <c r="C9" s="34"/>
      <c r="D9" s="10">
        <v>4.7699999999999996</v>
      </c>
      <c r="E9" s="1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4.7699999999999996</v>
      </c>
      <c r="AT9" s="33"/>
    </row>
    <row r="10" spans="1:46">
      <c r="A10" s="36"/>
      <c r="B10" s="2" t="s">
        <v>178</v>
      </c>
      <c r="C10" s="34"/>
      <c r="D10" s="26">
        <v>5.6568542494923227E-2</v>
      </c>
      <c r="E10" s="1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24</v>
      </c>
    </row>
    <row r="11" spans="1:46">
      <c r="A11" s="36"/>
      <c r="B11" s="2" t="s">
        <v>86</v>
      </c>
      <c r="C11" s="34"/>
      <c r="D11" s="12">
        <v>1.1859233227447218E-2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179</v>
      </c>
      <c r="C12" s="34"/>
      <c r="D12" s="12">
        <v>0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180</v>
      </c>
      <c r="C13" s="59"/>
      <c r="D13" s="57" t="s">
        <v>181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2:C11 C13:C14 D2:D14">
    <cfRule type="expression" dxfId="99" priority="19" stopIfTrue="1">
      <formula>AND(ISBLANK(INDIRECT(Anlyt_LabRefLastCol)),ISBLANK(INDIRECT(Anlyt_LabRefThisCol)))</formula>
    </cfRule>
    <cfRule type="expression" dxfId="98" priority="20">
      <formula>ISBLANK(INDIRECT(Anlyt_LabRefThisCol))</formula>
    </cfRule>
  </conditionalFormatting>
  <conditionalFormatting sqref="B6:D7">
    <cfRule type="expression" dxfId="97" priority="21">
      <formula>AND($B6&lt;&gt;$B5,NOT(ISBLANK(INDIRECT(Anlyt_LabRefThisCol))))</formula>
    </cfRule>
  </conditionalFormatting>
  <conditionalFormatting sqref="C12">
    <cfRule type="expression" dxfId="96" priority="3" stopIfTrue="1">
      <formula>AND(ISBLANK(INDIRECT(Anlyt_LabRefLastCol)),ISBLANK(INDIRECT(Anlyt_LabRefThisCol)))</formula>
    </cfRule>
    <cfRule type="expression" dxfId="9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5"/>
  <sheetViews>
    <sheetView zoomScale="169" zoomScaleNormal="169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278</v>
      </c>
      <c r="AS1" s="33" t="s">
        <v>182</v>
      </c>
    </row>
    <row r="2" spans="1:46" ht="15">
      <c r="A2" s="29" t="s">
        <v>107</v>
      </c>
      <c r="B2" s="17" t="s">
        <v>108</v>
      </c>
      <c r="C2" s="14" t="s">
        <v>109</v>
      </c>
      <c r="D2" s="15" t="s">
        <v>137</v>
      </c>
      <c r="E2" s="11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138</v>
      </c>
      <c r="C3" s="7" t="s">
        <v>138</v>
      </c>
      <c r="D3" s="111" t="s">
        <v>147</v>
      </c>
      <c r="E3" s="1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102</v>
      </c>
      <c r="E4" s="1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75">
        <v>0.46999999999999992</v>
      </c>
      <c r="E6" s="158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76">
        <v>1</v>
      </c>
    </row>
    <row r="7" spans="1:46">
      <c r="A7" s="36"/>
      <c r="B7" s="18">
        <v>1</v>
      </c>
      <c r="C7" s="7">
        <v>2</v>
      </c>
      <c r="D7" s="177">
        <v>0.46999999999999992</v>
      </c>
      <c r="E7" s="158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76">
        <v>20</v>
      </c>
    </row>
    <row r="8" spans="1:46">
      <c r="A8" s="36"/>
      <c r="B8" s="19" t="s">
        <v>176</v>
      </c>
      <c r="C8" s="11"/>
      <c r="D8" s="178">
        <v>0.46999999999999992</v>
      </c>
      <c r="E8" s="158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76">
        <v>16</v>
      </c>
    </row>
    <row r="9" spans="1:46">
      <c r="A9" s="36"/>
      <c r="B9" s="2" t="s">
        <v>177</v>
      </c>
      <c r="C9" s="34"/>
      <c r="D9" s="26">
        <v>0.46999999999999992</v>
      </c>
      <c r="E9" s="158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76">
        <v>0.47</v>
      </c>
      <c r="AT9" s="33"/>
    </row>
    <row r="10" spans="1:46">
      <c r="A10" s="36"/>
      <c r="B10" s="2" t="s">
        <v>178</v>
      </c>
      <c r="C10" s="34"/>
      <c r="D10" s="26">
        <v>0</v>
      </c>
      <c r="E10" s="158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76">
        <v>26</v>
      </c>
    </row>
    <row r="11" spans="1:46">
      <c r="A11" s="36"/>
      <c r="B11" s="2" t="s">
        <v>86</v>
      </c>
      <c r="C11" s="34"/>
      <c r="D11" s="12">
        <v>0</v>
      </c>
      <c r="E11" s="1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179</v>
      </c>
      <c r="C12" s="34"/>
      <c r="D12" s="12">
        <v>-1.1102230246251565E-16</v>
      </c>
      <c r="E12" s="11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180</v>
      </c>
      <c r="C13" s="59"/>
      <c r="D13" s="57" t="s">
        <v>181</v>
      </c>
      <c r="E13" s="11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279</v>
      </c>
      <c r="AS15" s="33" t="s">
        <v>182</v>
      </c>
    </row>
    <row r="16" spans="1:46" ht="15">
      <c r="A16" s="29" t="s">
        <v>58</v>
      </c>
      <c r="B16" s="17" t="s">
        <v>108</v>
      </c>
      <c r="C16" s="14" t="s">
        <v>109</v>
      </c>
      <c r="D16" s="15" t="s">
        <v>137</v>
      </c>
      <c r="E16" s="1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138</v>
      </c>
      <c r="C17" s="7" t="s">
        <v>138</v>
      </c>
      <c r="D17" s="111" t="s">
        <v>147</v>
      </c>
      <c r="E17" s="11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102</v>
      </c>
      <c r="E18" s="11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36"/>
      <c r="B19" s="18"/>
      <c r="C19" s="7"/>
      <c r="D19" s="30"/>
      <c r="E19" s="11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175">
        <v>0.4</v>
      </c>
      <c r="E20" s="158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59"/>
      <c r="AS20" s="176">
        <v>1</v>
      </c>
    </row>
    <row r="21" spans="1:45">
      <c r="A21" s="36"/>
      <c r="B21" s="18">
        <v>1</v>
      </c>
      <c r="C21" s="7">
        <v>2</v>
      </c>
      <c r="D21" s="177">
        <v>0.42</v>
      </c>
      <c r="E21" s="158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76">
        <v>20</v>
      </c>
    </row>
    <row r="22" spans="1:45">
      <c r="A22" s="36"/>
      <c r="B22" s="19" t="s">
        <v>176</v>
      </c>
      <c r="C22" s="11"/>
      <c r="D22" s="178">
        <v>0.41000000000000003</v>
      </c>
      <c r="E22" s="158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176">
        <v>16</v>
      </c>
    </row>
    <row r="23" spans="1:45">
      <c r="A23" s="36"/>
      <c r="B23" s="2" t="s">
        <v>177</v>
      </c>
      <c r="C23" s="34"/>
      <c r="D23" s="26">
        <v>0.41000000000000003</v>
      </c>
      <c r="E23" s="158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76">
        <v>0.41</v>
      </c>
    </row>
    <row r="24" spans="1:45">
      <c r="A24" s="36"/>
      <c r="B24" s="2" t="s">
        <v>178</v>
      </c>
      <c r="C24" s="34"/>
      <c r="D24" s="26">
        <v>1.4142135623730925E-2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59"/>
      <c r="AS24" s="176">
        <v>26</v>
      </c>
    </row>
    <row r="25" spans="1:45">
      <c r="A25" s="36"/>
      <c r="B25" s="2" t="s">
        <v>86</v>
      </c>
      <c r="C25" s="34"/>
      <c r="D25" s="12">
        <v>3.4493013716416887E-2</v>
      </c>
      <c r="E25" s="11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179</v>
      </c>
      <c r="C26" s="34"/>
      <c r="D26" s="12">
        <v>2.2204460492503131E-16</v>
      </c>
      <c r="E26" s="11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180</v>
      </c>
      <c r="C27" s="59"/>
      <c r="D27" s="57" t="s">
        <v>181</v>
      </c>
      <c r="E27" s="1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3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</sheetData>
  <dataConsolidate/>
  <conditionalFormatting sqref="C2:C11 C13:C14 C22:C25 C28 D2:D14 D16:D28">
    <cfRule type="expression" dxfId="94" priority="41" stopIfTrue="1">
      <formula>AND(ISBLANK(INDIRECT(Anlyt_LabRefLastCol)),ISBLANK(INDIRECT(Anlyt_LabRefThisCol)))</formula>
    </cfRule>
    <cfRule type="expression" dxfId="93" priority="42">
      <formula>ISBLANK(INDIRECT(Anlyt_LabRefThisCol))</formula>
    </cfRule>
  </conditionalFormatting>
  <conditionalFormatting sqref="B6:D7 B20:D21">
    <cfRule type="expression" dxfId="92" priority="43">
      <formula>AND($B6&lt;&gt;$B5,NOT(ISBLANK(INDIRECT(Anlyt_LabRefThisCol))))</formula>
    </cfRule>
  </conditionalFormatting>
  <conditionalFormatting sqref="C12">
    <cfRule type="expression" dxfId="91" priority="25" stopIfTrue="1">
      <formula>AND(ISBLANK(INDIRECT(Anlyt_LabRefLastCol)),ISBLANK(INDIRECT(Anlyt_LabRefThisCol)))</formula>
    </cfRule>
    <cfRule type="expression" dxfId="90" priority="26">
      <formula>ISBLANK(INDIRECT(Anlyt_LabRefThisCol))</formula>
    </cfRule>
  </conditionalFormatting>
  <conditionalFormatting sqref="C16:C21 C27">
    <cfRule type="expression" dxfId="89" priority="19" stopIfTrue="1">
      <formula>AND(ISBLANK(INDIRECT(Anlyt_LabRefLastCol)),ISBLANK(INDIRECT(Anlyt_LabRefThisCol)))</formula>
    </cfRule>
    <cfRule type="expression" dxfId="88" priority="20">
      <formula>ISBLANK(INDIRECT(Anlyt_LabRefThisCol))</formula>
    </cfRule>
  </conditionalFormatting>
  <conditionalFormatting sqref="C26">
    <cfRule type="expression" dxfId="87" priority="3" stopIfTrue="1">
      <formula>AND(ISBLANK(INDIRECT(Anlyt_LabRefLastCol)),ISBLANK(INDIRECT(Anlyt_LabRefThisCol)))</formula>
    </cfRule>
    <cfRule type="expression" dxfId="8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BF ICP</vt:lpstr>
      <vt:lpstr>Thermograv</vt:lpstr>
      <vt:lpstr>IRC</vt:lpstr>
      <vt:lpstr>4-Acid</vt:lpstr>
      <vt:lpstr>Aqua Regia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2015-09-07T05:31:36Z</dcterms:modified>
</cp:coreProperties>
</file>